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12 DEZEMBRO\DEZEMBRO - HMV\TCE\"/>
    </mc:Choice>
  </mc:AlternateContent>
  <xr:revisionPtr revIDLastSave="0" documentId="8_{55E5F8AD-2C15-4D15-A38F-5D2612F9943A}" xr6:coauthVersionLast="47" xr6:coauthVersionMax="47" xr10:uidLastSave="{00000000-0000-0000-0000-000000000000}"/>
  <bookViews>
    <workbookView xWindow="-120" yWindow="-120" windowWidth="20730" windowHeight="11160" xr2:uid="{05123303-EF8B-4F24-AE69-C706EA2E31BC}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S5002" i="1"/>
  <c r="R5002" i="1"/>
  <c r="Q5002" i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V5000" i="1" s="1"/>
  <c r="T5000" i="1"/>
  <c r="S5000" i="1"/>
  <c r="R5000" i="1"/>
  <c r="Q5000" i="1"/>
  <c r="P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S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X4998" i="1"/>
  <c r="W4998" i="1"/>
  <c r="V4998" i="1"/>
  <c r="U4998" i="1"/>
  <c r="T4998" i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Z4997" i="1"/>
  <c r="Y4997" i="1"/>
  <c r="X4997" i="1"/>
  <c r="W4997" i="1"/>
  <c r="U4997" i="1"/>
  <c r="T4997" i="1"/>
  <c r="V4997" i="1" s="1"/>
  <c r="R4997" i="1"/>
  <c r="Q4997" i="1"/>
  <c r="S4997" i="1" s="1"/>
  <c r="O4997" i="1"/>
  <c r="N4997" i="1"/>
  <c r="P4997" i="1" s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T4996" i="1"/>
  <c r="V4996" i="1" s="1"/>
  <c r="R4996" i="1"/>
  <c r="Q4996" i="1"/>
  <c r="S4996" i="1" s="1"/>
  <c r="O4996" i="1"/>
  <c r="N4996" i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T4995" i="1"/>
  <c r="V4995" i="1" s="1"/>
  <c r="R4995" i="1"/>
  <c r="S4995" i="1" s="1"/>
  <c r="Q4995" i="1"/>
  <c r="P4995" i="1"/>
  <c r="O4995" i="1"/>
  <c r="N4995" i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S4994" i="1"/>
  <c r="R4994" i="1"/>
  <c r="Q4994" i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V4993" i="1"/>
  <c r="U4993" i="1"/>
  <c r="T4993" i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R4991" i="1"/>
  <c r="Q4991" i="1"/>
  <c r="S4991" i="1" s="1"/>
  <c r="O4991" i="1"/>
  <c r="N4991" i="1"/>
  <c r="P4991" i="1" s="1"/>
  <c r="L4991" i="1"/>
  <c r="K4991" i="1"/>
  <c r="M4991" i="1" s="1"/>
  <c r="J4991" i="1"/>
  <c r="I4991" i="1"/>
  <c r="H4991" i="1"/>
  <c r="AB4991" i="1" s="1"/>
  <c r="G4991" i="1"/>
  <c r="F4991" i="1"/>
  <c r="E4991" i="1"/>
  <c r="D4991" i="1"/>
  <c r="B4991" i="1"/>
  <c r="A4991" i="1" s="1"/>
  <c r="AA4990" i="1"/>
  <c r="Y4990" i="1"/>
  <c r="X4990" i="1"/>
  <c r="Z4990" i="1" s="1"/>
  <c r="W4990" i="1"/>
  <c r="U4990" i="1"/>
  <c r="T4990" i="1"/>
  <c r="V4990" i="1" s="1"/>
  <c r="R4990" i="1"/>
  <c r="Q4990" i="1"/>
  <c r="S4990" i="1" s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B4989" i="1"/>
  <c r="AA4989" i="1"/>
  <c r="Z4989" i="1"/>
  <c r="Y4989" i="1"/>
  <c r="X4989" i="1"/>
  <c r="W4989" i="1"/>
  <c r="U4989" i="1"/>
  <c r="T4989" i="1"/>
  <c r="V4989" i="1" s="1"/>
  <c r="R4989" i="1"/>
  <c r="Q4989" i="1"/>
  <c r="S4989" i="1" s="1"/>
  <c r="O4989" i="1"/>
  <c r="N4989" i="1"/>
  <c r="P4989" i="1" s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T4988" i="1"/>
  <c r="V4988" i="1" s="1"/>
  <c r="R4988" i="1"/>
  <c r="Q4988" i="1"/>
  <c r="S4988" i="1" s="1"/>
  <c r="O4988" i="1"/>
  <c r="N4988" i="1"/>
  <c r="P4988" i="1" s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T4987" i="1"/>
  <c r="V4987" i="1" s="1"/>
  <c r="R4987" i="1"/>
  <c r="S4987" i="1" s="1"/>
  <c r="Q4987" i="1"/>
  <c r="P4987" i="1"/>
  <c r="O4987" i="1"/>
  <c r="N4987" i="1"/>
  <c r="L4987" i="1"/>
  <c r="M4987" i="1" s="1"/>
  <c r="K4987" i="1"/>
  <c r="J4987" i="1"/>
  <c r="AB4987" i="1" s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V4986" i="1" s="1"/>
  <c r="T4986" i="1"/>
  <c r="S4986" i="1"/>
  <c r="R4986" i="1"/>
  <c r="Q4986" i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V4985" i="1"/>
  <c r="U4985" i="1"/>
  <c r="T4985" i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AB4985" i="1" s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V4984" i="1" s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R4983" i="1"/>
  <c r="Q4983" i="1"/>
  <c r="S4983" i="1" s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Z4982" i="1" s="1"/>
  <c r="X4982" i="1"/>
  <c r="W4982" i="1"/>
  <c r="U4982" i="1"/>
  <c r="T4982" i="1"/>
  <c r="V4982" i="1" s="1"/>
  <c r="R4982" i="1"/>
  <c r="Q4982" i="1"/>
  <c r="S4982" i="1" s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U4981" i="1"/>
  <c r="T4981" i="1"/>
  <c r="V4981" i="1" s="1"/>
  <c r="R4981" i="1"/>
  <c r="Q4981" i="1"/>
  <c r="S4981" i="1" s="1"/>
  <c r="O4981" i="1"/>
  <c r="N4981" i="1"/>
  <c r="P4981" i="1" s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T4980" i="1"/>
  <c r="V4980" i="1" s="1"/>
  <c r="R4980" i="1"/>
  <c r="Q4980" i="1"/>
  <c r="S4980" i="1" s="1"/>
  <c r="O4980" i="1"/>
  <c r="P4980" i="1" s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T4979" i="1"/>
  <c r="V4979" i="1" s="1"/>
  <c r="R4979" i="1"/>
  <c r="S4979" i="1" s="1"/>
  <c r="Q4979" i="1"/>
  <c r="P4979" i="1"/>
  <c r="O4979" i="1"/>
  <c r="N4979" i="1"/>
  <c r="L4979" i="1"/>
  <c r="M4979" i="1" s="1"/>
  <c r="K4979" i="1"/>
  <c r="J4979" i="1"/>
  <c r="AB4979" i="1" s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S4978" i="1"/>
  <c r="R4978" i="1"/>
  <c r="Q4978" i="1"/>
  <c r="O4978" i="1"/>
  <c r="P4978" i="1" s="1"/>
  <c r="N4978" i="1"/>
  <c r="M4978" i="1"/>
  <c r="L4978" i="1"/>
  <c r="K4978" i="1"/>
  <c r="J4978" i="1"/>
  <c r="I4978" i="1"/>
  <c r="H4978" i="1"/>
  <c r="AB4978" i="1" s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V4977" i="1"/>
  <c r="U4977" i="1"/>
  <c r="T4977" i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R4975" i="1"/>
  <c r="Q4975" i="1"/>
  <c r="S4975" i="1" s="1"/>
  <c r="O4975" i="1"/>
  <c r="N4975" i="1"/>
  <c r="P4975" i="1" s="1"/>
  <c r="L4975" i="1"/>
  <c r="M4975" i="1" s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P4974" i="1" s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U4973" i="1"/>
  <c r="T4973" i="1"/>
  <c r="V4973" i="1" s="1"/>
  <c r="R4973" i="1"/>
  <c r="S4973" i="1" s="1"/>
  <c r="Q4973" i="1"/>
  <c r="O4973" i="1"/>
  <c r="N4973" i="1"/>
  <c r="P4973" i="1" s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R4972" i="1"/>
  <c r="Q4972" i="1"/>
  <c r="S4972" i="1" s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V4971" i="1" s="1"/>
  <c r="R4971" i="1"/>
  <c r="Q4971" i="1"/>
  <c r="P4971" i="1"/>
  <c r="O4971" i="1"/>
  <c r="N4971" i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V4970" i="1" s="1"/>
  <c r="S4970" i="1"/>
  <c r="R4970" i="1"/>
  <c r="Q4970" i="1"/>
  <c r="O4970" i="1"/>
  <c r="P4970" i="1" s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V4969" i="1"/>
  <c r="U4969" i="1"/>
  <c r="T4969" i="1"/>
  <c r="R4969" i="1"/>
  <c r="S4969" i="1" s="1"/>
  <c r="Q4969" i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S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R4967" i="1"/>
  <c r="Q4967" i="1"/>
  <c r="S4967" i="1" s="1"/>
  <c r="O4967" i="1"/>
  <c r="N4967" i="1"/>
  <c r="P4967" i="1" s="1"/>
  <c r="L4967" i="1"/>
  <c r="M4967" i="1" s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W4966" i="1"/>
  <c r="U4966" i="1"/>
  <c r="T4966" i="1"/>
  <c r="V4966" i="1" s="1"/>
  <c r="R4966" i="1"/>
  <c r="Q4966" i="1"/>
  <c r="S4966" i="1" s="1"/>
  <c r="O4966" i="1"/>
  <c r="P4966" i="1" s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U4965" i="1"/>
  <c r="T4965" i="1"/>
  <c r="V4965" i="1" s="1"/>
  <c r="R4965" i="1"/>
  <c r="S4965" i="1" s="1"/>
  <c r="Q4965" i="1"/>
  <c r="O4965" i="1"/>
  <c r="N4965" i="1"/>
  <c r="P4965" i="1" s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R4964" i="1"/>
  <c r="Q4964" i="1"/>
  <c r="S4964" i="1" s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T4963" i="1"/>
  <c r="V4963" i="1" s="1"/>
  <c r="R4963" i="1"/>
  <c r="Q4963" i="1"/>
  <c r="P4963" i="1"/>
  <c r="O4963" i="1"/>
  <c r="N4963" i="1"/>
  <c r="L4963" i="1"/>
  <c r="M4963" i="1" s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V4962" i="1" s="1"/>
  <c r="S4962" i="1"/>
  <c r="R4962" i="1"/>
  <c r="Q4962" i="1"/>
  <c r="O4962" i="1"/>
  <c r="P4962" i="1" s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V4961" i="1"/>
  <c r="U4961" i="1"/>
  <c r="T4961" i="1"/>
  <c r="R4961" i="1"/>
  <c r="S4961" i="1" s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S4960" i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V4959" i="1"/>
  <c r="U4959" i="1"/>
  <c r="T4959" i="1"/>
  <c r="R4959" i="1"/>
  <c r="Q4959" i="1"/>
  <c r="S4959" i="1" s="1"/>
  <c r="O4959" i="1"/>
  <c r="N4959" i="1"/>
  <c r="P4959" i="1" s="1"/>
  <c r="L4959" i="1"/>
  <c r="M4959" i="1" s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W4958" i="1"/>
  <c r="U4958" i="1"/>
  <c r="T4958" i="1"/>
  <c r="V4958" i="1" s="1"/>
  <c r="R4958" i="1"/>
  <c r="Q4958" i="1"/>
  <c r="S4958" i="1" s="1"/>
  <c r="O4958" i="1"/>
  <c r="P4958" i="1" s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U4957" i="1"/>
  <c r="T4957" i="1"/>
  <c r="V4957" i="1" s="1"/>
  <c r="R4957" i="1"/>
  <c r="S4957" i="1" s="1"/>
  <c r="Q4957" i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V4956" i="1" s="1"/>
  <c r="T4956" i="1"/>
  <c r="R4956" i="1"/>
  <c r="Q4956" i="1"/>
  <c r="S4956" i="1" s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T4955" i="1"/>
  <c r="V4955" i="1" s="1"/>
  <c r="R4955" i="1"/>
  <c r="Q4955" i="1"/>
  <c r="P4955" i="1"/>
  <c r="O4955" i="1"/>
  <c r="N4955" i="1"/>
  <c r="L4955" i="1"/>
  <c r="M4955" i="1" s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O4954" i="1"/>
  <c r="P4954" i="1" s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V4953" i="1"/>
  <c r="U4953" i="1"/>
  <c r="T4953" i="1"/>
  <c r="R4953" i="1"/>
  <c r="S4953" i="1" s="1"/>
  <c r="Q4953" i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Z4952" i="1" s="1"/>
  <c r="X4952" i="1"/>
  <c r="W4952" i="1"/>
  <c r="U4952" i="1"/>
  <c r="V4952" i="1" s="1"/>
  <c r="T4952" i="1"/>
  <c r="S4952" i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V4951" i="1"/>
  <c r="U4951" i="1"/>
  <c r="T4951" i="1"/>
  <c r="R4951" i="1"/>
  <c r="Q4951" i="1"/>
  <c r="S4951" i="1" s="1"/>
  <c r="O4951" i="1"/>
  <c r="N4951" i="1"/>
  <c r="P4951" i="1" s="1"/>
  <c r="L4951" i="1"/>
  <c r="M4951" i="1" s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W4950" i="1"/>
  <c r="U4950" i="1"/>
  <c r="T4950" i="1"/>
  <c r="V4950" i="1" s="1"/>
  <c r="R4950" i="1"/>
  <c r="Q4950" i="1"/>
  <c r="S4950" i="1" s="1"/>
  <c r="O4950" i="1"/>
  <c r="P4950" i="1" s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U4949" i="1"/>
  <c r="T4949" i="1"/>
  <c r="V4949" i="1" s="1"/>
  <c r="R4949" i="1"/>
  <c r="S4949" i="1" s="1"/>
  <c r="Q4949" i="1"/>
  <c r="O4949" i="1"/>
  <c r="N4949" i="1"/>
  <c r="P4949" i="1" s="1"/>
  <c r="L4949" i="1"/>
  <c r="K4949" i="1"/>
  <c r="M4949" i="1" s="1"/>
  <c r="AB4949" i="1" s="1"/>
  <c r="J4949" i="1"/>
  <c r="I4949" i="1"/>
  <c r="H4949" i="1"/>
  <c r="G4949" i="1"/>
  <c r="F4949" i="1"/>
  <c r="E4949" i="1"/>
  <c r="D4949" i="1"/>
  <c r="B4949" i="1"/>
  <c r="A4949" i="1"/>
  <c r="AA4948" i="1"/>
  <c r="Y4948" i="1"/>
  <c r="Z4948" i="1" s="1"/>
  <c r="X4948" i="1"/>
  <c r="W4948" i="1"/>
  <c r="U4948" i="1"/>
  <c r="V4948" i="1" s="1"/>
  <c r="T4948" i="1"/>
  <c r="R4948" i="1"/>
  <c r="Q4948" i="1"/>
  <c r="S4948" i="1" s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T4947" i="1"/>
  <c r="V4947" i="1" s="1"/>
  <c r="R4947" i="1"/>
  <c r="Q4947" i="1"/>
  <c r="S4947" i="1" s="1"/>
  <c r="P4947" i="1"/>
  <c r="O4947" i="1"/>
  <c r="N4947" i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O4946" i="1"/>
  <c r="P4946" i="1" s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V4945" i="1"/>
  <c r="U4945" i="1"/>
  <c r="T4945" i="1"/>
  <c r="R4945" i="1"/>
  <c r="S4945" i="1" s="1"/>
  <c r="Q4945" i="1"/>
  <c r="P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Z4944" i="1" s="1"/>
  <c r="X4944" i="1"/>
  <c r="W4944" i="1"/>
  <c r="U4944" i="1"/>
  <c r="V4944" i="1" s="1"/>
  <c r="T4944" i="1"/>
  <c r="S4944" i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V4943" i="1"/>
  <c r="U4943" i="1"/>
  <c r="T4943" i="1"/>
  <c r="R4943" i="1"/>
  <c r="Q4943" i="1"/>
  <c r="S4943" i="1" s="1"/>
  <c r="O4943" i="1"/>
  <c r="N4943" i="1"/>
  <c r="P4943" i="1" s="1"/>
  <c r="L4943" i="1"/>
  <c r="M4943" i="1" s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W4942" i="1"/>
  <c r="U4942" i="1"/>
  <c r="T4942" i="1"/>
  <c r="V4942" i="1" s="1"/>
  <c r="R4942" i="1"/>
  <c r="Q4942" i="1"/>
  <c r="S4942" i="1" s="1"/>
  <c r="O4942" i="1"/>
  <c r="P4942" i="1" s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U4941" i="1"/>
  <c r="T4941" i="1"/>
  <c r="V4941" i="1" s="1"/>
  <c r="R4941" i="1"/>
  <c r="S4941" i="1" s="1"/>
  <c r="Q4941" i="1"/>
  <c r="O4941" i="1"/>
  <c r="N4941" i="1"/>
  <c r="P4941" i="1" s="1"/>
  <c r="L4941" i="1"/>
  <c r="K4941" i="1"/>
  <c r="M4941" i="1" s="1"/>
  <c r="AB4941" i="1" s="1"/>
  <c r="J4941" i="1"/>
  <c r="I4941" i="1"/>
  <c r="H4941" i="1"/>
  <c r="G4941" i="1"/>
  <c r="F4941" i="1"/>
  <c r="E4941" i="1"/>
  <c r="D4941" i="1"/>
  <c r="B4941" i="1"/>
  <c r="A4941" i="1"/>
  <c r="AA4940" i="1"/>
  <c r="Y4940" i="1"/>
  <c r="Z4940" i="1" s="1"/>
  <c r="X4940" i="1"/>
  <c r="W4940" i="1"/>
  <c r="U4940" i="1"/>
  <c r="V4940" i="1" s="1"/>
  <c r="T4940" i="1"/>
  <c r="R4940" i="1"/>
  <c r="Q4940" i="1"/>
  <c r="S4940" i="1" s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U4939" i="1"/>
  <c r="T4939" i="1"/>
  <c r="V4939" i="1" s="1"/>
  <c r="R4939" i="1"/>
  <c r="Q4939" i="1"/>
  <c r="S4939" i="1" s="1"/>
  <c r="P4939" i="1"/>
  <c r="O4939" i="1"/>
  <c r="N4939" i="1"/>
  <c r="L4939" i="1"/>
  <c r="M4939" i="1" s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O4938" i="1"/>
  <c r="P4938" i="1" s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V4937" i="1"/>
  <c r="U4937" i="1"/>
  <c r="T4937" i="1"/>
  <c r="R4937" i="1"/>
  <c r="S4937" i="1" s="1"/>
  <c r="Q4937" i="1"/>
  <c r="P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Y4936" i="1"/>
  <c r="Z4936" i="1" s="1"/>
  <c r="X4936" i="1"/>
  <c r="W4936" i="1"/>
  <c r="U4936" i="1"/>
  <c r="V4936" i="1" s="1"/>
  <c r="T4936" i="1"/>
  <c r="S4936" i="1"/>
  <c r="R4936" i="1"/>
  <c r="Q4936" i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V4935" i="1"/>
  <c r="U4935" i="1"/>
  <c r="T4935" i="1"/>
  <c r="R4935" i="1"/>
  <c r="Q4935" i="1"/>
  <c r="S4935" i="1" s="1"/>
  <c r="O4935" i="1"/>
  <c r="N4935" i="1"/>
  <c r="P4935" i="1" s="1"/>
  <c r="AB4935" i="1" s="1"/>
  <c r="L4935" i="1"/>
  <c r="M4935" i="1" s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O4934" i="1"/>
  <c r="P4934" i="1" s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U4933" i="1"/>
  <c r="T4933" i="1"/>
  <c r="V4933" i="1" s="1"/>
  <c r="R4933" i="1"/>
  <c r="S4933" i="1" s="1"/>
  <c r="Q4933" i="1"/>
  <c r="O4933" i="1"/>
  <c r="N4933" i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Z4932" i="1"/>
  <c r="Y4932" i="1"/>
  <c r="X4932" i="1"/>
  <c r="W4932" i="1"/>
  <c r="U4932" i="1"/>
  <c r="V4932" i="1" s="1"/>
  <c r="T4932" i="1"/>
  <c r="R4932" i="1"/>
  <c r="Q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R4931" i="1"/>
  <c r="Q4931" i="1"/>
  <c r="P4931" i="1"/>
  <c r="O4931" i="1"/>
  <c r="N4931" i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S4929" i="1"/>
  <c r="R4929" i="1"/>
  <c r="Q4929" i="1"/>
  <c r="P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Z4928" i="1" s="1"/>
  <c r="X4928" i="1"/>
  <c r="W4928" i="1"/>
  <c r="U4928" i="1"/>
  <c r="V4928" i="1" s="1"/>
  <c r="T4928" i="1"/>
  <c r="S4928" i="1"/>
  <c r="R4928" i="1"/>
  <c r="Q4928" i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W4927" i="1"/>
  <c r="U4927" i="1"/>
  <c r="T4927" i="1"/>
  <c r="V4927" i="1" s="1"/>
  <c r="R4927" i="1"/>
  <c r="Q4927" i="1"/>
  <c r="S4927" i="1" s="1"/>
  <c r="O4927" i="1"/>
  <c r="N4927" i="1"/>
  <c r="P4927" i="1" s="1"/>
  <c r="L4927" i="1"/>
  <c r="M4927" i="1" s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V4926" i="1" s="1"/>
  <c r="R4926" i="1"/>
  <c r="Q4926" i="1"/>
  <c r="S4926" i="1" s="1"/>
  <c r="O4926" i="1"/>
  <c r="P4926" i="1" s="1"/>
  <c r="N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R4925" i="1"/>
  <c r="S4925" i="1" s="1"/>
  <c r="Q4925" i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/>
  <c r="AA4924" i="1"/>
  <c r="Y4924" i="1"/>
  <c r="Z4924" i="1" s="1"/>
  <c r="X4924" i="1"/>
  <c r="W4924" i="1"/>
  <c r="U4924" i="1"/>
  <c r="V4924" i="1" s="1"/>
  <c r="T4924" i="1"/>
  <c r="R4924" i="1"/>
  <c r="Q4924" i="1"/>
  <c r="S4924" i="1" s="1"/>
  <c r="O4924" i="1"/>
  <c r="N4924" i="1"/>
  <c r="P4924" i="1" s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V4923" i="1" s="1"/>
  <c r="R4923" i="1"/>
  <c r="Q4923" i="1"/>
  <c r="S4923" i="1" s="1"/>
  <c r="P4923" i="1"/>
  <c r="O4923" i="1"/>
  <c r="N4923" i="1"/>
  <c r="M4923" i="1"/>
  <c r="L4923" i="1"/>
  <c r="K4923" i="1"/>
  <c r="J4923" i="1"/>
  <c r="AB4923" i="1" s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S4922" i="1"/>
  <c r="R4922" i="1"/>
  <c r="Q4922" i="1"/>
  <c r="O4922" i="1"/>
  <c r="P4922" i="1" s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V4921" i="1"/>
  <c r="U4921" i="1"/>
  <c r="T4921" i="1"/>
  <c r="R4921" i="1"/>
  <c r="S4921" i="1" s="1"/>
  <c r="Q4921" i="1"/>
  <c r="P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Z4920" i="1" s="1"/>
  <c r="X4920" i="1"/>
  <c r="W4920" i="1"/>
  <c r="V4920" i="1"/>
  <c r="U4920" i="1"/>
  <c r="T4920" i="1"/>
  <c r="S4920" i="1"/>
  <c r="R4920" i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W4919" i="1"/>
  <c r="U4919" i="1"/>
  <c r="T4919" i="1"/>
  <c r="V4919" i="1" s="1"/>
  <c r="R4919" i="1"/>
  <c r="Q4919" i="1"/>
  <c r="P4919" i="1"/>
  <c r="O4919" i="1"/>
  <c r="N4919" i="1"/>
  <c r="L4919" i="1"/>
  <c r="M4919" i="1" s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W4918" i="1"/>
  <c r="U4918" i="1"/>
  <c r="T4918" i="1"/>
  <c r="V4918" i="1" s="1"/>
  <c r="S4918" i="1"/>
  <c r="R4918" i="1"/>
  <c r="Q4918" i="1"/>
  <c r="O4918" i="1"/>
  <c r="P4918" i="1" s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V4917" i="1" s="1"/>
  <c r="R4917" i="1"/>
  <c r="S4917" i="1" s="1"/>
  <c r="Q4917" i="1"/>
  <c r="P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V4916" i="1" s="1"/>
  <c r="T4916" i="1"/>
  <c r="R4916" i="1"/>
  <c r="S4916" i="1" s="1"/>
  <c r="Q4916" i="1"/>
  <c r="O4916" i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Q4915" i="1"/>
  <c r="S4915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R4914" i="1"/>
  <c r="Q4914" i="1"/>
  <c r="S4914" i="1" s="1"/>
  <c r="O4914" i="1"/>
  <c r="P4914" i="1" s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S4913" i="1"/>
  <c r="R4913" i="1"/>
  <c r="Q4913" i="1"/>
  <c r="O4913" i="1"/>
  <c r="N4913" i="1"/>
  <c r="P4913" i="1" s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Z4912" i="1" s="1"/>
  <c r="X4912" i="1"/>
  <c r="W4912" i="1"/>
  <c r="U4912" i="1"/>
  <c r="V4912" i="1" s="1"/>
  <c r="T4912" i="1"/>
  <c r="S4912" i="1"/>
  <c r="R4912" i="1"/>
  <c r="Q4912" i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AB4911" i="1" s="1"/>
  <c r="R4911" i="1"/>
  <c r="Q4911" i="1"/>
  <c r="S4911" i="1" s="1"/>
  <c r="O4911" i="1"/>
  <c r="N4911" i="1"/>
  <c r="P4911" i="1" s="1"/>
  <c r="L4911" i="1"/>
  <c r="M4911" i="1" s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S4910" i="1"/>
  <c r="R4910" i="1"/>
  <c r="Q4910" i="1"/>
  <c r="O4910" i="1"/>
  <c r="P4910" i="1" s="1"/>
  <c r="N4910" i="1"/>
  <c r="L4910" i="1"/>
  <c r="M4910" i="1" s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R4909" i="1"/>
  <c r="S4909" i="1" s="1"/>
  <c r="Q4909" i="1"/>
  <c r="O4909" i="1"/>
  <c r="N4909" i="1"/>
  <c r="P4909" i="1" s="1"/>
  <c r="L4909" i="1"/>
  <c r="K4909" i="1"/>
  <c r="J4909" i="1"/>
  <c r="I4909" i="1"/>
  <c r="H4909" i="1"/>
  <c r="G4909" i="1"/>
  <c r="F4909" i="1"/>
  <c r="E4909" i="1"/>
  <c r="D4909" i="1"/>
  <c r="B4909" i="1"/>
  <c r="A4909" i="1"/>
  <c r="AA4908" i="1"/>
  <c r="Z4908" i="1"/>
  <c r="Y4908" i="1"/>
  <c r="X4908" i="1"/>
  <c r="W4908" i="1"/>
  <c r="V4908" i="1"/>
  <c r="U4908" i="1"/>
  <c r="T4908" i="1"/>
  <c r="R4908" i="1"/>
  <c r="S4908" i="1" s="1"/>
  <c r="Q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Q4907" i="1"/>
  <c r="S4907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W4906" i="1"/>
  <c r="U4906" i="1"/>
  <c r="T4906" i="1"/>
  <c r="V4906" i="1" s="1"/>
  <c r="R4906" i="1"/>
  <c r="Q4906" i="1"/>
  <c r="S4906" i="1" s="1"/>
  <c r="O4906" i="1"/>
  <c r="N4906" i="1"/>
  <c r="P4906" i="1" s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Z4905" i="1" s="1"/>
  <c r="X4905" i="1"/>
  <c r="W4905" i="1"/>
  <c r="U4905" i="1"/>
  <c r="T4905" i="1"/>
  <c r="V4905" i="1" s="1"/>
  <c r="R4905" i="1"/>
  <c r="Q4905" i="1"/>
  <c r="S4905" i="1" s="1"/>
  <c r="O4905" i="1"/>
  <c r="P4905" i="1" s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R4904" i="1"/>
  <c r="S4904" i="1" s="1"/>
  <c r="Q4904" i="1"/>
  <c r="P4904" i="1"/>
  <c r="O4904" i="1"/>
  <c r="N4904" i="1"/>
  <c r="L4904" i="1"/>
  <c r="M4904" i="1" s="1"/>
  <c r="AB4904" i="1" s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Z4903" i="1" s="1"/>
  <c r="X4903" i="1"/>
  <c r="W4903" i="1"/>
  <c r="U4903" i="1"/>
  <c r="V4903" i="1" s="1"/>
  <c r="T4903" i="1"/>
  <c r="S4903" i="1"/>
  <c r="R4903" i="1"/>
  <c r="Q4903" i="1"/>
  <c r="O4903" i="1"/>
  <c r="P4903" i="1" s="1"/>
  <c r="N4903" i="1"/>
  <c r="L4903" i="1"/>
  <c r="K4903" i="1"/>
  <c r="M4903" i="1" s="1"/>
  <c r="J4903" i="1"/>
  <c r="I4903" i="1"/>
  <c r="H4903" i="1"/>
  <c r="AB4903" i="1" s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S4902" i="1" s="1"/>
  <c r="Q4902" i="1"/>
  <c r="O4902" i="1"/>
  <c r="N4902" i="1"/>
  <c r="P4902" i="1" s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V4901" i="1" s="1"/>
  <c r="T4901" i="1"/>
  <c r="R4901" i="1"/>
  <c r="Q4901" i="1"/>
  <c r="S4901" i="1" s="1"/>
  <c r="O4901" i="1"/>
  <c r="P4901" i="1" s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S4900" i="1" s="1"/>
  <c r="Q4900" i="1"/>
  <c r="P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U4899" i="1"/>
  <c r="V4899" i="1" s="1"/>
  <c r="T4899" i="1"/>
  <c r="S4899" i="1"/>
  <c r="R4899" i="1"/>
  <c r="Q4899" i="1"/>
  <c r="O4899" i="1"/>
  <c r="N4899" i="1"/>
  <c r="P4899" i="1" s="1"/>
  <c r="L4899" i="1"/>
  <c r="K4899" i="1"/>
  <c r="M4899" i="1" s="1"/>
  <c r="J4899" i="1"/>
  <c r="I4899" i="1"/>
  <c r="AB4899" i="1" s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Q4898" i="1"/>
  <c r="S4898" i="1" s="1"/>
  <c r="O4898" i="1"/>
  <c r="N4898" i="1"/>
  <c r="P4898" i="1" s="1"/>
  <c r="L4898" i="1"/>
  <c r="M4898" i="1" s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Z4897" i="1" s="1"/>
  <c r="X4897" i="1"/>
  <c r="W4897" i="1"/>
  <c r="U4897" i="1"/>
  <c r="T4897" i="1"/>
  <c r="V4897" i="1" s="1"/>
  <c r="R4897" i="1"/>
  <c r="Q4897" i="1"/>
  <c r="S4897" i="1" s="1"/>
  <c r="O4897" i="1"/>
  <c r="P4897" i="1" s="1"/>
  <c r="N4897" i="1"/>
  <c r="M4897" i="1"/>
  <c r="L4897" i="1"/>
  <c r="K4897" i="1"/>
  <c r="J4897" i="1"/>
  <c r="I4897" i="1"/>
  <c r="AB4897" i="1" s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R4896" i="1"/>
  <c r="S4896" i="1" s="1"/>
  <c r="Q4896" i="1"/>
  <c r="P4896" i="1"/>
  <c r="O4896" i="1"/>
  <c r="N4896" i="1"/>
  <c r="L4896" i="1"/>
  <c r="M4896" i="1" s="1"/>
  <c r="AB4896" i="1" s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Z4895" i="1" s="1"/>
  <c r="X4895" i="1"/>
  <c r="W4895" i="1"/>
  <c r="U4895" i="1"/>
  <c r="V4895" i="1" s="1"/>
  <c r="T4895" i="1"/>
  <c r="S4895" i="1"/>
  <c r="R4895" i="1"/>
  <c r="Q4895" i="1"/>
  <c r="O4895" i="1"/>
  <c r="P4895" i="1" s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S4894" i="1" s="1"/>
  <c r="Q4894" i="1"/>
  <c r="O4894" i="1"/>
  <c r="N4894" i="1"/>
  <c r="P4894" i="1" s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V4893" i="1" s="1"/>
  <c r="T4893" i="1"/>
  <c r="R4893" i="1"/>
  <c r="Q4893" i="1"/>
  <c r="S4893" i="1" s="1"/>
  <c r="O4893" i="1"/>
  <c r="P4893" i="1" s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S4892" i="1" s="1"/>
  <c r="Q4892" i="1"/>
  <c r="P4892" i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V4891" i="1" s="1"/>
  <c r="T4891" i="1"/>
  <c r="S4891" i="1"/>
  <c r="R4891" i="1"/>
  <c r="Q4891" i="1"/>
  <c r="O4891" i="1"/>
  <c r="N4891" i="1"/>
  <c r="P4891" i="1" s="1"/>
  <c r="L4891" i="1"/>
  <c r="K4891" i="1"/>
  <c r="M4891" i="1" s="1"/>
  <c r="J4891" i="1"/>
  <c r="I4891" i="1"/>
  <c r="AB4891" i="1" s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Q4890" i="1"/>
  <c r="S4890" i="1" s="1"/>
  <c r="O4890" i="1"/>
  <c r="N4890" i="1"/>
  <c r="P4890" i="1" s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Z4889" i="1" s="1"/>
  <c r="X4889" i="1"/>
  <c r="W4889" i="1"/>
  <c r="U4889" i="1"/>
  <c r="T4889" i="1"/>
  <c r="V4889" i="1" s="1"/>
  <c r="R4889" i="1"/>
  <c r="Q4889" i="1"/>
  <c r="S4889" i="1" s="1"/>
  <c r="O4889" i="1"/>
  <c r="N4889" i="1"/>
  <c r="P4889" i="1" s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P4888" i="1"/>
  <c r="O4888" i="1"/>
  <c r="N4888" i="1"/>
  <c r="L4888" i="1"/>
  <c r="M4888" i="1" s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Z4887" i="1" s="1"/>
  <c r="X4887" i="1"/>
  <c r="W4887" i="1"/>
  <c r="U4887" i="1"/>
  <c r="T4887" i="1"/>
  <c r="V4887" i="1" s="1"/>
  <c r="S4887" i="1"/>
  <c r="R4887" i="1"/>
  <c r="Q4887" i="1"/>
  <c r="O4887" i="1"/>
  <c r="P4887" i="1" s="1"/>
  <c r="N4887" i="1"/>
  <c r="L4887" i="1"/>
  <c r="K4887" i="1"/>
  <c r="M4887" i="1" s="1"/>
  <c r="J4887" i="1"/>
  <c r="I4887" i="1"/>
  <c r="H4887" i="1"/>
  <c r="AB4887" i="1" s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S4886" i="1" s="1"/>
  <c r="Q4886" i="1"/>
  <c r="O4886" i="1"/>
  <c r="N4886" i="1"/>
  <c r="P4886" i="1" s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V4885" i="1" s="1"/>
  <c r="T4885" i="1"/>
  <c r="R4885" i="1"/>
  <c r="Q4885" i="1"/>
  <c r="S4885" i="1" s="1"/>
  <c r="O4885" i="1"/>
  <c r="P4885" i="1" s="1"/>
  <c r="N4885" i="1"/>
  <c r="M4885" i="1"/>
  <c r="L4885" i="1"/>
  <c r="K4885" i="1"/>
  <c r="J4885" i="1"/>
  <c r="I4885" i="1"/>
  <c r="H4885" i="1"/>
  <c r="AB4885" i="1" s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R4884" i="1"/>
  <c r="S4884" i="1" s="1"/>
  <c r="Q4884" i="1"/>
  <c r="P4884" i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V4883" i="1" s="1"/>
  <c r="T4883" i="1"/>
  <c r="S4883" i="1"/>
  <c r="R4883" i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Q4882" i="1"/>
  <c r="S4882" i="1" s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Y4881" i="1"/>
  <c r="Z4881" i="1" s="1"/>
  <c r="X4881" i="1"/>
  <c r="W4881" i="1"/>
  <c r="U4881" i="1"/>
  <c r="T4881" i="1"/>
  <c r="V4881" i="1" s="1"/>
  <c r="R4881" i="1"/>
  <c r="Q4881" i="1"/>
  <c r="S4881" i="1" s="1"/>
  <c r="O4881" i="1"/>
  <c r="N4881" i="1"/>
  <c r="P4881" i="1" s="1"/>
  <c r="M4881" i="1"/>
  <c r="L4881" i="1"/>
  <c r="K4881" i="1"/>
  <c r="J4881" i="1"/>
  <c r="I4881" i="1"/>
  <c r="AB4881" i="1" s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R4880" i="1"/>
  <c r="S4880" i="1" s="1"/>
  <c r="Q4880" i="1"/>
  <c r="P4880" i="1"/>
  <c r="O4880" i="1"/>
  <c r="N4880" i="1"/>
  <c r="L4880" i="1"/>
  <c r="M4880" i="1" s="1"/>
  <c r="AB4880" i="1" s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Z4879" i="1" s="1"/>
  <c r="X4879" i="1"/>
  <c r="W4879" i="1"/>
  <c r="U4879" i="1"/>
  <c r="V4879" i="1" s="1"/>
  <c r="T4879" i="1"/>
  <c r="S4879" i="1"/>
  <c r="R4879" i="1"/>
  <c r="Q4879" i="1"/>
  <c r="O4879" i="1"/>
  <c r="P4879" i="1" s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P4878" i="1" s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V4877" i="1" s="1"/>
  <c r="T4877" i="1"/>
  <c r="R4877" i="1"/>
  <c r="Q4877" i="1"/>
  <c r="S4877" i="1" s="1"/>
  <c r="O4877" i="1"/>
  <c r="P4877" i="1" s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R4876" i="1"/>
  <c r="S4876" i="1" s="1"/>
  <c r="Q4876" i="1"/>
  <c r="P4876" i="1"/>
  <c r="O4876" i="1"/>
  <c r="N4876" i="1"/>
  <c r="L4876" i="1"/>
  <c r="K4876" i="1"/>
  <c r="M4876" i="1" s="1"/>
  <c r="J4876" i="1"/>
  <c r="I4876" i="1"/>
  <c r="H4876" i="1"/>
  <c r="AB4876" i="1" s="1"/>
  <c r="G4876" i="1"/>
  <c r="F4876" i="1"/>
  <c r="E4876" i="1"/>
  <c r="D4876" i="1"/>
  <c r="B4876" i="1"/>
  <c r="A4876" i="1"/>
  <c r="AA4875" i="1"/>
  <c r="Y4875" i="1"/>
  <c r="Z4875" i="1" s="1"/>
  <c r="X4875" i="1"/>
  <c r="W4875" i="1"/>
  <c r="U4875" i="1"/>
  <c r="V4875" i="1" s="1"/>
  <c r="T4875" i="1"/>
  <c r="S4875" i="1"/>
  <c r="R4875" i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AB4874" i="1" s="1"/>
  <c r="G4874" i="1"/>
  <c r="F4874" i="1"/>
  <c r="E4874" i="1"/>
  <c r="D4874" i="1"/>
  <c r="B4874" i="1"/>
  <c r="A4874" i="1"/>
  <c r="AA4873" i="1"/>
  <c r="Y4873" i="1"/>
  <c r="Z4873" i="1" s="1"/>
  <c r="X4873" i="1"/>
  <c r="W4873" i="1"/>
  <c r="U4873" i="1"/>
  <c r="T4873" i="1"/>
  <c r="V4873" i="1" s="1"/>
  <c r="R4873" i="1"/>
  <c r="Q4873" i="1"/>
  <c r="S4873" i="1" s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R4872" i="1"/>
  <c r="S4872" i="1" s="1"/>
  <c r="Q4872" i="1"/>
  <c r="P4872" i="1"/>
  <c r="O4872" i="1"/>
  <c r="N4872" i="1"/>
  <c r="L4872" i="1"/>
  <c r="M4872" i="1" s="1"/>
  <c r="K4872" i="1"/>
  <c r="J4872" i="1"/>
  <c r="I4872" i="1"/>
  <c r="H4872" i="1"/>
  <c r="AB4872" i="1" s="1"/>
  <c r="G4872" i="1"/>
  <c r="F4872" i="1"/>
  <c r="E4872" i="1"/>
  <c r="D4872" i="1"/>
  <c r="B4872" i="1"/>
  <c r="A4872" i="1"/>
  <c r="AA4871" i="1"/>
  <c r="Y4871" i="1"/>
  <c r="Z4871" i="1" s="1"/>
  <c r="X4871" i="1"/>
  <c r="W4871" i="1"/>
  <c r="U4871" i="1"/>
  <c r="T4871" i="1"/>
  <c r="V4871" i="1" s="1"/>
  <c r="S4871" i="1"/>
  <c r="R4871" i="1"/>
  <c r="Q4871" i="1"/>
  <c r="O4871" i="1"/>
  <c r="P4871" i="1" s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S4870" i="1" s="1"/>
  <c r="Q4870" i="1"/>
  <c r="O4870" i="1"/>
  <c r="N4870" i="1"/>
  <c r="P4870" i="1" s="1"/>
  <c r="L4870" i="1"/>
  <c r="M4870" i="1" s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W4869" i="1"/>
  <c r="U4869" i="1"/>
  <c r="V4869" i="1" s="1"/>
  <c r="T4869" i="1"/>
  <c r="R4869" i="1"/>
  <c r="Q4869" i="1"/>
  <c r="S4869" i="1" s="1"/>
  <c r="O4869" i="1"/>
  <c r="P4869" i="1" s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R4868" i="1"/>
  <c r="S4868" i="1" s="1"/>
  <c r="Q4868" i="1"/>
  <c r="P4868" i="1"/>
  <c r="O4868" i="1"/>
  <c r="N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V4867" i="1" s="1"/>
  <c r="T4867" i="1"/>
  <c r="S4867" i="1"/>
  <c r="R4867" i="1"/>
  <c r="Q4867" i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Q4866" i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Y4865" i="1"/>
  <c r="Z4865" i="1" s="1"/>
  <c r="X4865" i="1"/>
  <c r="W4865" i="1"/>
  <c r="U4865" i="1"/>
  <c r="T4865" i="1"/>
  <c r="V4865" i="1" s="1"/>
  <c r="R4865" i="1"/>
  <c r="Q4865" i="1"/>
  <c r="S4865" i="1" s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R4864" i="1"/>
  <c r="S4864" i="1" s="1"/>
  <c r="Q4864" i="1"/>
  <c r="P4864" i="1"/>
  <c r="O4864" i="1"/>
  <c r="N4864" i="1"/>
  <c r="L4864" i="1"/>
  <c r="M4864" i="1" s="1"/>
  <c r="K4864" i="1"/>
  <c r="J4864" i="1"/>
  <c r="I4864" i="1"/>
  <c r="H4864" i="1"/>
  <c r="AB4864" i="1" s="1"/>
  <c r="G4864" i="1"/>
  <c r="F4864" i="1"/>
  <c r="E4864" i="1"/>
  <c r="D4864" i="1"/>
  <c r="B4864" i="1"/>
  <c r="A4864" i="1"/>
  <c r="AA4863" i="1"/>
  <c r="Y4863" i="1"/>
  <c r="Z4863" i="1" s="1"/>
  <c r="X4863" i="1"/>
  <c r="W4863" i="1"/>
  <c r="U4863" i="1"/>
  <c r="V4863" i="1" s="1"/>
  <c r="T4863" i="1"/>
  <c r="S4863" i="1"/>
  <c r="R4863" i="1"/>
  <c r="Q4863" i="1"/>
  <c r="O4863" i="1"/>
  <c r="P4863" i="1" s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O4862" i="1"/>
  <c r="N4862" i="1"/>
  <c r="P4862" i="1" s="1"/>
  <c r="L4862" i="1"/>
  <c r="M4862" i="1" s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W4861" i="1"/>
  <c r="U4861" i="1"/>
  <c r="V4861" i="1" s="1"/>
  <c r="T4861" i="1"/>
  <c r="R4861" i="1"/>
  <c r="Q4861" i="1"/>
  <c r="S4861" i="1" s="1"/>
  <c r="O4861" i="1"/>
  <c r="P4861" i="1" s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R4860" i="1"/>
  <c r="S4860" i="1" s="1"/>
  <c r="Q4860" i="1"/>
  <c r="P4860" i="1"/>
  <c r="O4860" i="1"/>
  <c r="N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Z4859" i="1" s="1"/>
  <c r="X4859" i="1"/>
  <c r="W4859" i="1"/>
  <c r="U4859" i="1"/>
  <c r="V4859" i="1" s="1"/>
  <c r="T4859" i="1"/>
  <c r="S4859" i="1"/>
  <c r="R4859" i="1"/>
  <c r="Q4859" i="1"/>
  <c r="O4859" i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V4858" i="1"/>
  <c r="U4858" i="1"/>
  <c r="T4858" i="1"/>
  <c r="R4858" i="1"/>
  <c r="Q4858" i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Y4857" i="1"/>
  <c r="Z4857" i="1" s="1"/>
  <c r="X4857" i="1"/>
  <c r="W4857" i="1"/>
  <c r="U4857" i="1"/>
  <c r="T4857" i="1"/>
  <c r="S4857" i="1"/>
  <c r="R4857" i="1"/>
  <c r="Q4857" i="1"/>
  <c r="O4857" i="1"/>
  <c r="P4857" i="1" s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V4856" i="1"/>
  <c r="U4856" i="1"/>
  <c r="T4856" i="1"/>
  <c r="R4856" i="1"/>
  <c r="S4856" i="1" s="1"/>
  <c r="AB4856" i="1" s="1"/>
  <c r="Q4856" i="1"/>
  <c r="P4856" i="1"/>
  <c r="O4856" i="1"/>
  <c r="N4856" i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Z4855" i="1" s="1"/>
  <c r="X4855" i="1"/>
  <c r="W4855" i="1"/>
  <c r="U4855" i="1"/>
  <c r="V4855" i="1" s="1"/>
  <c r="T4855" i="1"/>
  <c r="S4855" i="1"/>
  <c r="R4855" i="1"/>
  <c r="Q4855" i="1"/>
  <c r="O4855" i="1"/>
  <c r="P4855" i="1" s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B4854" i="1"/>
  <c r="AA4854" i="1"/>
  <c r="Z4854" i="1"/>
  <c r="Y4854" i="1"/>
  <c r="X4854" i="1"/>
  <c r="W4854" i="1"/>
  <c r="U4854" i="1"/>
  <c r="T4854" i="1"/>
  <c r="V4854" i="1" s="1"/>
  <c r="R4854" i="1"/>
  <c r="S4854" i="1" s="1"/>
  <c r="Q4854" i="1"/>
  <c r="P4854" i="1"/>
  <c r="O4854" i="1"/>
  <c r="N4854" i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W4853" i="1"/>
  <c r="U4853" i="1"/>
  <c r="V4853" i="1" s="1"/>
  <c r="T4853" i="1"/>
  <c r="S4853" i="1"/>
  <c r="R4853" i="1"/>
  <c r="Q4853" i="1"/>
  <c r="O4853" i="1"/>
  <c r="P4853" i="1" s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T4852" i="1"/>
  <c r="V4852" i="1" s="1"/>
  <c r="R4852" i="1"/>
  <c r="S4852" i="1" s="1"/>
  <c r="Q4852" i="1"/>
  <c r="P4852" i="1"/>
  <c r="O4852" i="1"/>
  <c r="N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Z4851" i="1" s="1"/>
  <c r="X4851" i="1"/>
  <c r="W4851" i="1"/>
  <c r="U4851" i="1"/>
  <c r="V4851" i="1" s="1"/>
  <c r="T4851" i="1"/>
  <c r="R4851" i="1"/>
  <c r="Q4851" i="1"/>
  <c r="S4851" i="1" s="1"/>
  <c r="O4851" i="1"/>
  <c r="N4851" i="1"/>
  <c r="P4851" i="1" s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Q4850" i="1"/>
  <c r="S4850" i="1" s="1"/>
  <c r="O4850" i="1"/>
  <c r="N4850" i="1"/>
  <c r="P4850" i="1" s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T4849" i="1"/>
  <c r="V4849" i="1" s="1"/>
  <c r="R4849" i="1"/>
  <c r="Q4849" i="1"/>
  <c r="S4849" i="1" s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Q4848" i="1"/>
  <c r="S4848" i="1" s="1"/>
  <c r="P4848" i="1"/>
  <c r="O4848" i="1"/>
  <c r="N4848" i="1"/>
  <c r="L4848" i="1"/>
  <c r="M4848" i="1" s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Z4847" i="1" s="1"/>
  <c r="X4847" i="1"/>
  <c r="W4847" i="1"/>
  <c r="U4847" i="1"/>
  <c r="T4847" i="1"/>
  <c r="V4847" i="1" s="1"/>
  <c r="R4847" i="1"/>
  <c r="Q4847" i="1"/>
  <c r="S4847" i="1" s="1"/>
  <c r="O4847" i="1"/>
  <c r="P4847" i="1" s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S4846" i="1" s="1"/>
  <c r="Q4846" i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V4845" i="1" s="1"/>
  <c r="T4845" i="1"/>
  <c r="R4845" i="1"/>
  <c r="Q4845" i="1"/>
  <c r="S4845" i="1" s="1"/>
  <c r="O4845" i="1"/>
  <c r="P4845" i="1" s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P4844" i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R4843" i="1"/>
  <c r="Q4843" i="1"/>
  <c r="S4843" i="1" s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V4842" i="1"/>
  <c r="U4842" i="1"/>
  <c r="T4842" i="1"/>
  <c r="R4842" i="1"/>
  <c r="Q4842" i="1"/>
  <c r="P4842" i="1"/>
  <c r="O4842" i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/>
  <c r="AA4841" i="1"/>
  <c r="Z4841" i="1"/>
  <c r="Y4841" i="1"/>
  <c r="X4841" i="1"/>
  <c r="W4841" i="1"/>
  <c r="U4841" i="1"/>
  <c r="T4841" i="1"/>
  <c r="S4841" i="1"/>
  <c r="R4841" i="1"/>
  <c r="Q4841" i="1"/>
  <c r="O4841" i="1"/>
  <c r="N4841" i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R4840" i="1"/>
  <c r="S4840" i="1" s="1"/>
  <c r="Q4840" i="1"/>
  <c r="O4840" i="1"/>
  <c r="N4840" i="1"/>
  <c r="P4840" i="1" s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S4839" i="1"/>
  <c r="R4839" i="1"/>
  <c r="Q4839" i="1"/>
  <c r="O4839" i="1"/>
  <c r="P4839" i="1" s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S4838" i="1" s="1"/>
  <c r="Q4838" i="1"/>
  <c r="P4838" i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W4837" i="1"/>
  <c r="V4837" i="1"/>
  <c r="U4837" i="1"/>
  <c r="T4837" i="1"/>
  <c r="S4837" i="1"/>
  <c r="R4837" i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V4836" i="1"/>
  <c r="U4836" i="1"/>
  <c r="T4836" i="1"/>
  <c r="S4836" i="1"/>
  <c r="R4836" i="1"/>
  <c r="Q4836" i="1"/>
  <c r="O4836" i="1"/>
  <c r="N4836" i="1"/>
  <c r="P4836" i="1" s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W4835" i="1"/>
  <c r="V4835" i="1"/>
  <c r="U4835" i="1"/>
  <c r="T4835" i="1"/>
  <c r="R4835" i="1"/>
  <c r="Q4835" i="1"/>
  <c r="S4835" i="1" s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O4834" i="1"/>
  <c r="P4834" i="1" s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S4833" i="1" s="1"/>
  <c r="Q4833" i="1"/>
  <c r="P4833" i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V4832" i="1" s="1"/>
  <c r="T4832" i="1"/>
  <c r="S4832" i="1"/>
  <c r="R4832" i="1"/>
  <c r="Q4832" i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V4831" i="1"/>
  <c r="U4831" i="1"/>
  <c r="T4831" i="1"/>
  <c r="R4831" i="1"/>
  <c r="Q4831" i="1"/>
  <c r="S4831" i="1" s="1"/>
  <c r="P4831" i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U4829" i="1"/>
  <c r="V4829" i="1" s="1"/>
  <c r="T4829" i="1"/>
  <c r="R4829" i="1"/>
  <c r="Q4829" i="1"/>
  <c r="S4829" i="1" s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P4828" i="1"/>
  <c r="O4828" i="1"/>
  <c r="N4828" i="1"/>
  <c r="M4828" i="1"/>
  <c r="L4828" i="1"/>
  <c r="K4828" i="1"/>
  <c r="J4828" i="1"/>
  <c r="I4828" i="1"/>
  <c r="H4828" i="1"/>
  <c r="AB4828" i="1" s="1"/>
  <c r="G4828" i="1"/>
  <c r="F4828" i="1"/>
  <c r="E4828" i="1"/>
  <c r="D4828" i="1"/>
  <c r="B4828" i="1"/>
  <c r="A4828" i="1"/>
  <c r="AA4827" i="1"/>
  <c r="Z4827" i="1"/>
  <c r="Y4827" i="1"/>
  <c r="X4827" i="1"/>
  <c r="W4827" i="1"/>
  <c r="U4827" i="1"/>
  <c r="T4827" i="1"/>
  <c r="V4827" i="1" s="1"/>
  <c r="S4827" i="1"/>
  <c r="R4827" i="1"/>
  <c r="Q4827" i="1"/>
  <c r="P4827" i="1"/>
  <c r="O4827" i="1"/>
  <c r="N4827" i="1"/>
  <c r="L4827" i="1"/>
  <c r="K4827" i="1"/>
  <c r="M4827" i="1" s="1"/>
  <c r="AB4827" i="1" s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V4826" i="1"/>
  <c r="U4826" i="1"/>
  <c r="T4826" i="1"/>
  <c r="S4826" i="1"/>
  <c r="R4826" i="1"/>
  <c r="Q4826" i="1"/>
  <c r="O4826" i="1"/>
  <c r="N4826" i="1"/>
  <c r="P4826" i="1" s="1"/>
  <c r="M4826" i="1"/>
  <c r="L4826" i="1"/>
  <c r="K4826" i="1"/>
  <c r="J4826" i="1"/>
  <c r="I4826" i="1"/>
  <c r="H4826" i="1"/>
  <c r="AB4826" i="1" s="1"/>
  <c r="G4826" i="1"/>
  <c r="F4826" i="1"/>
  <c r="E4826" i="1"/>
  <c r="D4826" i="1"/>
  <c r="B4826" i="1"/>
  <c r="A4826" i="1" s="1"/>
  <c r="AA4825" i="1"/>
  <c r="Y4825" i="1"/>
  <c r="Z4825" i="1" s="1"/>
  <c r="X4825" i="1"/>
  <c r="W4825" i="1"/>
  <c r="V4825" i="1"/>
  <c r="U4825" i="1"/>
  <c r="T4825" i="1"/>
  <c r="R4825" i="1"/>
  <c r="Q4825" i="1"/>
  <c r="P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S4824" i="1"/>
  <c r="R4824" i="1"/>
  <c r="Q4824" i="1"/>
  <c r="O4824" i="1"/>
  <c r="N4824" i="1"/>
  <c r="P4824" i="1" s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V4823" i="1"/>
  <c r="U4823" i="1"/>
  <c r="T4823" i="1"/>
  <c r="R4823" i="1"/>
  <c r="Q4823" i="1"/>
  <c r="S4823" i="1" s="1"/>
  <c r="P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U4822" i="1"/>
  <c r="T4822" i="1"/>
  <c r="V4822" i="1" s="1"/>
  <c r="R4822" i="1"/>
  <c r="S4822" i="1" s="1"/>
  <c r="Q4822" i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U4821" i="1"/>
  <c r="V4821" i="1" s="1"/>
  <c r="T4821" i="1"/>
  <c r="R4821" i="1"/>
  <c r="Q4821" i="1"/>
  <c r="S4821" i="1" s="1"/>
  <c r="O4821" i="1"/>
  <c r="N4821" i="1"/>
  <c r="P4821" i="1" s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W4820" i="1"/>
  <c r="U4820" i="1"/>
  <c r="T4820" i="1"/>
  <c r="V4820" i="1" s="1"/>
  <c r="R4820" i="1"/>
  <c r="Q4820" i="1"/>
  <c r="S4820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P4819" i="1"/>
  <c r="O4819" i="1"/>
  <c r="N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V4818" i="1"/>
  <c r="U4818" i="1"/>
  <c r="T4818" i="1"/>
  <c r="S4818" i="1"/>
  <c r="R4818" i="1"/>
  <c r="Q4818" i="1"/>
  <c r="O4818" i="1"/>
  <c r="N4818" i="1"/>
  <c r="P4818" i="1" s="1"/>
  <c r="L4818" i="1"/>
  <c r="K4818" i="1"/>
  <c r="M4818" i="1" s="1"/>
  <c r="J4818" i="1"/>
  <c r="I4818" i="1"/>
  <c r="H4818" i="1"/>
  <c r="AB4818" i="1" s="1"/>
  <c r="G4818" i="1"/>
  <c r="F4818" i="1"/>
  <c r="E4818" i="1"/>
  <c r="D4818" i="1"/>
  <c r="B4818" i="1"/>
  <c r="A4818" i="1" s="1"/>
  <c r="AA4817" i="1"/>
  <c r="Y4817" i="1"/>
  <c r="Z4817" i="1" s="1"/>
  <c r="X4817" i="1"/>
  <c r="W4817" i="1"/>
  <c r="V4817" i="1"/>
  <c r="U4817" i="1"/>
  <c r="T4817" i="1"/>
  <c r="R4817" i="1"/>
  <c r="Q4817" i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O4816" i="1"/>
  <c r="N4816" i="1"/>
  <c r="P4816" i="1" s="1"/>
  <c r="M4816" i="1"/>
  <c r="AB4816" i="1" s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Q4815" i="1"/>
  <c r="S4815" i="1" s="1"/>
  <c r="P4815" i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U4814" i="1"/>
  <c r="T4814" i="1"/>
  <c r="V4814" i="1" s="1"/>
  <c r="R4814" i="1"/>
  <c r="S4814" i="1" s="1"/>
  <c r="Q4814" i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Z4813" i="1"/>
  <c r="Y4813" i="1"/>
  <c r="X4813" i="1"/>
  <c r="W4813" i="1"/>
  <c r="U4813" i="1"/>
  <c r="V4813" i="1" s="1"/>
  <c r="T4813" i="1"/>
  <c r="R4813" i="1"/>
  <c r="S4813" i="1" s="1"/>
  <c r="Q4813" i="1"/>
  <c r="O4813" i="1"/>
  <c r="N4813" i="1"/>
  <c r="P4813" i="1" s="1"/>
  <c r="M4813" i="1"/>
  <c r="L4813" i="1"/>
  <c r="K4813" i="1"/>
  <c r="J4813" i="1"/>
  <c r="AB4813" i="1" s="1"/>
  <c r="I4813" i="1"/>
  <c r="H4813" i="1"/>
  <c r="G4813" i="1"/>
  <c r="F4813" i="1"/>
  <c r="E4813" i="1"/>
  <c r="D4813" i="1"/>
  <c r="B4813" i="1"/>
  <c r="A4813" i="1"/>
  <c r="AA4812" i="1"/>
  <c r="Y4812" i="1"/>
  <c r="X4812" i="1"/>
  <c r="W4812" i="1"/>
  <c r="U4812" i="1"/>
  <c r="V4812" i="1" s="1"/>
  <c r="T4812" i="1"/>
  <c r="R4812" i="1"/>
  <c r="Q4812" i="1"/>
  <c r="S4812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P4811" i="1"/>
  <c r="O4811" i="1"/>
  <c r="N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V4810" i="1"/>
  <c r="U4810" i="1"/>
  <c r="T4810" i="1"/>
  <c r="S4810" i="1"/>
  <c r="R4810" i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O4808" i="1"/>
  <c r="N4808" i="1"/>
  <c r="P4808" i="1" s="1"/>
  <c r="L4808" i="1"/>
  <c r="M4808" i="1" s="1"/>
  <c r="AB4808" i="1" s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P4807" i="1"/>
  <c r="O4807" i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U4806" i="1"/>
  <c r="T4806" i="1"/>
  <c r="V4806" i="1" s="1"/>
  <c r="S4806" i="1"/>
  <c r="R4806" i="1"/>
  <c r="Q4806" i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Z4805" i="1"/>
  <c r="Y4805" i="1"/>
  <c r="X4805" i="1"/>
  <c r="W4805" i="1"/>
  <c r="U4805" i="1"/>
  <c r="V4805" i="1" s="1"/>
  <c r="T4805" i="1"/>
  <c r="R4805" i="1"/>
  <c r="Q4805" i="1"/>
  <c r="S4805" i="1" s="1"/>
  <c r="O4805" i="1"/>
  <c r="N4805" i="1"/>
  <c r="P4805" i="1" s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P4803" i="1"/>
  <c r="O4803" i="1"/>
  <c r="N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V4802" i="1"/>
  <c r="U4802" i="1"/>
  <c r="T4802" i="1"/>
  <c r="S4802" i="1"/>
  <c r="R4802" i="1"/>
  <c r="Q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Z4801" i="1" s="1"/>
  <c r="X4801" i="1"/>
  <c r="W4801" i="1"/>
  <c r="V4801" i="1"/>
  <c r="U4801" i="1"/>
  <c r="T4801" i="1"/>
  <c r="R4801" i="1"/>
  <c r="Q4801" i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R4800" i="1"/>
  <c r="Q4800" i="1"/>
  <c r="S4800" i="1" s="1"/>
  <c r="O4800" i="1"/>
  <c r="N4800" i="1"/>
  <c r="P4800" i="1" s="1"/>
  <c r="L4800" i="1"/>
  <c r="M4800" i="1" s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R4799" i="1"/>
  <c r="Q4799" i="1"/>
  <c r="S4799" i="1" s="1"/>
  <c r="O4799" i="1"/>
  <c r="P4799" i="1" s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U4798" i="1"/>
  <c r="T4798" i="1"/>
  <c r="V4798" i="1" s="1"/>
  <c r="R4798" i="1"/>
  <c r="S4798" i="1" s="1"/>
  <c r="Q4798" i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Z4797" i="1"/>
  <c r="Y4797" i="1"/>
  <c r="X4797" i="1"/>
  <c r="W4797" i="1"/>
  <c r="V4797" i="1"/>
  <c r="U4797" i="1"/>
  <c r="T4797" i="1"/>
  <c r="R4797" i="1"/>
  <c r="Q4797" i="1"/>
  <c r="S4797" i="1" s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P4795" i="1"/>
  <c r="O4795" i="1"/>
  <c r="N4795" i="1"/>
  <c r="L4795" i="1"/>
  <c r="K4795" i="1"/>
  <c r="M4795" i="1" s="1"/>
  <c r="AB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V4794" i="1"/>
  <c r="U4794" i="1"/>
  <c r="T4794" i="1"/>
  <c r="S4794" i="1"/>
  <c r="R4794" i="1"/>
  <c r="Q4794" i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Q4793" i="1"/>
  <c r="S4793" i="1" s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W4792" i="1"/>
  <c r="U4792" i="1"/>
  <c r="T4792" i="1"/>
  <c r="V4792" i="1" s="1"/>
  <c r="R4792" i="1"/>
  <c r="Q4792" i="1"/>
  <c r="S4792" i="1" s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P4791" i="1"/>
  <c r="O4791" i="1"/>
  <c r="N4791" i="1"/>
  <c r="L4791" i="1"/>
  <c r="K4791" i="1"/>
  <c r="M4791" i="1" s="1"/>
  <c r="J4791" i="1"/>
  <c r="I4791" i="1"/>
  <c r="H4791" i="1"/>
  <c r="AB4791" i="1" s="1"/>
  <c r="G4791" i="1"/>
  <c r="F4791" i="1"/>
  <c r="E4791" i="1"/>
  <c r="D4791" i="1"/>
  <c r="B4791" i="1"/>
  <c r="A4791" i="1" s="1"/>
  <c r="AA4790" i="1"/>
  <c r="Z4790" i="1"/>
  <c r="Y4790" i="1"/>
  <c r="X4790" i="1"/>
  <c r="W4790" i="1"/>
  <c r="U4790" i="1"/>
  <c r="T4790" i="1"/>
  <c r="V4790" i="1" s="1"/>
  <c r="R4790" i="1"/>
  <c r="S4790" i="1" s="1"/>
  <c r="Q4790" i="1"/>
  <c r="O4790" i="1"/>
  <c r="N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Z4789" i="1"/>
  <c r="Y4789" i="1"/>
  <c r="X4789" i="1"/>
  <c r="W4789" i="1"/>
  <c r="V4789" i="1"/>
  <c r="U4789" i="1"/>
  <c r="T4789" i="1"/>
  <c r="R4789" i="1"/>
  <c r="Q4789" i="1"/>
  <c r="S4789" i="1" s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Z4788" i="1" s="1"/>
  <c r="X4788" i="1"/>
  <c r="W4788" i="1"/>
  <c r="U4788" i="1"/>
  <c r="T4788" i="1"/>
  <c r="R4788" i="1"/>
  <c r="Q4788" i="1"/>
  <c r="O4788" i="1"/>
  <c r="P4788" i="1" s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Z4787" i="1"/>
  <c r="Y4787" i="1"/>
  <c r="X4787" i="1"/>
  <c r="W4787" i="1"/>
  <c r="U4787" i="1"/>
  <c r="T4787" i="1"/>
  <c r="V4787" i="1" s="1"/>
  <c r="R4787" i="1"/>
  <c r="S4787" i="1" s="1"/>
  <c r="Q4787" i="1"/>
  <c r="P4787" i="1"/>
  <c r="O4787" i="1"/>
  <c r="N4787" i="1"/>
  <c r="L4787" i="1"/>
  <c r="M4787" i="1" s="1"/>
  <c r="K4787" i="1"/>
  <c r="J4787" i="1"/>
  <c r="I4787" i="1"/>
  <c r="H4787" i="1"/>
  <c r="AB4787" i="1" s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V4786" i="1" s="1"/>
  <c r="T4786" i="1"/>
  <c r="S4786" i="1"/>
  <c r="R4786" i="1"/>
  <c r="Q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V4785" i="1"/>
  <c r="U4785" i="1"/>
  <c r="T4785" i="1"/>
  <c r="S4785" i="1"/>
  <c r="R4785" i="1"/>
  <c r="Q4785" i="1"/>
  <c r="P4785" i="1"/>
  <c r="O4785" i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W4784" i="1"/>
  <c r="U4784" i="1"/>
  <c r="T4784" i="1"/>
  <c r="V4784" i="1" s="1"/>
  <c r="R4784" i="1"/>
  <c r="Q4784" i="1"/>
  <c r="S4784" i="1" s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W4783" i="1"/>
  <c r="U4783" i="1"/>
  <c r="T4783" i="1"/>
  <c r="V4783" i="1" s="1"/>
  <c r="R4783" i="1"/>
  <c r="Q4783" i="1"/>
  <c r="S4783" i="1" s="1"/>
  <c r="P4783" i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Y4782" i="1"/>
  <c r="Z4782" i="1" s="1"/>
  <c r="X4782" i="1"/>
  <c r="W4782" i="1"/>
  <c r="U4782" i="1"/>
  <c r="T4782" i="1"/>
  <c r="V4782" i="1" s="1"/>
  <c r="S4782" i="1"/>
  <c r="R4782" i="1"/>
  <c r="Q4782" i="1"/>
  <c r="O4782" i="1"/>
  <c r="N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Z4781" i="1"/>
  <c r="Y4781" i="1"/>
  <c r="X4781" i="1"/>
  <c r="W4781" i="1"/>
  <c r="U4781" i="1"/>
  <c r="T4781" i="1"/>
  <c r="V4781" i="1" s="1"/>
  <c r="R4781" i="1"/>
  <c r="Q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W4780" i="1"/>
  <c r="U4780" i="1"/>
  <c r="T4780" i="1"/>
  <c r="V4780" i="1" s="1"/>
  <c r="R4780" i="1"/>
  <c r="Q4780" i="1"/>
  <c r="O4780" i="1"/>
  <c r="P4780" i="1" s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Z4779" i="1"/>
  <c r="Y4779" i="1"/>
  <c r="X4779" i="1"/>
  <c r="W4779" i="1"/>
  <c r="U4779" i="1"/>
  <c r="T4779" i="1"/>
  <c r="V4779" i="1" s="1"/>
  <c r="S4779" i="1"/>
  <c r="R4779" i="1"/>
  <c r="Q4779" i="1"/>
  <c r="P4779" i="1"/>
  <c r="O4779" i="1"/>
  <c r="N4779" i="1"/>
  <c r="L4779" i="1"/>
  <c r="M4779" i="1" s="1"/>
  <c r="K4779" i="1"/>
  <c r="J4779" i="1"/>
  <c r="I4779" i="1"/>
  <c r="H4779" i="1"/>
  <c r="AB4779" i="1" s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V4778" i="1" s="1"/>
  <c r="T4778" i="1"/>
  <c r="S4778" i="1"/>
  <c r="R4778" i="1"/>
  <c r="Q4778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Z4777" i="1" s="1"/>
  <c r="X4777" i="1"/>
  <c r="W4777" i="1"/>
  <c r="V4777" i="1"/>
  <c r="U4777" i="1"/>
  <c r="T4777" i="1"/>
  <c r="S4777" i="1"/>
  <c r="R4777" i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O4776" i="1"/>
  <c r="P4776" i="1" s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Y4775" i="1"/>
  <c r="Z4775" i="1" s="1"/>
  <c r="X4775" i="1"/>
  <c r="W4775" i="1"/>
  <c r="V4775" i="1"/>
  <c r="U4775" i="1"/>
  <c r="T4775" i="1"/>
  <c r="R4775" i="1"/>
  <c r="Q4775" i="1"/>
  <c r="S4775" i="1" s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V4774" i="1"/>
  <c r="U4774" i="1"/>
  <c r="T4774" i="1"/>
  <c r="S4774" i="1"/>
  <c r="R4774" i="1"/>
  <c r="Q4774" i="1"/>
  <c r="P4774" i="1"/>
  <c r="O4774" i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Z4773" i="1" s="1"/>
  <c r="X4773" i="1"/>
  <c r="W4773" i="1"/>
  <c r="V4773" i="1"/>
  <c r="U4773" i="1"/>
  <c r="T4773" i="1"/>
  <c r="S4773" i="1"/>
  <c r="R4773" i="1"/>
  <c r="Q4773" i="1"/>
  <c r="O4773" i="1"/>
  <c r="N4773" i="1"/>
  <c r="P4773" i="1" s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Y4772" i="1"/>
  <c r="Z4772" i="1" s="1"/>
  <c r="X4772" i="1"/>
  <c r="W4772" i="1"/>
  <c r="V4772" i="1"/>
  <c r="U4772" i="1"/>
  <c r="T4772" i="1"/>
  <c r="R4772" i="1"/>
  <c r="Q4772" i="1"/>
  <c r="S4772" i="1" s="1"/>
  <c r="O4772" i="1"/>
  <c r="N4772" i="1"/>
  <c r="P4772" i="1" s="1"/>
  <c r="L4772" i="1"/>
  <c r="M4772" i="1" s="1"/>
  <c r="AB4772" i="1" s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W4771" i="1"/>
  <c r="U4771" i="1"/>
  <c r="T4771" i="1"/>
  <c r="V4771" i="1" s="1"/>
  <c r="R4771" i="1"/>
  <c r="Q4771" i="1"/>
  <c r="S4771" i="1" s="1"/>
  <c r="O4771" i="1"/>
  <c r="P4771" i="1" s="1"/>
  <c r="N4771" i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U4770" i="1"/>
  <c r="T4770" i="1"/>
  <c r="V4770" i="1" s="1"/>
  <c r="R4770" i="1"/>
  <c r="S4770" i="1" s="1"/>
  <c r="Q4770" i="1"/>
  <c r="O4770" i="1"/>
  <c r="P4770" i="1" s="1"/>
  <c r="N4770" i="1"/>
  <c r="L4770" i="1"/>
  <c r="K4770" i="1"/>
  <c r="M4770" i="1" s="1"/>
  <c r="AB4770" i="1" s="1"/>
  <c r="J4770" i="1"/>
  <c r="I4770" i="1"/>
  <c r="H4770" i="1"/>
  <c r="G4770" i="1"/>
  <c r="F4770" i="1"/>
  <c r="E4770" i="1"/>
  <c r="D4770" i="1"/>
  <c r="B4770" i="1"/>
  <c r="A4770" i="1"/>
  <c r="AA4769" i="1"/>
  <c r="Z4769" i="1"/>
  <c r="Y4769" i="1"/>
  <c r="X4769" i="1"/>
  <c r="W4769" i="1"/>
  <c r="U4769" i="1"/>
  <c r="V4769" i="1" s="1"/>
  <c r="T4769" i="1"/>
  <c r="R4769" i="1"/>
  <c r="S4769" i="1" s="1"/>
  <c r="Q4769" i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Z4768" i="1"/>
  <c r="Y4768" i="1"/>
  <c r="X4768" i="1"/>
  <c r="W4768" i="1"/>
  <c r="U4768" i="1"/>
  <c r="V4768" i="1" s="1"/>
  <c r="T4768" i="1"/>
  <c r="R4768" i="1"/>
  <c r="Q4768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V4766" i="1"/>
  <c r="U4766" i="1"/>
  <c r="T4766" i="1"/>
  <c r="S4766" i="1"/>
  <c r="R4766" i="1"/>
  <c r="Q4766" i="1"/>
  <c r="P4766" i="1"/>
  <c r="O4766" i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Z4765" i="1" s="1"/>
  <c r="X4765" i="1"/>
  <c r="W4765" i="1"/>
  <c r="V4765" i="1"/>
  <c r="U4765" i="1"/>
  <c r="T4765" i="1"/>
  <c r="S4765" i="1"/>
  <c r="R4765" i="1"/>
  <c r="Q4765" i="1"/>
  <c r="O4765" i="1"/>
  <c r="N4765" i="1"/>
  <c r="P4765" i="1" s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Z4764" i="1" s="1"/>
  <c r="X4764" i="1"/>
  <c r="W4764" i="1"/>
  <c r="V4764" i="1"/>
  <c r="U4764" i="1"/>
  <c r="T4764" i="1"/>
  <c r="R4764" i="1"/>
  <c r="Q4764" i="1"/>
  <c r="S4764" i="1" s="1"/>
  <c r="O4764" i="1"/>
  <c r="N4764" i="1"/>
  <c r="P4764" i="1" s="1"/>
  <c r="L4764" i="1"/>
  <c r="M4764" i="1" s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W4763" i="1"/>
  <c r="U4763" i="1"/>
  <c r="T4763" i="1"/>
  <c r="V4763" i="1" s="1"/>
  <c r="R4763" i="1"/>
  <c r="Q4763" i="1"/>
  <c r="S4763" i="1" s="1"/>
  <c r="O4763" i="1"/>
  <c r="P4763" i="1" s="1"/>
  <c r="N4763" i="1"/>
  <c r="L4763" i="1"/>
  <c r="M4763" i="1" s="1"/>
  <c r="K4763" i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U4762" i="1"/>
  <c r="T4762" i="1"/>
  <c r="V4762" i="1" s="1"/>
  <c r="R4762" i="1"/>
  <c r="S4762" i="1" s="1"/>
  <c r="Q4762" i="1"/>
  <c r="O4762" i="1"/>
  <c r="P4762" i="1" s="1"/>
  <c r="N4762" i="1"/>
  <c r="L4762" i="1"/>
  <c r="K4762" i="1"/>
  <c r="M4762" i="1" s="1"/>
  <c r="J4762" i="1"/>
  <c r="AB4762" i="1" s="1"/>
  <c r="I4762" i="1"/>
  <c r="H4762" i="1"/>
  <c r="G4762" i="1"/>
  <c r="F4762" i="1"/>
  <c r="E4762" i="1"/>
  <c r="D4762" i="1"/>
  <c r="B4762" i="1"/>
  <c r="A4762" i="1"/>
  <c r="AA4761" i="1"/>
  <c r="Z4761" i="1"/>
  <c r="Y4761" i="1"/>
  <c r="X4761" i="1"/>
  <c r="W4761" i="1"/>
  <c r="U4761" i="1"/>
  <c r="V4761" i="1" s="1"/>
  <c r="T4761" i="1"/>
  <c r="R4761" i="1"/>
  <c r="S4761" i="1" s="1"/>
  <c r="Q4761" i="1"/>
  <c r="O4761" i="1"/>
  <c r="N4761" i="1"/>
  <c r="P4761" i="1" s="1"/>
  <c r="M4761" i="1"/>
  <c r="L4761" i="1"/>
  <c r="K4761" i="1"/>
  <c r="J4761" i="1"/>
  <c r="I4761" i="1"/>
  <c r="H4761" i="1"/>
  <c r="AB4761" i="1" s="1"/>
  <c r="G4761" i="1"/>
  <c r="F4761" i="1"/>
  <c r="E4761" i="1"/>
  <c r="D4761" i="1"/>
  <c r="B4761" i="1"/>
  <c r="A4761" i="1"/>
  <c r="AA4760" i="1"/>
  <c r="Z4760" i="1"/>
  <c r="Y4760" i="1"/>
  <c r="X4760" i="1"/>
  <c r="W4760" i="1"/>
  <c r="U4760" i="1"/>
  <c r="V4760" i="1" s="1"/>
  <c r="T4760" i="1"/>
  <c r="R4760" i="1"/>
  <c r="Q4760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P4759" i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V4758" i="1"/>
  <c r="U4758" i="1"/>
  <c r="T4758" i="1"/>
  <c r="S4758" i="1"/>
  <c r="R4758" i="1"/>
  <c r="Q4758" i="1"/>
  <c r="P4758" i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Z4757" i="1" s="1"/>
  <c r="X4757" i="1"/>
  <c r="W4757" i="1"/>
  <c r="V4757" i="1"/>
  <c r="U4757" i="1"/>
  <c r="T4757" i="1"/>
  <c r="R4757" i="1"/>
  <c r="Q4757" i="1"/>
  <c r="S4757" i="1" s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Y4756" i="1"/>
  <c r="Z4756" i="1" s="1"/>
  <c r="X4756" i="1"/>
  <c r="W4756" i="1"/>
  <c r="V4756" i="1"/>
  <c r="U4756" i="1"/>
  <c r="T4756" i="1"/>
  <c r="R4756" i="1"/>
  <c r="Q4756" i="1"/>
  <c r="S4756" i="1" s="1"/>
  <c r="O4756" i="1"/>
  <c r="N4756" i="1"/>
  <c r="P4756" i="1" s="1"/>
  <c r="AB4756" i="1" s="1"/>
  <c r="L4756" i="1"/>
  <c r="M4756" i="1" s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O4755" i="1"/>
  <c r="P4755" i="1" s="1"/>
  <c r="N4755" i="1"/>
  <c r="L4755" i="1"/>
  <c r="M4755" i="1" s="1"/>
  <c r="K4755" i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U4754" i="1"/>
  <c r="T4754" i="1"/>
  <c r="V4754" i="1" s="1"/>
  <c r="R4754" i="1"/>
  <c r="S4754" i="1" s="1"/>
  <c r="Q4754" i="1"/>
  <c r="O4754" i="1"/>
  <c r="P4754" i="1" s="1"/>
  <c r="N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Z4753" i="1"/>
  <c r="Y4753" i="1"/>
  <c r="X4753" i="1"/>
  <c r="W4753" i="1"/>
  <c r="U4753" i="1"/>
  <c r="V4753" i="1" s="1"/>
  <c r="T4753" i="1"/>
  <c r="R4753" i="1"/>
  <c r="S4753" i="1" s="1"/>
  <c r="Q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Z4752" i="1"/>
  <c r="Y4752" i="1"/>
  <c r="X4752" i="1"/>
  <c r="W4752" i="1"/>
  <c r="U4752" i="1"/>
  <c r="V4752" i="1" s="1"/>
  <c r="T4752" i="1"/>
  <c r="R4752" i="1"/>
  <c r="Q4752" i="1"/>
  <c r="S4752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S4751" i="1"/>
  <c r="R4751" i="1"/>
  <c r="Q4751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V4750" i="1"/>
  <c r="U4750" i="1"/>
  <c r="T4750" i="1"/>
  <c r="S4750" i="1"/>
  <c r="R4750" i="1"/>
  <c r="Q4750" i="1"/>
  <c r="P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Z4749" i="1" s="1"/>
  <c r="X4749" i="1"/>
  <c r="W4749" i="1"/>
  <c r="V4749" i="1"/>
  <c r="U4749" i="1"/>
  <c r="T4749" i="1"/>
  <c r="R4749" i="1"/>
  <c r="Q4749" i="1"/>
  <c r="S4749" i="1" s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B4748" i="1"/>
  <c r="AA4748" i="1"/>
  <c r="Y4748" i="1"/>
  <c r="Z4748" i="1" s="1"/>
  <c r="X4748" i="1"/>
  <c r="W4748" i="1"/>
  <c r="V4748" i="1"/>
  <c r="U4748" i="1"/>
  <c r="T4748" i="1"/>
  <c r="R4748" i="1"/>
  <c r="Q4748" i="1"/>
  <c r="S4748" i="1" s="1"/>
  <c r="O4748" i="1"/>
  <c r="N4748" i="1"/>
  <c r="P4748" i="1" s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O4747" i="1"/>
  <c r="P4747" i="1" s="1"/>
  <c r="N4747" i="1"/>
  <c r="L4747" i="1"/>
  <c r="M4747" i="1" s="1"/>
  <c r="K4747" i="1"/>
  <c r="J4747" i="1"/>
  <c r="I4747" i="1"/>
  <c r="AB4747" i="1" s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U4746" i="1"/>
  <c r="T4746" i="1"/>
  <c r="V4746" i="1" s="1"/>
  <c r="R4746" i="1"/>
  <c r="S4746" i="1" s="1"/>
  <c r="Q4746" i="1"/>
  <c r="O4746" i="1"/>
  <c r="P4746" i="1" s="1"/>
  <c r="N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Z4745" i="1"/>
  <c r="Y4745" i="1"/>
  <c r="X4745" i="1"/>
  <c r="W4745" i="1"/>
  <c r="U4745" i="1"/>
  <c r="V4745" i="1" s="1"/>
  <c r="T4745" i="1"/>
  <c r="R4745" i="1"/>
  <c r="S4745" i="1" s="1"/>
  <c r="Q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V4744" i="1" s="1"/>
  <c r="T4744" i="1"/>
  <c r="R4744" i="1"/>
  <c r="Q4744" i="1"/>
  <c r="S4744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S4743" i="1"/>
  <c r="R4743" i="1"/>
  <c r="Q4743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V4742" i="1"/>
  <c r="U4742" i="1"/>
  <c r="T4742" i="1"/>
  <c r="S4742" i="1"/>
  <c r="R4742" i="1"/>
  <c r="Q4742" i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Z4741" i="1" s="1"/>
  <c r="X4741" i="1"/>
  <c r="W4741" i="1"/>
  <c r="V4741" i="1"/>
  <c r="U4741" i="1"/>
  <c r="T4741" i="1"/>
  <c r="R4741" i="1"/>
  <c r="Q4741" i="1"/>
  <c r="S4741" i="1" s="1"/>
  <c r="O4741" i="1"/>
  <c r="N4741" i="1"/>
  <c r="P4741" i="1" s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Y4740" i="1"/>
  <c r="Z4740" i="1" s="1"/>
  <c r="X4740" i="1"/>
  <c r="W4740" i="1"/>
  <c r="U4740" i="1"/>
  <c r="T4740" i="1"/>
  <c r="V4740" i="1" s="1"/>
  <c r="AB4740" i="1" s="1"/>
  <c r="R4740" i="1"/>
  <c r="Q4740" i="1"/>
  <c r="S4740" i="1" s="1"/>
  <c r="O4740" i="1"/>
  <c r="N4740" i="1"/>
  <c r="P4740" i="1" s="1"/>
  <c r="L4740" i="1"/>
  <c r="M4740" i="1" s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R4739" i="1"/>
  <c r="Q4739" i="1"/>
  <c r="S4739" i="1" s="1"/>
  <c r="O4739" i="1"/>
  <c r="P4739" i="1" s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U4738" i="1"/>
  <c r="T4738" i="1"/>
  <c r="V4738" i="1" s="1"/>
  <c r="R4738" i="1"/>
  <c r="S4738" i="1" s="1"/>
  <c r="Q4738" i="1"/>
  <c r="O4738" i="1"/>
  <c r="P4738" i="1" s="1"/>
  <c r="N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Z4737" i="1"/>
  <c r="Y4737" i="1"/>
  <c r="X4737" i="1"/>
  <c r="W4737" i="1"/>
  <c r="U4737" i="1"/>
  <c r="V4737" i="1" s="1"/>
  <c r="T4737" i="1"/>
  <c r="S4737" i="1"/>
  <c r="R4737" i="1"/>
  <c r="Q4737" i="1"/>
  <c r="O4737" i="1"/>
  <c r="N4737" i="1"/>
  <c r="P4737" i="1" s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V4736" i="1"/>
  <c r="U4736" i="1"/>
  <c r="T4736" i="1"/>
  <c r="R4736" i="1"/>
  <c r="Q4736" i="1"/>
  <c r="S4736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S4735" i="1"/>
  <c r="R4735" i="1"/>
  <c r="Q4735" i="1"/>
  <c r="P4735" i="1"/>
  <c r="O4735" i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S4734" i="1"/>
  <c r="R4734" i="1"/>
  <c r="Q4734" i="1"/>
  <c r="P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Y4733" i="1"/>
  <c r="Z4733" i="1" s="1"/>
  <c r="X4733" i="1"/>
  <c r="W4733" i="1"/>
  <c r="V4733" i="1"/>
  <c r="U4733" i="1"/>
  <c r="T4733" i="1"/>
  <c r="S4733" i="1"/>
  <c r="R4733" i="1"/>
  <c r="Q4733" i="1"/>
  <c r="O4733" i="1"/>
  <c r="N4733" i="1"/>
  <c r="P4733" i="1" s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Y4732" i="1"/>
  <c r="Z4732" i="1" s="1"/>
  <c r="X4732" i="1"/>
  <c r="W4732" i="1"/>
  <c r="U4732" i="1"/>
  <c r="T4732" i="1"/>
  <c r="V4732" i="1" s="1"/>
  <c r="R4732" i="1"/>
  <c r="Q4732" i="1"/>
  <c r="O4732" i="1"/>
  <c r="N4732" i="1"/>
  <c r="P4732" i="1" s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R4731" i="1"/>
  <c r="Q4731" i="1"/>
  <c r="S4731" i="1" s="1"/>
  <c r="O4731" i="1"/>
  <c r="P4731" i="1" s="1"/>
  <c r="N4731" i="1"/>
  <c r="L4731" i="1"/>
  <c r="M4731" i="1" s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R4730" i="1"/>
  <c r="S4730" i="1" s="1"/>
  <c r="Q4730" i="1"/>
  <c r="O4730" i="1"/>
  <c r="P4730" i="1" s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Z4729" i="1"/>
  <c r="Y4729" i="1"/>
  <c r="X4729" i="1"/>
  <c r="W4729" i="1"/>
  <c r="U4729" i="1"/>
  <c r="V4729" i="1" s="1"/>
  <c r="T4729" i="1"/>
  <c r="S4729" i="1"/>
  <c r="R4729" i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V4728" i="1" s="1"/>
  <c r="T4728" i="1"/>
  <c r="R4728" i="1"/>
  <c r="Q4728" i="1"/>
  <c r="S4728" i="1" s="1"/>
  <c r="O4728" i="1"/>
  <c r="N4728" i="1"/>
  <c r="P4728" i="1" s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S4727" i="1"/>
  <c r="R4727" i="1"/>
  <c r="Q4727" i="1"/>
  <c r="P4727" i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P4726" i="1"/>
  <c r="O4726" i="1"/>
  <c r="N4726" i="1"/>
  <c r="L4726" i="1"/>
  <c r="K4726" i="1"/>
  <c r="M4726" i="1" s="1"/>
  <c r="AB4726" i="1" s="1"/>
  <c r="J4726" i="1"/>
  <c r="I4726" i="1"/>
  <c r="H4726" i="1"/>
  <c r="G4726" i="1"/>
  <c r="F4726" i="1"/>
  <c r="E4726" i="1"/>
  <c r="D4726" i="1"/>
  <c r="B4726" i="1"/>
  <c r="A4726" i="1" s="1"/>
  <c r="AA4725" i="1"/>
  <c r="Y4725" i="1"/>
  <c r="Z4725" i="1" s="1"/>
  <c r="X4725" i="1"/>
  <c r="W4725" i="1"/>
  <c r="V4725" i="1"/>
  <c r="U4725" i="1"/>
  <c r="T4725" i="1"/>
  <c r="S4725" i="1"/>
  <c r="R4725" i="1"/>
  <c r="Q4725" i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Y4724" i="1"/>
  <c r="Z4724" i="1" s="1"/>
  <c r="X4724" i="1"/>
  <c r="W4724" i="1"/>
  <c r="U4724" i="1"/>
  <c r="T4724" i="1"/>
  <c r="V4724" i="1" s="1"/>
  <c r="R4724" i="1"/>
  <c r="Q4724" i="1"/>
  <c r="O4724" i="1"/>
  <c r="N4724" i="1"/>
  <c r="P4724" i="1" s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R4723" i="1"/>
  <c r="Q4723" i="1"/>
  <c r="S4723" i="1" s="1"/>
  <c r="O4723" i="1"/>
  <c r="P4723" i="1" s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U4722" i="1"/>
  <c r="T4722" i="1"/>
  <c r="V4722" i="1" s="1"/>
  <c r="R4722" i="1"/>
  <c r="S4722" i="1" s="1"/>
  <c r="Q4722" i="1"/>
  <c r="O4722" i="1"/>
  <c r="P4722" i="1" s="1"/>
  <c r="N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Z4721" i="1"/>
  <c r="Y4721" i="1"/>
  <c r="X4721" i="1"/>
  <c r="W4721" i="1"/>
  <c r="U4721" i="1"/>
  <c r="V4721" i="1" s="1"/>
  <c r="T4721" i="1"/>
  <c r="S4721" i="1"/>
  <c r="R4721" i="1"/>
  <c r="Q4721" i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V4720" i="1"/>
  <c r="U4720" i="1"/>
  <c r="T4720" i="1"/>
  <c r="R4720" i="1"/>
  <c r="Q4720" i="1"/>
  <c r="S4720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S4719" i="1"/>
  <c r="R4719" i="1"/>
  <c r="Q4719" i="1"/>
  <c r="P4719" i="1"/>
  <c r="O4719" i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S4718" i="1"/>
  <c r="R4718" i="1"/>
  <c r="Q4718" i="1"/>
  <c r="P4718" i="1"/>
  <c r="O4718" i="1"/>
  <c r="N4718" i="1"/>
  <c r="L4718" i="1"/>
  <c r="K4718" i="1"/>
  <c r="M4718" i="1" s="1"/>
  <c r="J4718" i="1"/>
  <c r="I4718" i="1"/>
  <c r="H4718" i="1"/>
  <c r="AB4718" i="1" s="1"/>
  <c r="G4718" i="1"/>
  <c r="F4718" i="1"/>
  <c r="E4718" i="1"/>
  <c r="D4718" i="1"/>
  <c r="B4718" i="1"/>
  <c r="A4718" i="1" s="1"/>
  <c r="AA4717" i="1"/>
  <c r="Y4717" i="1"/>
  <c r="Z4717" i="1" s="1"/>
  <c r="X4717" i="1"/>
  <c r="W4717" i="1"/>
  <c r="V4717" i="1"/>
  <c r="U4717" i="1"/>
  <c r="T4717" i="1"/>
  <c r="S4717" i="1"/>
  <c r="R4717" i="1"/>
  <c r="Q4717" i="1"/>
  <c r="O4717" i="1"/>
  <c r="N4717" i="1"/>
  <c r="P4717" i="1" s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Y4716" i="1"/>
  <c r="Z4716" i="1" s="1"/>
  <c r="X4716" i="1"/>
  <c r="W4716" i="1"/>
  <c r="V4716" i="1"/>
  <c r="U4716" i="1"/>
  <c r="T4716" i="1"/>
  <c r="R4716" i="1"/>
  <c r="Q4716" i="1"/>
  <c r="O4716" i="1"/>
  <c r="N4716" i="1"/>
  <c r="P4716" i="1" s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R4715" i="1"/>
  <c r="Q4715" i="1"/>
  <c r="S4715" i="1" s="1"/>
  <c r="O4715" i="1"/>
  <c r="P4715" i="1" s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V4714" i="1"/>
  <c r="U4714" i="1"/>
  <c r="T4714" i="1"/>
  <c r="S4714" i="1"/>
  <c r="R4714" i="1"/>
  <c r="Q4714" i="1"/>
  <c r="O4714" i="1"/>
  <c r="P4714" i="1" s="1"/>
  <c r="N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Z4713" i="1"/>
  <c r="Y4713" i="1"/>
  <c r="X4713" i="1"/>
  <c r="W4713" i="1"/>
  <c r="V4713" i="1"/>
  <c r="U4713" i="1"/>
  <c r="T4713" i="1"/>
  <c r="R4713" i="1"/>
  <c r="Q4713" i="1"/>
  <c r="S4713" i="1" s="1"/>
  <c r="O4713" i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Q4712" i="1"/>
  <c r="S4712" i="1" s="1"/>
  <c r="P4712" i="1"/>
  <c r="O4712" i="1"/>
  <c r="N4712" i="1"/>
  <c r="M4712" i="1"/>
  <c r="L4712" i="1"/>
  <c r="K4712" i="1"/>
  <c r="J4712" i="1"/>
  <c r="I4712" i="1"/>
  <c r="AB4712" i="1" s="1"/>
  <c r="H4712" i="1"/>
  <c r="G4712" i="1"/>
  <c r="F4712" i="1"/>
  <c r="E4712" i="1"/>
  <c r="D4712" i="1"/>
  <c r="B4712" i="1"/>
  <c r="A4712" i="1"/>
  <c r="AA4711" i="1"/>
  <c r="Y4711" i="1"/>
  <c r="X4711" i="1"/>
  <c r="W4711" i="1"/>
  <c r="U4711" i="1"/>
  <c r="T4711" i="1"/>
  <c r="V4711" i="1" s="1"/>
  <c r="S4711" i="1"/>
  <c r="R4711" i="1"/>
  <c r="Q4711" i="1"/>
  <c r="P4711" i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R4710" i="1"/>
  <c r="S4710" i="1" s="1"/>
  <c r="Q4710" i="1"/>
  <c r="P4710" i="1"/>
  <c r="O4710" i="1"/>
  <c r="N4710" i="1"/>
  <c r="L4710" i="1"/>
  <c r="K4710" i="1"/>
  <c r="M4710" i="1" s="1"/>
  <c r="AB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Z4709" i="1" s="1"/>
  <c r="X4709" i="1"/>
  <c r="W4709" i="1"/>
  <c r="U4709" i="1"/>
  <c r="V4709" i="1" s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V4708" i="1" s="1"/>
  <c r="T4708" i="1"/>
  <c r="S4708" i="1"/>
  <c r="R4708" i="1"/>
  <c r="Q4708" i="1"/>
  <c r="O4708" i="1"/>
  <c r="P4708" i="1" s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R4707" i="1"/>
  <c r="S4707" i="1" s="1"/>
  <c r="Q4707" i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V4706" i="1" s="1"/>
  <c r="T4706" i="1"/>
  <c r="R4706" i="1"/>
  <c r="Q4706" i="1"/>
  <c r="S4706" i="1" s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P4705" i="1"/>
  <c r="O4705" i="1"/>
  <c r="N4705" i="1"/>
  <c r="L4705" i="1"/>
  <c r="K4705" i="1"/>
  <c r="M4705" i="1" s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S4704" i="1"/>
  <c r="R4704" i="1"/>
  <c r="Q4704" i="1"/>
  <c r="O4704" i="1"/>
  <c r="N4704" i="1"/>
  <c r="P4704" i="1" s="1"/>
  <c r="L4704" i="1"/>
  <c r="K4704" i="1"/>
  <c r="M4704" i="1" s="1"/>
  <c r="J4704" i="1"/>
  <c r="I4704" i="1"/>
  <c r="AB4704" i="1" s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Q4703" i="1"/>
  <c r="S4703" i="1" s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Y4702" i="1"/>
  <c r="Z4702" i="1" s="1"/>
  <c r="X4702" i="1"/>
  <c r="W4702" i="1"/>
  <c r="U4702" i="1"/>
  <c r="T4702" i="1"/>
  <c r="V4702" i="1" s="1"/>
  <c r="R4702" i="1"/>
  <c r="Q4702" i="1"/>
  <c r="S4702" i="1" s="1"/>
  <c r="O4702" i="1"/>
  <c r="N4702" i="1"/>
  <c r="P4702" i="1" s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B4701" i="1"/>
  <c r="AA4701" i="1"/>
  <c r="Y4701" i="1"/>
  <c r="X4701" i="1"/>
  <c r="Z4701" i="1" s="1"/>
  <c r="W4701" i="1"/>
  <c r="U4701" i="1"/>
  <c r="T4701" i="1"/>
  <c r="V4701" i="1" s="1"/>
  <c r="R4701" i="1"/>
  <c r="S4701" i="1" s="1"/>
  <c r="Q4701" i="1"/>
  <c r="P4701" i="1"/>
  <c r="O4701" i="1"/>
  <c r="N4701" i="1"/>
  <c r="L4701" i="1"/>
  <c r="M4701" i="1" s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V4700" i="1" s="1"/>
  <c r="T4700" i="1"/>
  <c r="S4700" i="1"/>
  <c r="R4700" i="1"/>
  <c r="Q4700" i="1"/>
  <c r="O4700" i="1"/>
  <c r="P4700" i="1" s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S4699" i="1" s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V4698" i="1" s="1"/>
  <c r="T4698" i="1"/>
  <c r="R4698" i="1"/>
  <c r="Q4698" i="1"/>
  <c r="S4698" i="1" s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P4697" i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Q4695" i="1"/>
  <c r="S4695" i="1" s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Z4694" i="1" s="1"/>
  <c r="X4694" i="1"/>
  <c r="W4694" i="1"/>
  <c r="U4694" i="1"/>
  <c r="T4694" i="1"/>
  <c r="V4694" i="1" s="1"/>
  <c r="R4694" i="1"/>
  <c r="Q4694" i="1"/>
  <c r="S4694" i="1" s="1"/>
  <c r="O4694" i="1"/>
  <c r="N4694" i="1"/>
  <c r="P4694" i="1" s="1"/>
  <c r="M4694" i="1"/>
  <c r="L4694" i="1"/>
  <c r="K4694" i="1"/>
  <c r="J4694" i="1"/>
  <c r="I4694" i="1"/>
  <c r="AB4694" i="1" s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R4693" i="1"/>
  <c r="S4693" i="1" s="1"/>
  <c r="Q4693" i="1"/>
  <c r="P4693" i="1"/>
  <c r="O4693" i="1"/>
  <c r="N4693" i="1"/>
  <c r="L4693" i="1"/>
  <c r="M4693" i="1" s="1"/>
  <c r="AB4693" i="1" s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O4692" i="1"/>
  <c r="P4692" i="1" s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S4691" i="1" s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V4690" i="1" s="1"/>
  <c r="T4690" i="1"/>
  <c r="R4690" i="1"/>
  <c r="Q4690" i="1"/>
  <c r="S4690" i="1" s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P4689" i="1"/>
  <c r="O4689" i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O4688" i="1"/>
  <c r="N4688" i="1"/>
  <c r="P4688" i="1" s="1"/>
  <c r="L4688" i="1"/>
  <c r="K4688" i="1"/>
  <c r="M4688" i="1" s="1"/>
  <c r="J4688" i="1"/>
  <c r="I4688" i="1"/>
  <c r="AB4688" i="1" s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Q4687" i="1"/>
  <c r="S4687" i="1" s="1"/>
  <c r="O4687" i="1"/>
  <c r="N4687" i="1"/>
  <c r="P4687" i="1" s="1"/>
  <c r="L4687" i="1"/>
  <c r="K4687" i="1"/>
  <c r="M4687" i="1" s="1"/>
  <c r="J4687" i="1"/>
  <c r="AB4687" i="1" s="1"/>
  <c r="I4687" i="1"/>
  <c r="H4687" i="1"/>
  <c r="G4687" i="1"/>
  <c r="F4687" i="1"/>
  <c r="E4687" i="1"/>
  <c r="D4687" i="1"/>
  <c r="B4687" i="1"/>
  <c r="A4687" i="1"/>
  <c r="AA4686" i="1"/>
  <c r="Y4686" i="1"/>
  <c r="Z4686" i="1" s="1"/>
  <c r="X4686" i="1"/>
  <c r="W4686" i="1"/>
  <c r="U4686" i="1"/>
  <c r="T4686" i="1"/>
  <c r="V4686" i="1" s="1"/>
  <c r="R4686" i="1"/>
  <c r="Q4686" i="1"/>
  <c r="S4686" i="1" s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R4685" i="1"/>
  <c r="S4685" i="1" s="1"/>
  <c r="Q4685" i="1"/>
  <c r="P4685" i="1"/>
  <c r="O4685" i="1"/>
  <c r="N4685" i="1"/>
  <c r="L4685" i="1"/>
  <c r="M4685" i="1" s="1"/>
  <c r="AB4685" i="1" s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O4684" i="1"/>
  <c r="P4684" i="1" s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S4683" i="1" s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V4682" i="1" s="1"/>
  <c r="T4682" i="1"/>
  <c r="R4682" i="1"/>
  <c r="Q4682" i="1"/>
  <c r="S4682" i="1" s="1"/>
  <c r="O4682" i="1"/>
  <c r="N4682" i="1"/>
  <c r="P4682" i="1" s="1"/>
  <c r="M4682" i="1"/>
  <c r="L4682" i="1"/>
  <c r="K4682" i="1"/>
  <c r="J4682" i="1"/>
  <c r="I4682" i="1"/>
  <c r="H4682" i="1"/>
  <c r="AB4682" i="1" s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P4681" i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O4680" i="1"/>
  <c r="N4680" i="1"/>
  <c r="P4680" i="1" s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Q4679" i="1"/>
  <c r="S4679" i="1" s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T4678" i="1"/>
  <c r="V4678" i="1" s="1"/>
  <c r="R4678" i="1"/>
  <c r="Q4678" i="1"/>
  <c r="S4678" i="1" s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AB4677" i="1" s="1"/>
  <c r="W4677" i="1"/>
  <c r="U4677" i="1"/>
  <c r="T4677" i="1"/>
  <c r="V4677" i="1" s="1"/>
  <c r="R4677" i="1"/>
  <c r="S4677" i="1" s="1"/>
  <c r="Q4677" i="1"/>
  <c r="P4677" i="1"/>
  <c r="O4677" i="1"/>
  <c r="N4677" i="1"/>
  <c r="L4677" i="1"/>
  <c r="M4677" i="1" s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O4676" i="1"/>
  <c r="P4676" i="1" s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S4675" i="1" s="1"/>
  <c r="Q4675" i="1"/>
  <c r="O4675" i="1"/>
  <c r="N4675" i="1"/>
  <c r="P4675" i="1" s="1"/>
  <c r="L4675" i="1"/>
  <c r="K4675" i="1"/>
  <c r="M4675" i="1" s="1"/>
  <c r="J4675" i="1"/>
  <c r="I4675" i="1"/>
  <c r="H4675" i="1"/>
  <c r="AB4675" i="1" s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V4674" i="1" s="1"/>
  <c r="T4674" i="1"/>
  <c r="R4674" i="1"/>
  <c r="Q4674" i="1"/>
  <c r="S4674" i="1" s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P4673" i="1"/>
  <c r="O4673" i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T4672" i="1"/>
  <c r="V4672" i="1" s="1"/>
  <c r="S4672" i="1"/>
  <c r="R4672" i="1"/>
  <c r="Q4672" i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Q4671" i="1"/>
  <c r="S4671" i="1" s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T4670" i="1"/>
  <c r="V4670" i="1" s="1"/>
  <c r="R4670" i="1"/>
  <c r="Q4670" i="1"/>
  <c r="S4670" i="1" s="1"/>
  <c r="O4670" i="1"/>
  <c r="P4670" i="1" s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R4669" i="1"/>
  <c r="S4669" i="1" s="1"/>
  <c r="Q4669" i="1"/>
  <c r="P4669" i="1"/>
  <c r="O4669" i="1"/>
  <c r="N4669" i="1"/>
  <c r="L4669" i="1"/>
  <c r="M4669" i="1" s="1"/>
  <c r="AB4669" i="1" s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V4668" i="1" s="1"/>
  <c r="T4668" i="1"/>
  <c r="S4668" i="1"/>
  <c r="R4668" i="1"/>
  <c r="Q4668" i="1"/>
  <c r="O4668" i="1"/>
  <c r="P4668" i="1" s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S4667" i="1" s="1"/>
  <c r="Q4667" i="1"/>
  <c r="O4667" i="1"/>
  <c r="N4667" i="1"/>
  <c r="P4667" i="1" s="1"/>
  <c r="L4667" i="1"/>
  <c r="K4667" i="1"/>
  <c r="M4667" i="1" s="1"/>
  <c r="J4667" i="1"/>
  <c r="I4667" i="1"/>
  <c r="H4667" i="1"/>
  <c r="AB4667" i="1" s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V4666" i="1" s="1"/>
  <c r="T4666" i="1"/>
  <c r="R4666" i="1"/>
  <c r="Q4666" i="1"/>
  <c r="S4666" i="1" s="1"/>
  <c r="O4666" i="1"/>
  <c r="N4666" i="1"/>
  <c r="P4666" i="1" s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P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Y4664" i="1"/>
  <c r="Z4664" i="1" s="1"/>
  <c r="X4664" i="1"/>
  <c r="W4664" i="1"/>
  <c r="U4664" i="1"/>
  <c r="T4664" i="1"/>
  <c r="V4664" i="1" s="1"/>
  <c r="S4664" i="1"/>
  <c r="R4664" i="1"/>
  <c r="Q4664" i="1"/>
  <c r="O4664" i="1"/>
  <c r="N4664" i="1"/>
  <c r="P4664" i="1" s="1"/>
  <c r="L4664" i="1"/>
  <c r="K4664" i="1"/>
  <c r="M4664" i="1" s="1"/>
  <c r="J4664" i="1"/>
  <c r="I4664" i="1"/>
  <c r="AB4664" i="1" s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Q4663" i="1"/>
  <c r="S4663" i="1" s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Z4662" i="1" s="1"/>
  <c r="X4662" i="1"/>
  <c r="W4662" i="1"/>
  <c r="U4662" i="1"/>
  <c r="T4662" i="1"/>
  <c r="V4662" i="1" s="1"/>
  <c r="R4662" i="1"/>
  <c r="Q4662" i="1"/>
  <c r="S4662" i="1" s="1"/>
  <c r="O4662" i="1"/>
  <c r="N4662" i="1"/>
  <c r="P4662" i="1" s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AB4661" i="1" s="1"/>
  <c r="P4661" i="1"/>
  <c r="O4661" i="1"/>
  <c r="N4661" i="1"/>
  <c r="L4661" i="1"/>
  <c r="M4661" i="1" s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O4660" i="1"/>
  <c r="P4660" i="1" s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S4659" i="1" s="1"/>
  <c r="Q4659" i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V4658" i="1" s="1"/>
  <c r="T4658" i="1"/>
  <c r="R4658" i="1"/>
  <c r="Q4658" i="1"/>
  <c r="S4658" i="1" s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P4657" i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/>
  <c r="AA4656" i="1"/>
  <c r="Y4656" i="1"/>
  <c r="Z4656" i="1" s="1"/>
  <c r="X4656" i="1"/>
  <c r="W4656" i="1"/>
  <c r="U4656" i="1"/>
  <c r="T4656" i="1"/>
  <c r="V4656" i="1" s="1"/>
  <c r="S4656" i="1"/>
  <c r="R4656" i="1"/>
  <c r="Q4656" i="1"/>
  <c r="O4656" i="1"/>
  <c r="N4656" i="1"/>
  <c r="P4656" i="1" s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Q4655" i="1"/>
  <c r="S4655" i="1" s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Z4654" i="1" s="1"/>
  <c r="X4654" i="1"/>
  <c r="W4654" i="1"/>
  <c r="U4654" i="1"/>
  <c r="T4654" i="1"/>
  <c r="V4654" i="1" s="1"/>
  <c r="R4654" i="1"/>
  <c r="Q4654" i="1"/>
  <c r="S4654" i="1" s="1"/>
  <c r="O4654" i="1"/>
  <c r="P4654" i="1" s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S4653" i="1"/>
  <c r="R4653" i="1"/>
  <c r="Q4653" i="1"/>
  <c r="P4653" i="1"/>
  <c r="O4653" i="1"/>
  <c r="N4653" i="1"/>
  <c r="L4653" i="1"/>
  <c r="K4653" i="1"/>
  <c r="M4653" i="1" s="1"/>
  <c r="AB4653" i="1" s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V4652" i="1"/>
  <c r="U4652" i="1"/>
  <c r="T4652" i="1"/>
  <c r="S4652" i="1"/>
  <c r="R4652" i="1"/>
  <c r="Q4652" i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R4651" i="1"/>
  <c r="Q4651" i="1"/>
  <c r="S4651" i="1" s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R4650" i="1"/>
  <c r="Q4650" i="1"/>
  <c r="S4650" i="1" s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O4649" i="1"/>
  <c r="P4649" i="1" s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Z4648" i="1"/>
  <c r="Y4648" i="1"/>
  <c r="X4648" i="1"/>
  <c r="W4648" i="1"/>
  <c r="U4648" i="1"/>
  <c r="T4648" i="1"/>
  <c r="V4648" i="1" s="1"/>
  <c r="S4648" i="1"/>
  <c r="R4648" i="1"/>
  <c r="Q4648" i="1"/>
  <c r="O4648" i="1"/>
  <c r="N4648" i="1"/>
  <c r="P4648" i="1" s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/>
  <c r="AA4647" i="1"/>
  <c r="Z4647" i="1"/>
  <c r="Y4647" i="1"/>
  <c r="X4647" i="1"/>
  <c r="W4647" i="1"/>
  <c r="V4647" i="1"/>
  <c r="U4647" i="1"/>
  <c r="T4647" i="1"/>
  <c r="R4647" i="1"/>
  <c r="Q4647" i="1"/>
  <c r="S4647" i="1" s="1"/>
  <c r="O4647" i="1"/>
  <c r="N4647" i="1"/>
  <c r="P4647" i="1" s="1"/>
  <c r="M4647" i="1"/>
  <c r="L4647" i="1"/>
  <c r="K4647" i="1"/>
  <c r="J4647" i="1"/>
  <c r="AB4647" i="1" s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R4646" i="1"/>
  <c r="Q4646" i="1"/>
  <c r="S4646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S4645" i="1"/>
  <c r="R4645" i="1"/>
  <c r="Q4645" i="1"/>
  <c r="P4645" i="1"/>
  <c r="O4645" i="1"/>
  <c r="N4645" i="1"/>
  <c r="L4645" i="1"/>
  <c r="K4645" i="1"/>
  <c r="M4645" i="1" s="1"/>
  <c r="AB4645" i="1" s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V4644" i="1"/>
  <c r="U4644" i="1"/>
  <c r="T4644" i="1"/>
  <c r="S4644" i="1"/>
  <c r="R4644" i="1"/>
  <c r="Q4644" i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Q4643" i="1"/>
  <c r="S4643" i="1" s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R4642" i="1"/>
  <c r="Q4642" i="1"/>
  <c r="S4642" i="1" s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P4641" i="1"/>
  <c r="O4641" i="1"/>
  <c r="N4641" i="1"/>
  <c r="L4641" i="1"/>
  <c r="K4641" i="1"/>
  <c r="M4641" i="1" s="1"/>
  <c r="J4641" i="1"/>
  <c r="I4641" i="1"/>
  <c r="H4641" i="1"/>
  <c r="AB4641" i="1" s="1"/>
  <c r="G4641" i="1"/>
  <c r="F4641" i="1"/>
  <c r="E4641" i="1"/>
  <c r="D4641" i="1"/>
  <c r="B4641" i="1"/>
  <c r="A4641" i="1"/>
  <c r="AA4640" i="1"/>
  <c r="Z4640" i="1"/>
  <c r="Y4640" i="1"/>
  <c r="X4640" i="1"/>
  <c r="W4640" i="1"/>
  <c r="U4640" i="1"/>
  <c r="T4640" i="1"/>
  <c r="V4640" i="1" s="1"/>
  <c r="S4640" i="1"/>
  <c r="R4640" i="1"/>
  <c r="Q4640" i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/>
  <c r="AA4639" i="1"/>
  <c r="Z4639" i="1"/>
  <c r="Y4639" i="1"/>
  <c r="X4639" i="1"/>
  <c r="W4639" i="1"/>
  <c r="V4639" i="1"/>
  <c r="U4639" i="1"/>
  <c r="T4639" i="1"/>
  <c r="R4639" i="1"/>
  <c r="Q4639" i="1"/>
  <c r="S4639" i="1" s="1"/>
  <c r="O4639" i="1"/>
  <c r="N4639" i="1"/>
  <c r="P4639" i="1" s="1"/>
  <c r="M4639" i="1"/>
  <c r="L4639" i="1"/>
  <c r="K4639" i="1"/>
  <c r="J4639" i="1"/>
  <c r="AB4639" i="1" s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R4638" i="1"/>
  <c r="Q4638" i="1"/>
  <c r="S4638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S4637" i="1"/>
  <c r="R4637" i="1"/>
  <c r="Q4637" i="1"/>
  <c r="P4637" i="1"/>
  <c r="O4637" i="1"/>
  <c r="N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V4636" i="1"/>
  <c r="U4636" i="1"/>
  <c r="T4636" i="1"/>
  <c r="S4636" i="1"/>
  <c r="R4636" i="1"/>
  <c r="Q4636" i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Z4635" i="1" s="1"/>
  <c r="X4635" i="1"/>
  <c r="W4635" i="1"/>
  <c r="V4635" i="1"/>
  <c r="U4635" i="1"/>
  <c r="T4635" i="1"/>
  <c r="R4635" i="1"/>
  <c r="Q4635" i="1"/>
  <c r="S4635" i="1" s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R4634" i="1"/>
  <c r="Q4634" i="1"/>
  <c r="S4634" i="1" s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S4633" i="1" s="1"/>
  <c r="Q4633" i="1"/>
  <c r="P4633" i="1"/>
  <c r="O4633" i="1"/>
  <c r="N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Z4632" i="1" s="1"/>
  <c r="X4632" i="1"/>
  <c r="W4632" i="1"/>
  <c r="U4632" i="1"/>
  <c r="V4632" i="1" s="1"/>
  <c r="T4632" i="1"/>
  <c r="S4632" i="1"/>
  <c r="R4632" i="1"/>
  <c r="Q4632" i="1"/>
  <c r="O4632" i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U4631" i="1"/>
  <c r="T4631" i="1"/>
  <c r="V4631" i="1" s="1"/>
  <c r="R4631" i="1"/>
  <c r="Q4631" i="1"/>
  <c r="O4631" i="1"/>
  <c r="N4631" i="1"/>
  <c r="P4631" i="1" s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R4629" i="1"/>
  <c r="S4629" i="1" s="1"/>
  <c r="Q4629" i="1"/>
  <c r="P4629" i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V4628" i="1" s="1"/>
  <c r="T4628" i="1"/>
  <c r="S4628" i="1"/>
  <c r="R4628" i="1"/>
  <c r="Q4628" i="1"/>
  <c r="O4628" i="1"/>
  <c r="N4628" i="1"/>
  <c r="P4628" i="1" s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Q4627" i="1"/>
  <c r="S4627" i="1" s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W4626" i="1"/>
  <c r="U4626" i="1"/>
  <c r="T4626" i="1"/>
  <c r="V4626" i="1" s="1"/>
  <c r="R4626" i="1"/>
  <c r="Q4626" i="1"/>
  <c r="S4626" i="1" s="1"/>
  <c r="O4626" i="1"/>
  <c r="P4626" i="1" s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V4625" i="1"/>
  <c r="U4625" i="1"/>
  <c r="T4625" i="1"/>
  <c r="R4625" i="1"/>
  <c r="S4625" i="1" s="1"/>
  <c r="Q4625" i="1"/>
  <c r="P4625" i="1"/>
  <c r="O4625" i="1"/>
  <c r="N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Z4624" i="1" s="1"/>
  <c r="X4624" i="1"/>
  <c r="W4624" i="1"/>
  <c r="U4624" i="1"/>
  <c r="T4624" i="1"/>
  <c r="V4624" i="1" s="1"/>
  <c r="R4624" i="1"/>
  <c r="S4624" i="1" s="1"/>
  <c r="Q4624" i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Q4623" i="1"/>
  <c r="O4623" i="1"/>
  <c r="N4623" i="1"/>
  <c r="P4623" i="1" s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R4621" i="1"/>
  <c r="S4621" i="1" s="1"/>
  <c r="Q4621" i="1"/>
  <c r="O4621" i="1"/>
  <c r="N4621" i="1"/>
  <c r="P4621" i="1" s="1"/>
  <c r="L4621" i="1"/>
  <c r="K4621" i="1"/>
  <c r="M4621" i="1" s="1"/>
  <c r="J4621" i="1"/>
  <c r="I4621" i="1"/>
  <c r="H4621" i="1"/>
  <c r="AB4621" i="1" s="1"/>
  <c r="G4621" i="1"/>
  <c r="F4621" i="1"/>
  <c r="E4621" i="1"/>
  <c r="D4621" i="1"/>
  <c r="B4621" i="1"/>
  <c r="A4621" i="1" s="1"/>
  <c r="AA4620" i="1"/>
  <c r="Y4620" i="1"/>
  <c r="Z4620" i="1" s="1"/>
  <c r="X4620" i="1"/>
  <c r="W4620" i="1"/>
  <c r="V4620" i="1"/>
  <c r="U4620" i="1"/>
  <c r="T4620" i="1"/>
  <c r="R4620" i="1"/>
  <c r="Q4620" i="1"/>
  <c r="S4620" i="1" s="1"/>
  <c r="O4620" i="1"/>
  <c r="N4620" i="1"/>
  <c r="P4620" i="1" s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O4618" i="1"/>
  <c r="P4618" i="1" s="1"/>
  <c r="N4618" i="1"/>
  <c r="L4618" i="1"/>
  <c r="K4618" i="1"/>
  <c r="M4618" i="1" s="1"/>
  <c r="J4618" i="1"/>
  <c r="I4618" i="1"/>
  <c r="AB4618" i="1" s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R4617" i="1"/>
  <c r="S4617" i="1" s="1"/>
  <c r="Q4617" i="1"/>
  <c r="O4617" i="1"/>
  <c r="N4617" i="1"/>
  <c r="P4617" i="1" s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/>
  <c r="AA4616" i="1"/>
  <c r="Z4616" i="1"/>
  <c r="Y4616" i="1"/>
  <c r="X4616" i="1"/>
  <c r="W4616" i="1"/>
  <c r="U4616" i="1"/>
  <c r="V4616" i="1" s="1"/>
  <c r="T4616" i="1"/>
  <c r="R4616" i="1"/>
  <c r="Q4616" i="1"/>
  <c r="S4616" i="1" s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V4615" i="1"/>
  <c r="U4615" i="1"/>
  <c r="T4615" i="1"/>
  <c r="R4615" i="1"/>
  <c r="Q4615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W4614" i="1"/>
  <c r="U4614" i="1"/>
  <c r="T4614" i="1"/>
  <c r="S4614" i="1"/>
  <c r="R4614" i="1"/>
  <c r="Q4614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U4613" i="1"/>
  <c r="T4613" i="1"/>
  <c r="V4613" i="1" s="1"/>
  <c r="R4613" i="1"/>
  <c r="S4613" i="1" s="1"/>
  <c r="Q4613" i="1"/>
  <c r="O4613" i="1"/>
  <c r="N4613" i="1"/>
  <c r="P4613" i="1" s="1"/>
  <c r="L4613" i="1"/>
  <c r="K4613" i="1"/>
  <c r="M4613" i="1" s="1"/>
  <c r="AB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W4612" i="1"/>
  <c r="U4612" i="1"/>
  <c r="V4612" i="1" s="1"/>
  <c r="T4612" i="1"/>
  <c r="R4612" i="1"/>
  <c r="Q4612" i="1"/>
  <c r="S4612" i="1" s="1"/>
  <c r="O4612" i="1"/>
  <c r="N4612" i="1"/>
  <c r="P4612" i="1" s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V4611" i="1"/>
  <c r="U4611" i="1"/>
  <c r="T4611" i="1"/>
  <c r="R4611" i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Z4610" i="1" s="1"/>
  <c r="X4610" i="1"/>
  <c r="W4610" i="1"/>
  <c r="U4610" i="1"/>
  <c r="T4610" i="1"/>
  <c r="V4610" i="1" s="1"/>
  <c r="R4610" i="1"/>
  <c r="Q4610" i="1"/>
  <c r="S4610" i="1" s="1"/>
  <c r="O4610" i="1"/>
  <c r="N4610" i="1"/>
  <c r="P4610" i="1" s="1"/>
  <c r="L4610" i="1"/>
  <c r="K4610" i="1"/>
  <c r="M4610" i="1" s="1"/>
  <c r="J4610" i="1"/>
  <c r="I4610" i="1"/>
  <c r="AB4610" i="1" s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V4609" i="1"/>
  <c r="U4609" i="1"/>
  <c r="T4609" i="1"/>
  <c r="R4609" i="1"/>
  <c r="S4609" i="1" s="1"/>
  <c r="Q4609" i="1"/>
  <c r="O4609" i="1"/>
  <c r="N4609" i="1"/>
  <c r="L4609" i="1"/>
  <c r="M4609" i="1" s="1"/>
  <c r="K4609" i="1"/>
  <c r="J4609" i="1"/>
  <c r="I4609" i="1"/>
  <c r="H4609" i="1"/>
  <c r="G4609" i="1"/>
  <c r="F4609" i="1"/>
  <c r="E4609" i="1"/>
  <c r="D4609" i="1"/>
  <c r="B4609" i="1"/>
  <c r="A4609" i="1"/>
  <c r="AA4608" i="1"/>
  <c r="Z4608" i="1"/>
  <c r="Y4608" i="1"/>
  <c r="X4608" i="1"/>
  <c r="W4608" i="1"/>
  <c r="U4608" i="1"/>
  <c r="V4608" i="1" s="1"/>
  <c r="T4608" i="1"/>
  <c r="R4608" i="1"/>
  <c r="Q4608" i="1"/>
  <c r="S4608" i="1" s="1"/>
  <c r="O4608" i="1"/>
  <c r="P4608" i="1" s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R4607" i="1"/>
  <c r="S4607" i="1" s="1"/>
  <c r="Q4607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W4606" i="1"/>
  <c r="U4606" i="1"/>
  <c r="V4606" i="1" s="1"/>
  <c r="T4606" i="1"/>
  <c r="S4606" i="1"/>
  <c r="R4606" i="1"/>
  <c r="Q4606" i="1"/>
  <c r="P4606" i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U4605" i="1"/>
  <c r="T4605" i="1"/>
  <c r="V4605" i="1" s="1"/>
  <c r="R4605" i="1"/>
  <c r="S4605" i="1" s="1"/>
  <c r="Q4605" i="1"/>
  <c r="P4605" i="1"/>
  <c r="O4605" i="1"/>
  <c r="N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V4604" i="1" s="1"/>
  <c r="T4604" i="1"/>
  <c r="R4604" i="1"/>
  <c r="Q4604" i="1"/>
  <c r="S4604" i="1" s="1"/>
  <c r="O4604" i="1"/>
  <c r="N4604" i="1"/>
  <c r="P4604" i="1" s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V4603" i="1"/>
  <c r="U4603" i="1"/>
  <c r="T4603" i="1"/>
  <c r="R4603" i="1"/>
  <c r="Q4603" i="1"/>
  <c r="P4603" i="1"/>
  <c r="O4603" i="1"/>
  <c r="N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T4602" i="1"/>
  <c r="R4602" i="1"/>
  <c r="Q4602" i="1"/>
  <c r="S4602" i="1" s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V4601" i="1"/>
  <c r="U4601" i="1"/>
  <c r="T4601" i="1"/>
  <c r="R4601" i="1"/>
  <c r="S4601" i="1" s="1"/>
  <c r="Q4601" i="1"/>
  <c r="O4601" i="1"/>
  <c r="P4601" i="1" s="1"/>
  <c r="N4601" i="1"/>
  <c r="L4601" i="1"/>
  <c r="M4601" i="1" s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T4600" i="1"/>
  <c r="R4600" i="1"/>
  <c r="Q4600" i="1"/>
  <c r="O4600" i="1"/>
  <c r="P4600" i="1" s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B4599" i="1"/>
  <c r="AA4599" i="1"/>
  <c r="Z4599" i="1"/>
  <c r="Y4599" i="1"/>
  <c r="X4599" i="1"/>
  <c r="W4599" i="1"/>
  <c r="U4599" i="1"/>
  <c r="T4599" i="1"/>
  <c r="V4599" i="1" s="1"/>
  <c r="R4599" i="1"/>
  <c r="S4599" i="1" s="1"/>
  <c r="Q4599" i="1"/>
  <c r="O4599" i="1"/>
  <c r="N4599" i="1"/>
  <c r="P4599" i="1" s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W4598" i="1"/>
  <c r="U4598" i="1"/>
  <c r="V4598" i="1" s="1"/>
  <c r="T4598" i="1"/>
  <c r="S4598" i="1"/>
  <c r="R4598" i="1"/>
  <c r="Q4598" i="1"/>
  <c r="P4598" i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R4597" i="1"/>
  <c r="S4597" i="1" s="1"/>
  <c r="Q4597" i="1"/>
  <c r="P4597" i="1"/>
  <c r="O4597" i="1"/>
  <c r="N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V4596" i="1" s="1"/>
  <c r="T4596" i="1"/>
  <c r="S4596" i="1"/>
  <c r="R4596" i="1"/>
  <c r="Q4596" i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V4595" i="1"/>
  <c r="U4595" i="1"/>
  <c r="T4595" i="1"/>
  <c r="R4595" i="1"/>
  <c r="Q4595" i="1"/>
  <c r="P4595" i="1"/>
  <c r="O4595" i="1"/>
  <c r="N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T4594" i="1"/>
  <c r="S4594" i="1"/>
  <c r="R4594" i="1"/>
  <c r="Q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V4593" i="1"/>
  <c r="U4593" i="1"/>
  <c r="T4593" i="1"/>
  <c r="R4593" i="1"/>
  <c r="Q4593" i="1"/>
  <c r="P4593" i="1"/>
  <c r="O4593" i="1"/>
  <c r="N4593" i="1"/>
  <c r="L4593" i="1"/>
  <c r="M4593" i="1" s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Z4592" i="1" s="1"/>
  <c r="X4592" i="1"/>
  <c r="W4592" i="1"/>
  <c r="U4592" i="1"/>
  <c r="T4592" i="1"/>
  <c r="R4592" i="1"/>
  <c r="S4592" i="1" s="1"/>
  <c r="Q4592" i="1"/>
  <c r="O4592" i="1"/>
  <c r="P4592" i="1" s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/>
  <c r="AA4591" i="1"/>
  <c r="Z4591" i="1"/>
  <c r="Y4591" i="1"/>
  <c r="X4591" i="1"/>
  <c r="W4591" i="1"/>
  <c r="U4591" i="1"/>
  <c r="T4591" i="1"/>
  <c r="V4591" i="1" s="1"/>
  <c r="R4591" i="1"/>
  <c r="S4591" i="1" s="1"/>
  <c r="Q4591" i="1"/>
  <c r="O4591" i="1"/>
  <c r="N4591" i="1"/>
  <c r="P4591" i="1" s="1"/>
  <c r="L4591" i="1"/>
  <c r="M4591" i="1" s="1"/>
  <c r="AB4591" i="1" s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W4590" i="1"/>
  <c r="U4590" i="1"/>
  <c r="V4590" i="1" s="1"/>
  <c r="T4590" i="1"/>
  <c r="R4590" i="1"/>
  <c r="Q4590" i="1"/>
  <c r="S4590" i="1" s="1"/>
  <c r="P4590" i="1"/>
  <c r="O4590" i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V4589" i="1"/>
  <c r="U4589" i="1"/>
  <c r="T4589" i="1"/>
  <c r="S4589" i="1"/>
  <c r="R4589" i="1"/>
  <c r="Q4589" i="1"/>
  <c r="P4589" i="1"/>
  <c r="O4589" i="1"/>
  <c r="N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V4588" i="1" s="1"/>
  <c r="R4588" i="1"/>
  <c r="Q4588" i="1"/>
  <c r="S4588" i="1" s="1"/>
  <c r="O4588" i="1"/>
  <c r="N4588" i="1"/>
  <c r="P4588" i="1" s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U4587" i="1"/>
  <c r="T4587" i="1"/>
  <c r="V4587" i="1" s="1"/>
  <c r="R4587" i="1"/>
  <c r="Q4587" i="1"/>
  <c r="S4587" i="1" s="1"/>
  <c r="O4587" i="1"/>
  <c r="P4587" i="1" s="1"/>
  <c r="N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Y4586" i="1"/>
  <c r="Z4586" i="1" s="1"/>
  <c r="X4586" i="1"/>
  <c r="W4586" i="1"/>
  <c r="U4586" i="1"/>
  <c r="T4586" i="1"/>
  <c r="V4586" i="1" s="1"/>
  <c r="R4586" i="1"/>
  <c r="Q4586" i="1"/>
  <c r="S4586" i="1" s="1"/>
  <c r="O4586" i="1"/>
  <c r="N4586" i="1"/>
  <c r="P4586" i="1" s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Z4585" i="1"/>
  <c r="Y4585" i="1"/>
  <c r="X4585" i="1"/>
  <c r="W4585" i="1"/>
  <c r="U4585" i="1"/>
  <c r="T4585" i="1"/>
  <c r="V4585" i="1" s="1"/>
  <c r="R4585" i="1"/>
  <c r="Q4585" i="1"/>
  <c r="S4585" i="1" s="1"/>
  <c r="O4585" i="1"/>
  <c r="N4585" i="1"/>
  <c r="L4585" i="1"/>
  <c r="M4585" i="1" s="1"/>
  <c r="K4585" i="1"/>
  <c r="J4585" i="1"/>
  <c r="I4585" i="1"/>
  <c r="H4585" i="1"/>
  <c r="G4585" i="1"/>
  <c r="F4585" i="1"/>
  <c r="E4585" i="1"/>
  <c r="D4585" i="1"/>
  <c r="B4585" i="1"/>
  <c r="A4585" i="1"/>
  <c r="AA4584" i="1"/>
  <c r="Z4584" i="1"/>
  <c r="Y4584" i="1"/>
  <c r="X4584" i="1"/>
  <c r="W4584" i="1"/>
  <c r="U4584" i="1"/>
  <c r="T4584" i="1"/>
  <c r="V4584" i="1" s="1"/>
  <c r="R4584" i="1"/>
  <c r="Q4584" i="1"/>
  <c r="O4584" i="1"/>
  <c r="P4584" i="1" s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R4583" i="1"/>
  <c r="S4583" i="1" s="1"/>
  <c r="Q4583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V4582" i="1" s="1"/>
  <c r="T4582" i="1"/>
  <c r="S4582" i="1"/>
  <c r="R4582" i="1"/>
  <c r="Q4582" i="1"/>
  <c r="P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V4581" i="1"/>
  <c r="U4581" i="1"/>
  <c r="T4581" i="1"/>
  <c r="S4581" i="1"/>
  <c r="R4581" i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W4580" i="1"/>
  <c r="V4580" i="1"/>
  <c r="U4580" i="1"/>
  <c r="T4580" i="1"/>
  <c r="R4580" i="1"/>
  <c r="Q4580" i="1"/>
  <c r="S4580" i="1" s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W4579" i="1"/>
  <c r="U4579" i="1"/>
  <c r="T4579" i="1"/>
  <c r="V4579" i="1" s="1"/>
  <c r="R4579" i="1"/>
  <c r="Q4579" i="1"/>
  <c r="S4579" i="1" s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Z4578" i="1" s="1"/>
  <c r="X4578" i="1"/>
  <c r="W4578" i="1"/>
  <c r="U4578" i="1"/>
  <c r="T4578" i="1"/>
  <c r="V4578" i="1" s="1"/>
  <c r="R4578" i="1"/>
  <c r="Q4578" i="1"/>
  <c r="S4578" i="1" s="1"/>
  <c r="O4578" i="1"/>
  <c r="N4578" i="1"/>
  <c r="P4578" i="1" s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Z4577" i="1"/>
  <c r="Y4577" i="1"/>
  <c r="X4577" i="1"/>
  <c r="W4577" i="1"/>
  <c r="U4577" i="1"/>
  <c r="T4577" i="1"/>
  <c r="V4577" i="1" s="1"/>
  <c r="R4577" i="1"/>
  <c r="Q4577" i="1"/>
  <c r="O4577" i="1"/>
  <c r="N4577" i="1"/>
  <c r="L4577" i="1"/>
  <c r="M4577" i="1" s="1"/>
  <c r="K4577" i="1"/>
  <c r="J4577" i="1"/>
  <c r="I4577" i="1"/>
  <c r="H4577" i="1"/>
  <c r="G4577" i="1"/>
  <c r="F4577" i="1"/>
  <c r="E4577" i="1"/>
  <c r="D4577" i="1"/>
  <c r="B4577" i="1"/>
  <c r="A4577" i="1"/>
  <c r="AA4576" i="1"/>
  <c r="Z4576" i="1"/>
  <c r="Y4576" i="1"/>
  <c r="X4576" i="1"/>
  <c r="W4576" i="1"/>
  <c r="U4576" i="1"/>
  <c r="T4576" i="1"/>
  <c r="V4576" i="1" s="1"/>
  <c r="R4576" i="1"/>
  <c r="Q4576" i="1"/>
  <c r="O4576" i="1"/>
  <c r="P4576" i="1" s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R4575" i="1"/>
  <c r="S4575" i="1" s="1"/>
  <c r="Q4575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V4574" i="1" s="1"/>
  <c r="T4574" i="1"/>
  <c r="S4574" i="1"/>
  <c r="R4574" i="1"/>
  <c r="Q4574" i="1"/>
  <c r="P4574" i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V4573" i="1"/>
  <c r="U4573" i="1"/>
  <c r="T4573" i="1"/>
  <c r="S4573" i="1"/>
  <c r="R4573" i="1"/>
  <c r="Q4573" i="1"/>
  <c r="P4573" i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V4572" i="1"/>
  <c r="U4572" i="1"/>
  <c r="T4572" i="1"/>
  <c r="S4572" i="1"/>
  <c r="R4572" i="1"/>
  <c r="Q4572" i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W4571" i="1"/>
  <c r="V4571" i="1"/>
  <c r="U4571" i="1"/>
  <c r="T4571" i="1"/>
  <c r="R4571" i="1"/>
  <c r="Q4571" i="1"/>
  <c r="S4571" i="1" s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Z4570" i="1" s="1"/>
  <c r="X4570" i="1"/>
  <c r="W4570" i="1"/>
  <c r="U4570" i="1"/>
  <c r="T4570" i="1"/>
  <c r="V4570" i="1" s="1"/>
  <c r="R4570" i="1"/>
  <c r="Q4570" i="1"/>
  <c r="S4570" i="1" s="1"/>
  <c r="O4570" i="1"/>
  <c r="N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Z4569" i="1"/>
  <c r="Y4569" i="1"/>
  <c r="X4569" i="1"/>
  <c r="W4569" i="1"/>
  <c r="U4569" i="1"/>
  <c r="T4569" i="1"/>
  <c r="R4569" i="1"/>
  <c r="Q4569" i="1"/>
  <c r="S4569" i="1" s="1"/>
  <c r="O4569" i="1"/>
  <c r="N4569" i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/>
  <c r="AA4568" i="1"/>
  <c r="Z4568" i="1"/>
  <c r="Y4568" i="1"/>
  <c r="X4568" i="1"/>
  <c r="W4568" i="1"/>
  <c r="U4568" i="1"/>
  <c r="T4568" i="1"/>
  <c r="R4568" i="1"/>
  <c r="Q4568" i="1"/>
  <c r="S4568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Z4567" i="1"/>
  <c r="Y4567" i="1"/>
  <c r="X4567" i="1"/>
  <c r="W4567" i="1"/>
  <c r="U4567" i="1"/>
  <c r="T4567" i="1"/>
  <c r="S4567" i="1"/>
  <c r="R4567" i="1"/>
  <c r="Q4567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V4566" i="1"/>
  <c r="U4566" i="1"/>
  <c r="T4566" i="1"/>
  <c r="S4566" i="1"/>
  <c r="R4566" i="1"/>
  <c r="Q4566" i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W4565" i="1"/>
  <c r="V4565" i="1"/>
  <c r="U4565" i="1"/>
  <c r="T4565" i="1"/>
  <c r="R4565" i="1"/>
  <c r="Q4565" i="1"/>
  <c r="S4565" i="1" s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W4564" i="1"/>
  <c r="V4564" i="1"/>
  <c r="U4564" i="1"/>
  <c r="T4564" i="1"/>
  <c r="R4564" i="1"/>
  <c r="Q4564" i="1"/>
  <c r="S4564" i="1" s="1"/>
  <c r="O4564" i="1"/>
  <c r="N4564" i="1"/>
  <c r="P4564" i="1" s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W4563" i="1"/>
  <c r="U4563" i="1"/>
  <c r="T4563" i="1"/>
  <c r="V4563" i="1" s="1"/>
  <c r="R4563" i="1"/>
  <c r="Q4563" i="1"/>
  <c r="S4563" i="1" s="1"/>
  <c r="O4563" i="1"/>
  <c r="N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U4562" i="1"/>
  <c r="T4562" i="1"/>
  <c r="V4562" i="1" s="1"/>
  <c r="R4562" i="1"/>
  <c r="Q4562" i="1"/>
  <c r="O4562" i="1"/>
  <c r="N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Z4561" i="1"/>
  <c r="Y4561" i="1"/>
  <c r="X4561" i="1"/>
  <c r="W4561" i="1"/>
  <c r="U4561" i="1"/>
  <c r="T4561" i="1"/>
  <c r="R4561" i="1"/>
  <c r="Q4561" i="1"/>
  <c r="S4561" i="1" s="1"/>
  <c r="O4561" i="1"/>
  <c r="N4561" i="1"/>
  <c r="L4561" i="1"/>
  <c r="M4561" i="1" s="1"/>
  <c r="K4561" i="1"/>
  <c r="J4561" i="1"/>
  <c r="I4561" i="1"/>
  <c r="H4561" i="1"/>
  <c r="G4561" i="1"/>
  <c r="F4561" i="1"/>
  <c r="E4561" i="1"/>
  <c r="D4561" i="1"/>
  <c r="B4561" i="1"/>
  <c r="A4561" i="1"/>
  <c r="AA4560" i="1"/>
  <c r="Z4560" i="1"/>
  <c r="Y4560" i="1"/>
  <c r="X4560" i="1"/>
  <c r="W4560" i="1"/>
  <c r="U4560" i="1"/>
  <c r="T4560" i="1"/>
  <c r="R4560" i="1"/>
  <c r="Q4560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Z4559" i="1"/>
  <c r="Y4559" i="1"/>
  <c r="X4559" i="1"/>
  <c r="W4559" i="1"/>
  <c r="U4559" i="1"/>
  <c r="T4559" i="1"/>
  <c r="S4559" i="1"/>
  <c r="R4559" i="1"/>
  <c r="Q4559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V4558" i="1"/>
  <c r="U4558" i="1"/>
  <c r="T4558" i="1"/>
  <c r="S4558" i="1"/>
  <c r="R4558" i="1"/>
  <c r="Q4558" i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W4557" i="1"/>
  <c r="V4557" i="1"/>
  <c r="U4557" i="1"/>
  <c r="T4557" i="1"/>
  <c r="R4557" i="1"/>
  <c r="Q4557" i="1"/>
  <c r="S4557" i="1" s="1"/>
  <c r="O4557" i="1"/>
  <c r="N4557" i="1"/>
  <c r="P4557" i="1" s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W4556" i="1"/>
  <c r="V4556" i="1"/>
  <c r="U4556" i="1"/>
  <c r="T4556" i="1"/>
  <c r="S4556" i="1"/>
  <c r="R4556" i="1"/>
  <c r="Q4556" i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W4555" i="1"/>
  <c r="V4555" i="1"/>
  <c r="U4555" i="1"/>
  <c r="T4555" i="1"/>
  <c r="S4555" i="1"/>
  <c r="R4555" i="1"/>
  <c r="Q4555" i="1"/>
  <c r="O4555" i="1"/>
  <c r="N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S4554" i="1"/>
  <c r="R4554" i="1"/>
  <c r="Q4554" i="1"/>
  <c r="O4554" i="1"/>
  <c r="N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Z4553" i="1" s="1"/>
  <c r="X4553" i="1"/>
  <c r="W4553" i="1"/>
  <c r="U4553" i="1"/>
  <c r="T4553" i="1"/>
  <c r="V4553" i="1" s="1"/>
  <c r="R4553" i="1"/>
  <c r="Q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Z4552" i="1"/>
  <c r="Y4552" i="1"/>
  <c r="X4552" i="1"/>
  <c r="W4552" i="1"/>
  <c r="U4552" i="1"/>
  <c r="T4552" i="1"/>
  <c r="R4552" i="1"/>
  <c r="Q4552" i="1"/>
  <c r="P4552" i="1"/>
  <c r="O4552" i="1"/>
  <c r="N4552" i="1"/>
  <c r="L4552" i="1"/>
  <c r="M4552" i="1" s="1"/>
  <c r="K4552" i="1"/>
  <c r="J4552" i="1"/>
  <c r="I4552" i="1"/>
  <c r="H4552" i="1"/>
  <c r="G4552" i="1"/>
  <c r="F4552" i="1"/>
  <c r="E4552" i="1"/>
  <c r="D4552" i="1"/>
  <c r="B4552" i="1"/>
  <c r="A4552" i="1"/>
  <c r="AA4551" i="1"/>
  <c r="Z4551" i="1"/>
  <c r="Y4551" i="1"/>
  <c r="X4551" i="1"/>
  <c r="W4551" i="1"/>
  <c r="U4551" i="1"/>
  <c r="T4551" i="1"/>
  <c r="R4551" i="1"/>
  <c r="S4551" i="1" s="1"/>
  <c r="Q4551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Z4550" i="1"/>
  <c r="Y4550" i="1"/>
  <c r="X4550" i="1"/>
  <c r="W4550" i="1"/>
  <c r="V4550" i="1"/>
  <c r="U4550" i="1"/>
  <c r="T4550" i="1"/>
  <c r="S4550" i="1"/>
  <c r="R4550" i="1"/>
  <c r="Q4550" i="1"/>
  <c r="P4550" i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S4549" i="1"/>
  <c r="R4549" i="1"/>
  <c r="Q4549" i="1"/>
  <c r="O4549" i="1"/>
  <c r="N4549" i="1"/>
  <c r="P4549" i="1" s="1"/>
  <c r="M4549" i="1"/>
  <c r="L4549" i="1"/>
  <c r="K4549" i="1"/>
  <c r="J4549" i="1"/>
  <c r="I4549" i="1"/>
  <c r="H4549" i="1"/>
  <c r="AB4549" i="1" s="1"/>
  <c r="G4549" i="1"/>
  <c r="F4549" i="1"/>
  <c r="E4549" i="1"/>
  <c r="D4549" i="1"/>
  <c r="B4549" i="1"/>
  <c r="A4549" i="1" s="1"/>
  <c r="AA4548" i="1"/>
  <c r="Y4548" i="1"/>
  <c r="X4548" i="1"/>
  <c r="W4548" i="1"/>
  <c r="U4548" i="1"/>
  <c r="T4548" i="1"/>
  <c r="V4548" i="1" s="1"/>
  <c r="R4548" i="1"/>
  <c r="Q4548" i="1"/>
  <c r="S4548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S4547" i="1"/>
  <c r="R4547" i="1"/>
  <c r="Q4547" i="1"/>
  <c r="O4547" i="1"/>
  <c r="N4547" i="1"/>
  <c r="P4547" i="1" s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S4546" i="1"/>
  <c r="R4546" i="1"/>
  <c r="Q4546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V4545" i="1"/>
  <c r="U4545" i="1"/>
  <c r="T4545" i="1"/>
  <c r="S4545" i="1"/>
  <c r="R4545" i="1"/>
  <c r="Q4545" i="1"/>
  <c r="P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S4544" i="1"/>
  <c r="R4544" i="1"/>
  <c r="Q4544" i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Q4543" i="1"/>
  <c r="S4543" i="1" s="1"/>
  <c r="O4543" i="1"/>
  <c r="N4543" i="1"/>
  <c r="P4543" i="1" s="1"/>
  <c r="M4543" i="1"/>
  <c r="AB4543" i="1" s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R4542" i="1"/>
  <c r="Q4542" i="1"/>
  <c r="S4542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S4541" i="1"/>
  <c r="R4541" i="1"/>
  <c r="Q4541" i="1"/>
  <c r="P4541" i="1"/>
  <c r="O4541" i="1"/>
  <c r="N4541" i="1"/>
  <c r="L4541" i="1"/>
  <c r="K4541" i="1"/>
  <c r="M4541" i="1" s="1"/>
  <c r="AB4541" i="1" s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S4540" i="1"/>
  <c r="R4540" i="1"/>
  <c r="Q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Q4539" i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R4537" i="1"/>
  <c r="S4537" i="1" s="1"/>
  <c r="Q4537" i="1"/>
  <c r="O4537" i="1"/>
  <c r="P4537" i="1" s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/>
  <c r="AA4536" i="1"/>
  <c r="Z4536" i="1"/>
  <c r="Y4536" i="1"/>
  <c r="X4536" i="1"/>
  <c r="W4536" i="1"/>
  <c r="U4536" i="1"/>
  <c r="V4536" i="1" s="1"/>
  <c r="T4536" i="1"/>
  <c r="S4536" i="1"/>
  <c r="R4536" i="1"/>
  <c r="Q4536" i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V4535" i="1"/>
  <c r="U4535" i="1"/>
  <c r="T4535" i="1"/>
  <c r="R4535" i="1"/>
  <c r="Q4535" i="1"/>
  <c r="S4535" i="1" s="1"/>
  <c r="O4535" i="1"/>
  <c r="N4535" i="1"/>
  <c r="P4535" i="1" s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W4534" i="1"/>
  <c r="U4534" i="1"/>
  <c r="T4534" i="1"/>
  <c r="V4534" i="1" s="1"/>
  <c r="R4534" i="1"/>
  <c r="Q4534" i="1"/>
  <c r="S4534" i="1" s="1"/>
  <c r="P4534" i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O4533" i="1"/>
  <c r="N4533" i="1"/>
  <c r="P4533" i="1" s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Z4532" i="1" s="1"/>
  <c r="X4532" i="1"/>
  <c r="W4532" i="1"/>
  <c r="V4532" i="1"/>
  <c r="U4532" i="1"/>
  <c r="T4532" i="1"/>
  <c r="R4532" i="1"/>
  <c r="Q4532" i="1"/>
  <c r="S4532" i="1" s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Z4531" i="1" s="1"/>
  <c r="X4531" i="1"/>
  <c r="W4531" i="1"/>
  <c r="U4531" i="1"/>
  <c r="T4531" i="1"/>
  <c r="V4531" i="1" s="1"/>
  <c r="R4531" i="1"/>
  <c r="Q4531" i="1"/>
  <c r="S4531" i="1" s="1"/>
  <c r="O4531" i="1"/>
  <c r="N4531" i="1"/>
  <c r="P4531" i="1" s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R4530" i="1"/>
  <c r="Q4530" i="1"/>
  <c r="S4530" i="1" s="1"/>
  <c r="O4530" i="1"/>
  <c r="P4530" i="1" s="1"/>
  <c r="N4530" i="1"/>
  <c r="L4530" i="1"/>
  <c r="M4530" i="1" s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S4529" i="1" s="1"/>
  <c r="Q4529" i="1"/>
  <c r="O4529" i="1"/>
  <c r="P4529" i="1" s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Z4528" i="1"/>
  <c r="Y4528" i="1"/>
  <c r="X4528" i="1"/>
  <c r="W4528" i="1"/>
  <c r="U4528" i="1"/>
  <c r="V4528" i="1" s="1"/>
  <c r="T4528" i="1"/>
  <c r="R4528" i="1"/>
  <c r="S4528" i="1" s="1"/>
  <c r="Q4528" i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V4527" i="1"/>
  <c r="U4527" i="1"/>
  <c r="T4527" i="1"/>
  <c r="R4527" i="1"/>
  <c r="Q4527" i="1"/>
  <c r="S4527" i="1" s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P4526" i="1"/>
  <c r="O4526" i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S4525" i="1"/>
  <c r="R4525" i="1"/>
  <c r="Q4525" i="1"/>
  <c r="O4525" i="1"/>
  <c r="N4525" i="1"/>
  <c r="P4525" i="1" s="1"/>
  <c r="AB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Y4524" i="1"/>
  <c r="Z4524" i="1" s="1"/>
  <c r="X4524" i="1"/>
  <c r="W4524" i="1"/>
  <c r="V4524" i="1"/>
  <c r="U4524" i="1"/>
  <c r="T4524" i="1"/>
  <c r="R4524" i="1"/>
  <c r="Q4524" i="1"/>
  <c r="S4524" i="1" s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Z4523" i="1" s="1"/>
  <c r="X4523" i="1"/>
  <c r="W4523" i="1"/>
  <c r="U4523" i="1"/>
  <c r="T4523" i="1"/>
  <c r="V4523" i="1" s="1"/>
  <c r="R4523" i="1"/>
  <c r="Q4523" i="1"/>
  <c r="S4523" i="1" s="1"/>
  <c r="O4523" i="1"/>
  <c r="N4523" i="1"/>
  <c r="P4523" i="1" s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R4522" i="1"/>
  <c r="Q4522" i="1"/>
  <c r="S4522" i="1" s="1"/>
  <c r="O4522" i="1"/>
  <c r="P4522" i="1" s="1"/>
  <c r="N4522" i="1"/>
  <c r="L4522" i="1"/>
  <c r="M4522" i="1" s="1"/>
  <c r="K4522" i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R4521" i="1"/>
  <c r="S4521" i="1" s="1"/>
  <c r="Q4521" i="1"/>
  <c r="O4521" i="1"/>
  <c r="P4521" i="1" s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/>
  <c r="AA4520" i="1"/>
  <c r="Z4520" i="1"/>
  <c r="Y4520" i="1"/>
  <c r="X4520" i="1"/>
  <c r="W4520" i="1"/>
  <c r="U4520" i="1"/>
  <c r="V4520" i="1" s="1"/>
  <c r="T4520" i="1"/>
  <c r="R4520" i="1"/>
  <c r="S4520" i="1" s="1"/>
  <c r="Q4520" i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V4519" i="1"/>
  <c r="U4519" i="1"/>
  <c r="T4519" i="1"/>
  <c r="R4519" i="1"/>
  <c r="Q4519" i="1"/>
  <c r="S4519" i="1" s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R4518" i="1"/>
  <c r="Q4518" i="1"/>
  <c r="S4518" i="1" s="1"/>
  <c r="P4518" i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O4517" i="1"/>
  <c r="N4517" i="1"/>
  <c r="P4517" i="1" s="1"/>
  <c r="AB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Y4516" i="1"/>
  <c r="Z4516" i="1" s="1"/>
  <c r="X4516" i="1"/>
  <c r="W4516" i="1"/>
  <c r="V4516" i="1"/>
  <c r="U4516" i="1"/>
  <c r="T4516" i="1"/>
  <c r="R4516" i="1"/>
  <c r="Q4516" i="1"/>
  <c r="S4516" i="1" s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Z4515" i="1" s="1"/>
  <c r="X4515" i="1"/>
  <c r="W4515" i="1"/>
  <c r="U4515" i="1"/>
  <c r="T4515" i="1"/>
  <c r="V4515" i="1" s="1"/>
  <c r="R4515" i="1"/>
  <c r="Q4515" i="1"/>
  <c r="S4515" i="1" s="1"/>
  <c r="O4515" i="1"/>
  <c r="N4515" i="1"/>
  <c r="P4515" i="1" s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R4514" i="1"/>
  <c r="Q4514" i="1"/>
  <c r="S4514" i="1" s="1"/>
  <c r="O4514" i="1"/>
  <c r="P4514" i="1" s="1"/>
  <c r="N4514" i="1"/>
  <c r="L4514" i="1"/>
  <c r="M4514" i="1" s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R4513" i="1"/>
  <c r="S4513" i="1" s="1"/>
  <c r="Q4513" i="1"/>
  <c r="O4513" i="1"/>
  <c r="P4513" i="1" s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Z4512" i="1"/>
  <c r="Y4512" i="1"/>
  <c r="X4512" i="1"/>
  <c r="W4512" i="1"/>
  <c r="U4512" i="1"/>
  <c r="V4512" i="1" s="1"/>
  <c r="T4512" i="1"/>
  <c r="R4512" i="1"/>
  <c r="S4512" i="1" s="1"/>
  <c r="Q4512" i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Z4511" i="1" s="1"/>
  <c r="W4511" i="1"/>
  <c r="V4511" i="1"/>
  <c r="U4511" i="1"/>
  <c r="T4511" i="1"/>
  <c r="R4511" i="1"/>
  <c r="Q4511" i="1"/>
  <c r="S4511" i="1" s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P4510" i="1"/>
  <c r="O4510" i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O4509" i="1"/>
  <c r="N4509" i="1"/>
  <c r="P4509" i="1" s="1"/>
  <c r="AB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Y4508" i="1"/>
  <c r="Z4508" i="1" s="1"/>
  <c r="X4508" i="1"/>
  <c r="W4508" i="1"/>
  <c r="V4508" i="1"/>
  <c r="U4508" i="1"/>
  <c r="T4508" i="1"/>
  <c r="R4508" i="1"/>
  <c r="Q4508" i="1"/>
  <c r="S4508" i="1" s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Z4507" i="1" s="1"/>
  <c r="X4507" i="1"/>
  <c r="W4507" i="1"/>
  <c r="U4507" i="1"/>
  <c r="T4507" i="1"/>
  <c r="V4507" i="1" s="1"/>
  <c r="R4507" i="1"/>
  <c r="Q4507" i="1"/>
  <c r="S4507" i="1" s="1"/>
  <c r="O4507" i="1"/>
  <c r="N4507" i="1"/>
  <c r="P4507" i="1" s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R4506" i="1"/>
  <c r="Q4506" i="1"/>
  <c r="S4506" i="1" s="1"/>
  <c r="O4506" i="1"/>
  <c r="P4506" i="1" s="1"/>
  <c r="N4506" i="1"/>
  <c r="L4506" i="1"/>
  <c r="M4506" i="1" s="1"/>
  <c r="K4506" i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R4505" i="1"/>
  <c r="S4505" i="1" s="1"/>
  <c r="Q4505" i="1"/>
  <c r="O4505" i="1"/>
  <c r="P4505" i="1" s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/>
  <c r="AA4504" i="1"/>
  <c r="Z4504" i="1"/>
  <c r="Y4504" i="1"/>
  <c r="X4504" i="1"/>
  <c r="W4504" i="1"/>
  <c r="U4504" i="1"/>
  <c r="V4504" i="1" s="1"/>
  <c r="T4504" i="1"/>
  <c r="R4504" i="1"/>
  <c r="S4504" i="1" s="1"/>
  <c r="Q4504" i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V4503" i="1"/>
  <c r="U4503" i="1"/>
  <c r="T4503" i="1"/>
  <c r="R4503" i="1"/>
  <c r="Q4503" i="1"/>
  <c r="S4503" i="1" s="1"/>
  <c r="O4503" i="1"/>
  <c r="N4503" i="1"/>
  <c r="P4503" i="1" s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R4502" i="1"/>
  <c r="Q4502" i="1"/>
  <c r="S4502" i="1" s="1"/>
  <c r="P4502" i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O4501" i="1"/>
  <c r="N4501" i="1"/>
  <c r="P4501" i="1" s="1"/>
  <c r="AB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Y4500" i="1"/>
  <c r="Z4500" i="1" s="1"/>
  <c r="X4500" i="1"/>
  <c r="W4500" i="1"/>
  <c r="V4500" i="1"/>
  <c r="U4500" i="1"/>
  <c r="T4500" i="1"/>
  <c r="R4500" i="1"/>
  <c r="Q4500" i="1"/>
  <c r="S4500" i="1" s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Z4499" i="1" s="1"/>
  <c r="X4499" i="1"/>
  <c r="W4499" i="1"/>
  <c r="U4499" i="1"/>
  <c r="T4499" i="1"/>
  <c r="V4499" i="1" s="1"/>
  <c r="R4499" i="1"/>
  <c r="Q4499" i="1"/>
  <c r="S4499" i="1" s="1"/>
  <c r="O4499" i="1"/>
  <c r="N4499" i="1"/>
  <c r="P4499" i="1" s="1"/>
  <c r="L4499" i="1"/>
  <c r="M4499" i="1" s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R4498" i="1"/>
  <c r="Q4498" i="1"/>
  <c r="S4498" i="1" s="1"/>
  <c r="O4498" i="1"/>
  <c r="P4498" i="1" s="1"/>
  <c r="N4498" i="1"/>
  <c r="L4498" i="1"/>
  <c r="M4498" i="1" s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R4497" i="1"/>
  <c r="S4497" i="1" s="1"/>
  <c r="Q4497" i="1"/>
  <c r="O4497" i="1"/>
  <c r="P4497" i="1" s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Z4496" i="1"/>
  <c r="Y4496" i="1"/>
  <c r="X4496" i="1"/>
  <c r="W4496" i="1"/>
  <c r="U4496" i="1"/>
  <c r="V4496" i="1" s="1"/>
  <c r="T4496" i="1"/>
  <c r="R4496" i="1"/>
  <c r="S4496" i="1" s="1"/>
  <c r="Q4496" i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V4495" i="1"/>
  <c r="U4495" i="1"/>
  <c r="T4495" i="1"/>
  <c r="R4495" i="1"/>
  <c r="Q4495" i="1"/>
  <c r="S4495" i="1" s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P4494" i="1"/>
  <c r="O4494" i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S4493" i="1"/>
  <c r="R4493" i="1"/>
  <c r="Q4493" i="1"/>
  <c r="O4493" i="1"/>
  <c r="N4493" i="1"/>
  <c r="P4493" i="1" s="1"/>
  <c r="AB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Y4492" i="1"/>
  <c r="Z4492" i="1" s="1"/>
  <c r="X4492" i="1"/>
  <c r="W4492" i="1"/>
  <c r="V4492" i="1"/>
  <c r="U4492" i="1"/>
  <c r="T4492" i="1"/>
  <c r="R4492" i="1"/>
  <c r="Q4492" i="1"/>
  <c r="S4492" i="1" s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Z4491" i="1" s="1"/>
  <c r="X4491" i="1"/>
  <c r="W4491" i="1"/>
  <c r="U4491" i="1"/>
  <c r="T4491" i="1"/>
  <c r="V4491" i="1" s="1"/>
  <c r="R4491" i="1"/>
  <c r="Q4491" i="1"/>
  <c r="S4491" i="1" s="1"/>
  <c r="O4491" i="1"/>
  <c r="N4491" i="1"/>
  <c r="P4491" i="1" s="1"/>
  <c r="L4491" i="1"/>
  <c r="M4491" i="1" s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R4490" i="1"/>
  <c r="Q4490" i="1"/>
  <c r="S4490" i="1" s="1"/>
  <c r="O4490" i="1"/>
  <c r="P4490" i="1" s="1"/>
  <c r="N4490" i="1"/>
  <c r="L4490" i="1"/>
  <c r="M4490" i="1" s="1"/>
  <c r="K4490" i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U4489" i="1"/>
  <c r="T4489" i="1"/>
  <c r="V4489" i="1" s="1"/>
  <c r="R4489" i="1"/>
  <c r="S4489" i="1" s="1"/>
  <c r="Q4489" i="1"/>
  <c r="O4489" i="1"/>
  <c r="P4489" i="1" s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Z4488" i="1"/>
  <c r="Y4488" i="1"/>
  <c r="X4488" i="1"/>
  <c r="W4488" i="1"/>
  <c r="U4488" i="1"/>
  <c r="V4488" i="1" s="1"/>
  <c r="T4488" i="1"/>
  <c r="R4488" i="1"/>
  <c r="S4488" i="1" s="1"/>
  <c r="Q4488" i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V4487" i="1"/>
  <c r="U4487" i="1"/>
  <c r="T4487" i="1"/>
  <c r="R4487" i="1"/>
  <c r="Q4487" i="1"/>
  <c r="S4487" i="1" s="1"/>
  <c r="O4487" i="1"/>
  <c r="N4487" i="1"/>
  <c r="P4487" i="1" s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P4486" i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S4485" i="1"/>
  <c r="R4485" i="1"/>
  <c r="Q4485" i="1"/>
  <c r="O4485" i="1"/>
  <c r="N4485" i="1"/>
  <c r="P4485" i="1" s="1"/>
  <c r="AB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Z4484" i="1" s="1"/>
  <c r="X4484" i="1"/>
  <c r="W4484" i="1"/>
  <c r="V4484" i="1"/>
  <c r="U4484" i="1"/>
  <c r="T4484" i="1"/>
  <c r="R4484" i="1"/>
  <c r="Q4484" i="1"/>
  <c r="S4484" i="1" s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Y4483" i="1"/>
  <c r="Z4483" i="1" s="1"/>
  <c r="X4483" i="1"/>
  <c r="W4483" i="1"/>
  <c r="U4483" i="1"/>
  <c r="T4483" i="1"/>
  <c r="V4483" i="1" s="1"/>
  <c r="R4483" i="1"/>
  <c r="Q4483" i="1"/>
  <c r="S4483" i="1" s="1"/>
  <c r="O4483" i="1"/>
  <c r="N4483" i="1"/>
  <c r="P4483" i="1" s="1"/>
  <c r="L4483" i="1"/>
  <c r="M4483" i="1" s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R4482" i="1"/>
  <c r="Q4482" i="1"/>
  <c r="S4482" i="1" s="1"/>
  <c r="O4482" i="1"/>
  <c r="P4482" i="1" s="1"/>
  <c r="N4482" i="1"/>
  <c r="L4482" i="1"/>
  <c r="M4482" i="1" s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R4481" i="1"/>
  <c r="S4481" i="1" s="1"/>
  <c r="Q4481" i="1"/>
  <c r="O4481" i="1"/>
  <c r="P4481" i="1" s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Z4480" i="1"/>
  <c r="Y4480" i="1"/>
  <c r="X4480" i="1"/>
  <c r="W4480" i="1"/>
  <c r="U4480" i="1"/>
  <c r="V4480" i="1" s="1"/>
  <c r="T4480" i="1"/>
  <c r="R4480" i="1"/>
  <c r="S4480" i="1" s="1"/>
  <c r="Q4480" i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V4479" i="1" s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W4478" i="1"/>
  <c r="U4478" i="1"/>
  <c r="T4478" i="1"/>
  <c r="V4478" i="1" s="1"/>
  <c r="S4478" i="1"/>
  <c r="R4478" i="1"/>
  <c r="Q4478" i="1"/>
  <c r="P4478" i="1"/>
  <c r="O4478" i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V4477" i="1"/>
  <c r="U4477" i="1"/>
  <c r="T4477" i="1"/>
  <c r="S4477" i="1"/>
  <c r="R4477" i="1"/>
  <c r="Q4477" i="1"/>
  <c r="O4477" i="1"/>
  <c r="N4477" i="1"/>
  <c r="P4477" i="1" s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Y4476" i="1"/>
  <c r="Z4476" i="1" s="1"/>
  <c r="X4476" i="1"/>
  <c r="W4476" i="1"/>
  <c r="V4476" i="1"/>
  <c r="U4476" i="1"/>
  <c r="T4476" i="1"/>
  <c r="R4476" i="1"/>
  <c r="Q4476" i="1"/>
  <c r="S4476" i="1" s="1"/>
  <c r="O4476" i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Y4475" i="1"/>
  <c r="Z4475" i="1" s="1"/>
  <c r="X4475" i="1"/>
  <c r="W4475" i="1"/>
  <c r="U4475" i="1"/>
  <c r="T4475" i="1"/>
  <c r="V4475" i="1" s="1"/>
  <c r="R4475" i="1"/>
  <c r="Q4475" i="1"/>
  <c r="S4475" i="1" s="1"/>
  <c r="O4475" i="1"/>
  <c r="N4475" i="1"/>
  <c r="P4475" i="1" s="1"/>
  <c r="L4475" i="1"/>
  <c r="M4475" i="1" s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R4474" i="1"/>
  <c r="Q4474" i="1"/>
  <c r="S4474" i="1" s="1"/>
  <c r="O4474" i="1"/>
  <c r="P4474" i="1" s="1"/>
  <c r="N4474" i="1"/>
  <c r="L4474" i="1"/>
  <c r="M4474" i="1" s="1"/>
  <c r="K4474" i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R4473" i="1"/>
  <c r="S4473" i="1" s="1"/>
  <c r="Q4473" i="1"/>
  <c r="P4473" i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Z4472" i="1"/>
  <c r="Y4472" i="1"/>
  <c r="X4472" i="1"/>
  <c r="W4472" i="1"/>
  <c r="U4472" i="1"/>
  <c r="V4472" i="1" s="1"/>
  <c r="T4472" i="1"/>
  <c r="S4472" i="1"/>
  <c r="R4472" i="1"/>
  <c r="Q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V4471" i="1" s="1"/>
  <c r="T4471" i="1"/>
  <c r="R4471" i="1"/>
  <c r="Q4471" i="1"/>
  <c r="S4471" i="1" s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W4470" i="1"/>
  <c r="U4470" i="1"/>
  <c r="T4470" i="1"/>
  <c r="V4470" i="1" s="1"/>
  <c r="S4470" i="1"/>
  <c r="R4470" i="1"/>
  <c r="Q4470" i="1"/>
  <c r="P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S4469" i="1"/>
  <c r="R4469" i="1"/>
  <c r="Q4469" i="1"/>
  <c r="P4469" i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Z4468" i="1" s="1"/>
  <c r="X4468" i="1"/>
  <c r="W4468" i="1"/>
  <c r="V4468" i="1"/>
  <c r="U4468" i="1"/>
  <c r="T4468" i="1"/>
  <c r="S4468" i="1"/>
  <c r="R4468" i="1"/>
  <c r="Q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Z4467" i="1" s="1"/>
  <c r="X4467" i="1"/>
  <c r="W4467" i="1"/>
  <c r="V4467" i="1"/>
  <c r="U4467" i="1"/>
  <c r="T4467" i="1"/>
  <c r="R4467" i="1"/>
  <c r="Q4467" i="1"/>
  <c r="O4467" i="1"/>
  <c r="N4467" i="1"/>
  <c r="P4467" i="1" s="1"/>
  <c r="L4467" i="1"/>
  <c r="M4467" i="1" s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O4466" i="1"/>
  <c r="P4466" i="1" s="1"/>
  <c r="N4466" i="1"/>
  <c r="L4466" i="1"/>
  <c r="M4466" i="1" s="1"/>
  <c r="K4466" i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U4465" i="1"/>
  <c r="T4465" i="1"/>
  <c r="V4465" i="1" s="1"/>
  <c r="R4465" i="1"/>
  <c r="S4465" i="1" s="1"/>
  <c r="Q4465" i="1"/>
  <c r="O4465" i="1"/>
  <c r="P4465" i="1" s="1"/>
  <c r="AB4465" i="1" s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Z4464" i="1"/>
  <c r="Y4464" i="1"/>
  <c r="X4464" i="1"/>
  <c r="W4464" i="1"/>
  <c r="U4464" i="1"/>
  <c r="V4464" i="1" s="1"/>
  <c r="T4464" i="1"/>
  <c r="R4464" i="1"/>
  <c r="S4464" i="1" s="1"/>
  <c r="Q4464" i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V4463" i="1" s="1"/>
  <c r="T4463" i="1"/>
  <c r="R4463" i="1"/>
  <c r="Q4463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P4462" i="1"/>
  <c r="O4462" i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P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Z4460" i="1" s="1"/>
  <c r="X4460" i="1"/>
  <c r="W4460" i="1"/>
  <c r="U4460" i="1"/>
  <c r="V4460" i="1" s="1"/>
  <c r="T4460" i="1"/>
  <c r="S4460" i="1"/>
  <c r="R4460" i="1"/>
  <c r="Q4460" i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R4459" i="1"/>
  <c r="Q4459" i="1"/>
  <c r="P4459" i="1"/>
  <c r="O4459" i="1"/>
  <c r="N4459" i="1"/>
  <c r="L4459" i="1"/>
  <c r="M4459" i="1" s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R4457" i="1"/>
  <c r="S4457" i="1" s="1"/>
  <c r="Q4457" i="1"/>
  <c r="O4457" i="1"/>
  <c r="P4457" i="1" s="1"/>
  <c r="N4457" i="1"/>
  <c r="L4457" i="1"/>
  <c r="K4457" i="1"/>
  <c r="M4457" i="1" s="1"/>
  <c r="J4457" i="1"/>
  <c r="AB4457" i="1" s="1"/>
  <c r="I4457" i="1"/>
  <c r="H4457" i="1"/>
  <c r="G4457" i="1"/>
  <c r="F4457" i="1"/>
  <c r="E4457" i="1"/>
  <c r="D4457" i="1"/>
  <c r="B4457" i="1"/>
  <c r="A4457" i="1"/>
  <c r="AA4456" i="1"/>
  <c r="Y4456" i="1"/>
  <c r="Z4456" i="1" s="1"/>
  <c r="X4456" i="1"/>
  <c r="W4456" i="1"/>
  <c r="U4456" i="1"/>
  <c r="V4456" i="1" s="1"/>
  <c r="T4456" i="1"/>
  <c r="R4456" i="1"/>
  <c r="S4456" i="1" s="1"/>
  <c r="Q4456" i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/>
  <c r="AA4455" i="1"/>
  <c r="Z4455" i="1"/>
  <c r="Y4455" i="1"/>
  <c r="X4455" i="1"/>
  <c r="W4455" i="1"/>
  <c r="U4455" i="1"/>
  <c r="T4455" i="1"/>
  <c r="V4455" i="1" s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W4454" i="1"/>
  <c r="U4454" i="1"/>
  <c r="T4454" i="1"/>
  <c r="V4454" i="1" s="1"/>
  <c r="S4454" i="1"/>
  <c r="R4454" i="1"/>
  <c r="Q4454" i="1"/>
  <c r="P4454" i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S4453" i="1" s="1"/>
  <c r="Q4453" i="1"/>
  <c r="O4453" i="1"/>
  <c r="N4453" i="1"/>
  <c r="P4453" i="1" s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V4452" i="1"/>
  <c r="U4452" i="1"/>
  <c r="T4452" i="1"/>
  <c r="S4452" i="1"/>
  <c r="R4452" i="1"/>
  <c r="Q4452" i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V4451" i="1" s="1"/>
  <c r="T4451" i="1"/>
  <c r="R4451" i="1"/>
  <c r="Q4451" i="1"/>
  <c r="S4451" i="1" s="1"/>
  <c r="P4451" i="1"/>
  <c r="O4451" i="1"/>
  <c r="N4451" i="1"/>
  <c r="L4451" i="1"/>
  <c r="M4451" i="1" s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W4450" i="1"/>
  <c r="U4450" i="1"/>
  <c r="T4450" i="1"/>
  <c r="R4450" i="1"/>
  <c r="Q4450" i="1"/>
  <c r="S4450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U4449" i="1"/>
  <c r="T4449" i="1"/>
  <c r="V4449" i="1" s="1"/>
  <c r="R4449" i="1"/>
  <c r="S4449" i="1" s="1"/>
  <c r="Q4449" i="1"/>
  <c r="O4449" i="1"/>
  <c r="P4449" i="1" s="1"/>
  <c r="N4449" i="1"/>
  <c r="L4449" i="1"/>
  <c r="K4449" i="1"/>
  <c r="M4449" i="1" s="1"/>
  <c r="J4449" i="1"/>
  <c r="AB4449" i="1" s="1"/>
  <c r="I4449" i="1"/>
  <c r="H4449" i="1"/>
  <c r="G4449" i="1"/>
  <c r="F4449" i="1"/>
  <c r="E4449" i="1"/>
  <c r="D4449" i="1"/>
  <c r="B4449" i="1"/>
  <c r="A4449" i="1"/>
  <c r="AA4448" i="1"/>
  <c r="Y4448" i="1"/>
  <c r="Z4448" i="1" s="1"/>
  <c r="X4448" i="1"/>
  <c r="W4448" i="1"/>
  <c r="U4448" i="1"/>
  <c r="V4448" i="1" s="1"/>
  <c r="T4448" i="1"/>
  <c r="S4448" i="1"/>
  <c r="R4448" i="1"/>
  <c r="Q4448" i="1"/>
  <c r="O4448" i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AB4447" i="1" s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S4446" i="1"/>
  <c r="R4446" i="1"/>
  <c r="Q4446" i="1"/>
  <c r="O4446" i="1"/>
  <c r="P4446" i="1" s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R4445" i="1"/>
  <c r="S4445" i="1" s="1"/>
  <c r="AB4445" i="1" s="1"/>
  <c r="Q4445" i="1"/>
  <c r="O4445" i="1"/>
  <c r="P4445" i="1" s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Z4444" i="1" s="1"/>
  <c r="X4444" i="1"/>
  <c r="W4444" i="1"/>
  <c r="U4444" i="1"/>
  <c r="V4444" i="1" s="1"/>
  <c r="T4444" i="1"/>
  <c r="R4444" i="1"/>
  <c r="Q4444" i="1"/>
  <c r="S4444" i="1" s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Z4443" i="1"/>
  <c r="Y4443" i="1"/>
  <c r="X4443" i="1"/>
  <c r="W4443" i="1"/>
  <c r="U4443" i="1"/>
  <c r="T4443" i="1"/>
  <c r="V4443" i="1" s="1"/>
  <c r="R4443" i="1"/>
  <c r="Q4443" i="1"/>
  <c r="S4443" i="1" s="1"/>
  <c r="O4443" i="1"/>
  <c r="N4443" i="1"/>
  <c r="P4443" i="1" s="1"/>
  <c r="L4443" i="1"/>
  <c r="M4443" i="1" s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U4441" i="1"/>
  <c r="T4441" i="1"/>
  <c r="V4441" i="1" s="1"/>
  <c r="R4441" i="1"/>
  <c r="S4441" i="1" s="1"/>
  <c r="Q4441" i="1"/>
  <c r="O4441" i="1"/>
  <c r="N4441" i="1"/>
  <c r="P4441" i="1" s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S4440" i="1" s="1"/>
  <c r="Q4440" i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B4439" i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O4439" i="1"/>
  <c r="N4439" i="1"/>
  <c r="P4439" i="1" s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W4438" i="1"/>
  <c r="U4438" i="1"/>
  <c r="T4438" i="1"/>
  <c r="V4438" i="1" s="1"/>
  <c r="R4438" i="1"/>
  <c r="Q4438" i="1"/>
  <c r="S4438" i="1" s="1"/>
  <c r="P4438" i="1"/>
  <c r="O4438" i="1"/>
  <c r="N4438" i="1"/>
  <c r="L4438" i="1"/>
  <c r="M4438" i="1" s="1"/>
  <c r="K4438" i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Z4436" i="1"/>
  <c r="Y4436" i="1"/>
  <c r="X4436" i="1"/>
  <c r="W4436" i="1"/>
  <c r="U4436" i="1"/>
  <c r="V4436" i="1" s="1"/>
  <c r="T4436" i="1"/>
  <c r="S4436" i="1"/>
  <c r="R4436" i="1"/>
  <c r="Q4436" i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T4435" i="1"/>
  <c r="V4435" i="1" s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AB4435" i="1" s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R4434" i="1"/>
  <c r="Q4434" i="1"/>
  <c r="S4434" i="1" s="1"/>
  <c r="O4434" i="1"/>
  <c r="P4434" i="1" s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V4433" i="1"/>
  <c r="U4433" i="1"/>
  <c r="T4433" i="1"/>
  <c r="S4433" i="1"/>
  <c r="R4433" i="1"/>
  <c r="Q4433" i="1"/>
  <c r="O4433" i="1"/>
  <c r="N4433" i="1"/>
  <c r="P4433" i="1" s="1"/>
  <c r="L4433" i="1"/>
  <c r="K4433" i="1"/>
  <c r="M4433" i="1" s="1"/>
  <c r="J4433" i="1"/>
  <c r="AB4433" i="1" s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R4432" i="1"/>
  <c r="Q4432" i="1"/>
  <c r="S4432" i="1" s="1"/>
  <c r="O4432" i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Q4431" i="1"/>
  <c r="S4431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P4430" i="1"/>
  <c r="O4430" i="1"/>
  <c r="N4430" i="1"/>
  <c r="L4430" i="1"/>
  <c r="K4430" i="1"/>
  <c r="M4430" i="1" s="1"/>
  <c r="J4430" i="1"/>
  <c r="I4430" i="1"/>
  <c r="H4430" i="1"/>
  <c r="AB4430" i="1" s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V4429" i="1"/>
  <c r="U4429" i="1"/>
  <c r="T4429" i="1"/>
  <c r="S4429" i="1"/>
  <c r="R4429" i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Q4428" i="1"/>
  <c r="S4428" i="1" s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Y4427" i="1"/>
  <c r="Z4427" i="1" s="1"/>
  <c r="X4427" i="1"/>
  <c r="W4427" i="1"/>
  <c r="U4427" i="1"/>
  <c r="T4427" i="1"/>
  <c r="V4427" i="1" s="1"/>
  <c r="R4427" i="1"/>
  <c r="Q4427" i="1"/>
  <c r="S4427" i="1" s="1"/>
  <c r="O4427" i="1"/>
  <c r="N4427" i="1"/>
  <c r="P4427" i="1" s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Z4426" i="1"/>
  <c r="Y4426" i="1"/>
  <c r="X4426" i="1"/>
  <c r="W4426" i="1"/>
  <c r="U4426" i="1"/>
  <c r="T4426" i="1"/>
  <c r="V4426" i="1" s="1"/>
  <c r="R4426" i="1"/>
  <c r="Q4426" i="1"/>
  <c r="S4426" i="1" s="1"/>
  <c r="P4426" i="1"/>
  <c r="O4426" i="1"/>
  <c r="N4426" i="1"/>
  <c r="L4426" i="1"/>
  <c r="M4426" i="1" s="1"/>
  <c r="K4426" i="1"/>
  <c r="J4426" i="1"/>
  <c r="I4426" i="1"/>
  <c r="H4426" i="1"/>
  <c r="G4426" i="1"/>
  <c r="F4426" i="1"/>
  <c r="E4426" i="1"/>
  <c r="D4426" i="1"/>
  <c r="B4426" i="1"/>
  <c r="A4426" i="1"/>
  <c r="AA4425" i="1"/>
  <c r="Z4425" i="1"/>
  <c r="Y4425" i="1"/>
  <c r="X4425" i="1"/>
  <c r="W4425" i="1"/>
  <c r="U4425" i="1"/>
  <c r="T4425" i="1"/>
  <c r="V4425" i="1" s="1"/>
  <c r="S4425" i="1"/>
  <c r="R4425" i="1"/>
  <c r="Q4425" i="1"/>
  <c r="O4425" i="1"/>
  <c r="P4425" i="1" s="1"/>
  <c r="N4425" i="1"/>
  <c r="M4425" i="1"/>
  <c r="L4425" i="1"/>
  <c r="K4425" i="1"/>
  <c r="J4425" i="1"/>
  <c r="I4425" i="1"/>
  <c r="H4425" i="1"/>
  <c r="AB4425" i="1" s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S4424" i="1" s="1"/>
  <c r="Q4424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V4423" i="1" s="1"/>
  <c r="T4423" i="1"/>
  <c r="S4423" i="1"/>
  <c r="R4423" i="1"/>
  <c r="Q4423" i="1"/>
  <c r="P4423" i="1"/>
  <c r="O4423" i="1"/>
  <c r="N4423" i="1"/>
  <c r="M4423" i="1"/>
  <c r="L4423" i="1"/>
  <c r="K4423" i="1"/>
  <c r="J4423" i="1"/>
  <c r="I4423" i="1"/>
  <c r="H4423" i="1"/>
  <c r="AB4423" i="1" s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V4422" i="1"/>
  <c r="U4422" i="1"/>
  <c r="T4422" i="1"/>
  <c r="S4422" i="1"/>
  <c r="R4422" i="1"/>
  <c r="Q4422" i="1"/>
  <c r="P4422" i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V4421" i="1"/>
  <c r="U4421" i="1"/>
  <c r="T4421" i="1"/>
  <c r="S4421" i="1"/>
  <c r="R4421" i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Q4420" i="1"/>
  <c r="S4420" i="1" s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Y4419" i="1"/>
  <c r="Z4419" i="1" s="1"/>
  <c r="X4419" i="1"/>
  <c r="W4419" i="1"/>
  <c r="U4419" i="1"/>
  <c r="T4419" i="1"/>
  <c r="V4419" i="1" s="1"/>
  <c r="R4419" i="1"/>
  <c r="Q4419" i="1"/>
  <c r="S4419" i="1" s="1"/>
  <c r="O4419" i="1"/>
  <c r="N4419" i="1"/>
  <c r="P4419" i="1" s="1"/>
  <c r="M4419" i="1"/>
  <c r="L4419" i="1"/>
  <c r="K4419" i="1"/>
  <c r="J4419" i="1"/>
  <c r="I4419" i="1"/>
  <c r="AB4419" i="1" s="1"/>
  <c r="H4419" i="1"/>
  <c r="G4419" i="1"/>
  <c r="F4419" i="1"/>
  <c r="E4419" i="1"/>
  <c r="D4419" i="1"/>
  <c r="B4419" i="1"/>
  <c r="A4419" i="1"/>
  <c r="AA4418" i="1"/>
  <c r="Z4418" i="1"/>
  <c r="Y4418" i="1"/>
  <c r="X4418" i="1"/>
  <c r="W4418" i="1"/>
  <c r="U4418" i="1"/>
  <c r="T4418" i="1"/>
  <c r="V4418" i="1" s="1"/>
  <c r="R4418" i="1"/>
  <c r="Q4418" i="1"/>
  <c r="P4418" i="1"/>
  <c r="O4418" i="1"/>
  <c r="N4418" i="1"/>
  <c r="L4418" i="1"/>
  <c r="M4418" i="1" s="1"/>
  <c r="K4418" i="1"/>
  <c r="J4418" i="1"/>
  <c r="I4418" i="1"/>
  <c r="H4418" i="1"/>
  <c r="G4418" i="1"/>
  <c r="F4418" i="1"/>
  <c r="E4418" i="1"/>
  <c r="D4418" i="1"/>
  <c r="B4418" i="1"/>
  <c r="A4418" i="1"/>
  <c r="AA4417" i="1"/>
  <c r="Z4417" i="1"/>
  <c r="Y4417" i="1"/>
  <c r="X4417" i="1"/>
  <c r="W4417" i="1"/>
  <c r="U4417" i="1"/>
  <c r="T4417" i="1"/>
  <c r="V4417" i="1" s="1"/>
  <c r="S4417" i="1"/>
  <c r="R4417" i="1"/>
  <c r="Q4417" i="1"/>
  <c r="O4417" i="1"/>
  <c r="P4417" i="1" s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S4416" i="1" s="1"/>
  <c r="Q4416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V4415" i="1" s="1"/>
  <c r="T4415" i="1"/>
  <c r="S4415" i="1"/>
  <c r="R4415" i="1"/>
  <c r="Q4415" i="1"/>
  <c r="P4415" i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V4414" i="1"/>
  <c r="U4414" i="1"/>
  <c r="T4414" i="1"/>
  <c r="S4414" i="1"/>
  <c r="R4414" i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V4413" i="1"/>
  <c r="U4413" i="1"/>
  <c r="T4413" i="1"/>
  <c r="S4413" i="1"/>
  <c r="R4413" i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Q4412" i="1"/>
  <c r="S4412" i="1" s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/>
  <c r="AA4411" i="1"/>
  <c r="Y4411" i="1"/>
  <c r="Z4411" i="1" s="1"/>
  <c r="X4411" i="1"/>
  <c r="W4411" i="1"/>
  <c r="U4411" i="1"/>
  <c r="T4411" i="1"/>
  <c r="V4411" i="1" s="1"/>
  <c r="R4411" i="1"/>
  <c r="Q4411" i="1"/>
  <c r="S4411" i="1" s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Z4410" i="1"/>
  <c r="Y4410" i="1"/>
  <c r="X4410" i="1"/>
  <c r="W4410" i="1"/>
  <c r="U4410" i="1"/>
  <c r="T4410" i="1"/>
  <c r="V4410" i="1" s="1"/>
  <c r="R4410" i="1"/>
  <c r="Q4410" i="1"/>
  <c r="P4410" i="1"/>
  <c r="O4410" i="1"/>
  <c r="N4410" i="1"/>
  <c r="L4410" i="1"/>
  <c r="M4410" i="1" s="1"/>
  <c r="K4410" i="1"/>
  <c r="J4410" i="1"/>
  <c r="I4410" i="1"/>
  <c r="H4410" i="1"/>
  <c r="G4410" i="1"/>
  <c r="F4410" i="1"/>
  <c r="E4410" i="1"/>
  <c r="D4410" i="1"/>
  <c r="B4410" i="1"/>
  <c r="A4410" i="1"/>
  <c r="AA4409" i="1"/>
  <c r="Z4409" i="1"/>
  <c r="Y4409" i="1"/>
  <c r="X4409" i="1"/>
  <c r="W4409" i="1"/>
  <c r="U4409" i="1"/>
  <c r="T4409" i="1"/>
  <c r="V4409" i="1" s="1"/>
  <c r="S4409" i="1"/>
  <c r="R4409" i="1"/>
  <c r="Q4409" i="1"/>
  <c r="O4409" i="1"/>
  <c r="P4409" i="1" s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S4408" i="1" s="1"/>
  <c r="Q4408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V4407" i="1" s="1"/>
  <c r="T4407" i="1"/>
  <c r="S4407" i="1"/>
  <c r="R4407" i="1"/>
  <c r="Q4407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V4406" i="1"/>
  <c r="U4406" i="1"/>
  <c r="T4406" i="1"/>
  <c r="S4406" i="1"/>
  <c r="R4406" i="1"/>
  <c r="Q4406" i="1"/>
  <c r="P4406" i="1"/>
  <c r="O4406" i="1"/>
  <c r="N4406" i="1"/>
  <c r="L4406" i="1"/>
  <c r="K4406" i="1"/>
  <c r="M4406" i="1" s="1"/>
  <c r="J4406" i="1"/>
  <c r="I4406" i="1"/>
  <c r="H4406" i="1"/>
  <c r="AB4406" i="1" s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V4405" i="1"/>
  <c r="U4405" i="1"/>
  <c r="T4405" i="1"/>
  <c r="S4405" i="1"/>
  <c r="R4405" i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U4404" i="1"/>
  <c r="T4404" i="1"/>
  <c r="V4404" i="1" s="1"/>
  <c r="R4404" i="1"/>
  <c r="Q4404" i="1"/>
  <c r="S4404" i="1" s="1"/>
  <c r="O4404" i="1"/>
  <c r="N4404" i="1"/>
  <c r="P4404" i="1" s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Z4403" i="1" s="1"/>
  <c r="X4403" i="1"/>
  <c r="W4403" i="1"/>
  <c r="U4403" i="1"/>
  <c r="T4403" i="1"/>
  <c r="V4403" i="1" s="1"/>
  <c r="R4403" i="1"/>
  <c r="Q4403" i="1"/>
  <c r="S4403" i="1" s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Z4402" i="1"/>
  <c r="Y4402" i="1"/>
  <c r="X4402" i="1"/>
  <c r="W4402" i="1"/>
  <c r="U4402" i="1"/>
  <c r="T4402" i="1"/>
  <c r="V4402" i="1" s="1"/>
  <c r="R4402" i="1"/>
  <c r="Q4402" i="1"/>
  <c r="P4402" i="1"/>
  <c r="O4402" i="1"/>
  <c r="N4402" i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/>
  <c r="AA4401" i="1"/>
  <c r="Z4401" i="1"/>
  <c r="Y4401" i="1"/>
  <c r="X4401" i="1"/>
  <c r="W4401" i="1"/>
  <c r="U4401" i="1"/>
  <c r="T4401" i="1"/>
  <c r="V4401" i="1" s="1"/>
  <c r="S4401" i="1"/>
  <c r="R4401" i="1"/>
  <c r="Q4401" i="1"/>
  <c r="O4401" i="1"/>
  <c r="P4401" i="1" s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V4400" i="1"/>
  <c r="U4400" i="1"/>
  <c r="T4400" i="1"/>
  <c r="R4400" i="1"/>
  <c r="S4400" i="1" s="1"/>
  <c r="Q4400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V4399" i="1" s="1"/>
  <c r="T4399" i="1"/>
  <c r="S4399" i="1"/>
  <c r="R4399" i="1"/>
  <c r="Q4399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V4398" i="1"/>
  <c r="U4398" i="1"/>
  <c r="T4398" i="1"/>
  <c r="S4398" i="1"/>
  <c r="R4398" i="1"/>
  <c r="Q4398" i="1"/>
  <c r="P4398" i="1"/>
  <c r="O4398" i="1"/>
  <c r="N4398" i="1"/>
  <c r="L4398" i="1"/>
  <c r="K4398" i="1"/>
  <c r="M4398" i="1" s="1"/>
  <c r="J4398" i="1"/>
  <c r="I4398" i="1"/>
  <c r="H4398" i="1"/>
  <c r="AB4398" i="1" s="1"/>
  <c r="G4398" i="1"/>
  <c r="F4398" i="1"/>
  <c r="E4398" i="1"/>
  <c r="D4398" i="1"/>
  <c r="B4398" i="1"/>
  <c r="A4398" i="1" s="1"/>
  <c r="AA4397" i="1"/>
  <c r="Y4397" i="1"/>
  <c r="X4397" i="1"/>
  <c r="W4397" i="1"/>
  <c r="V4397" i="1"/>
  <c r="U4397" i="1"/>
  <c r="T4397" i="1"/>
  <c r="R4397" i="1"/>
  <c r="Q4397" i="1"/>
  <c r="S4397" i="1" s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Q4396" i="1"/>
  <c r="S4396" i="1" s="1"/>
  <c r="O4396" i="1"/>
  <c r="N4396" i="1"/>
  <c r="P4396" i="1" s="1"/>
  <c r="L4396" i="1"/>
  <c r="K4396" i="1"/>
  <c r="M4396" i="1" s="1"/>
  <c r="AB4396" i="1" s="1"/>
  <c r="J4396" i="1"/>
  <c r="I4396" i="1"/>
  <c r="H4396" i="1"/>
  <c r="G4396" i="1"/>
  <c r="F4396" i="1"/>
  <c r="E4396" i="1"/>
  <c r="D4396" i="1"/>
  <c r="B4396" i="1"/>
  <c r="A4396" i="1"/>
  <c r="AA4395" i="1"/>
  <c r="Y4395" i="1"/>
  <c r="Z4395" i="1" s="1"/>
  <c r="X4395" i="1"/>
  <c r="W4395" i="1"/>
  <c r="U4395" i="1"/>
  <c r="T4395" i="1"/>
  <c r="V4395" i="1" s="1"/>
  <c r="R4395" i="1"/>
  <c r="Q4395" i="1"/>
  <c r="S4395" i="1" s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Z4394" i="1"/>
  <c r="Y4394" i="1"/>
  <c r="X4394" i="1"/>
  <c r="W4394" i="1"/>
  <c r="U4394" i="1"/>
  <c r="T4394" i="1"/>
  <c r="V4394" i="1" s="1"/>
  <c r="R4394" i="1"/>
  <c r="Q4394" i="1"/>
  <c r="P4394" i="1"/>
  <c r="O4394" i="1"/>
  <c r="N4394" i="1"/>
  <c r="L4394" i="1"/>
  <c r="M4394" i="1" s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S4393" i="1"/>
  <c r="R4393" i="1"/>
  <c r="Q4393" i="1"/>
  <c r="O4393" i="1"/>
  <c r="P4393" i="1" s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S4392" i="1" s="1"/>
  <c r="Q4392" i="1"/>
  <c r="P4392" i="1"/>
  <c r="O4392" i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V4391" i="1" s="1"/>
  <c r="T4391" i="1"/>
  <c r="S4391" i="1"/>
  <c r="R4391" i="1"/>
  <c r="Q4391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V4390" i="1"/>
  <c r="U4390" i="1"/>
  <c r="T4390" i="1"/>
  <c r="S4390" i="1"/>
  <c r="R4390" i="1"/>
  <c r="Q4390" i="1"/>
  <c r="P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W4389" i="1"/>
  <c r="V4389" i="1"/>
  <c r="U4389" i="1"/>
  <c r="T4389" i="1"/>
  <c r="R4389" i="1"/>
  <c r="Q4389" i="1"/>
  <c r="S4389" i="1" s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Q4388" i="1"/>
  <c r="S4388" i="1" s="1"/>
  <c r="O4388" i="1"/>
  <c r="N4388" i="1"/>
  <c r="P4388" i="1" s="1"/>
  <c r="L4388" i="1"/>
  <c r="K4388" i="1"/>
  <c r="M4388" i="1" s="1"/>
  <c r="AB4388" i="1" s="1"/>
  <c r="J4388" i="1"/>
  <c r="I4388" i="1"/>
  <c r="H4388" i="1"/>
  <c r="G4388" i="1"/>
  <c r="F4388" i="1"/>
  <c r="E4388" i="1"/>
  <c r="D4388" i="1"/>
  <c r="B4388" i="1"/>
  <c r="A4388" i="1"/>
  <c r="AA4387" i="1"/>
  <c r="Y4387" i="1"/>
  <c r="Z4387" i="1" s="1"/>
  <c r="X4387" i="1"/>
  <c r="W4387" i="1"/>
  <c r="U4387" i="1"/>
  <c r="T4387" i="1"/>
  <c r="V4387" i="1" s="1"/>
  <c r="R4387" i="1"/>
  <c r="Q4387" i="1"/>
  <c r="S4387" i="1" s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Z4386" i="1"/>
  <c r="Y4386" i="1"/>
  <c r="X4386" i="1"/>
  <c r="W4386" i="1"/>
  <c r="U4386" i="1"/>
  <c r="T4386" i="1"/>
  <c r="V4386" i="1" s="1"/>
  <c r="R4386" i="1"/>
  <c r="Q4386" i="1"/>
  <c r="P4386" i="1"/>
  <c r="O4386" i="1"/>
  <c r="N4386" i="1"/>
  <c r="L4386" i="1"/>
  <c r="M4386" i="1" s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V4385" i="1" s="1"/>
  <c r="S4385" i="1"/>
  <c r="R4385" i="1"/>
  <c r="Q4385" i="1"/>
  <c r="O4385" i="1"/>
  <c r="P4385" i="1" s="1"/>
  <c r="N4385" i="1"/>
  <c r="M4385" i="1"/>
  <c r="L4385" i="1"/>
  <c r="K4385" i="1"/>
  <c r="J4385" i="1"/>
  <c r="I4385" i="1"/>
  <c r="H4385" i="1"/>
  <c r="AB4385" i="1" s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R4384" i="1"/>
  <c r="S4384" i="1" s="1"/>
  <c r="Q4384" i="1"/>
  <c r="P4384" i="1"/>
  <c r="O4384" i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V4383" i="1" s="1"/>
  <c r="T4383" i="1"/>
  <c r="S4383" i="1"/>
  <c r="R4383" i="1"/>
  <c r="Q4383" i="1"/>
  <c r="O4383" i="1"/>
  <c r="N4383" i="1"/>
  <c r="P4383" i="1" s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V4382" i="1"/>
  <c r="U4382" i="1"/>
  <c r="T4382" i="1"/>
  <c r="R4382" i="1"/>
  <c r="Q4382" i="1"/>
  <c r="S4382" i="1" s="1"/>
  <c r="P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S4381" i="1"/>
  <c r="R4381" i="1"/>
  <c r="Q4381" i="1"/>
  <c r="O4381" i="1"/>
  <c r="N4381" i="1"/>
  <c r="P4381" i="1" s="1"/>
  <c r="L4381" i="1"/>
  <c r="K4381" i="1"/>
  <c r="M4381" i="1" s="1"/>
  <c r="J4381" i="1"/>
  <c r="I4381" i="1"/>
  <c r="AB4381" i="1" s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R4380" i="1"/>
  <c r="Q4380" i="1"/>
  <c r="S4380" i="1" s="1"/>
  <c r="O4380" i="1"/>
  <c r="N4380" i="1"/>
  <c r="P4380" i="1" s="1"/>
  <c r="L4380" i="1"/>
  <c r="K4380" i="1"/>
  <c r="M4380" i="1" s="1"/>
  <c r="AB4380" i="1" s="1"/>
  <c r="J4380" i="1"/>
  <c r="I4380" i="1"/>
  <c r="H4380" i="1"/>
  <c r="G4380" i="1"/>
  <c r="F4380" i="1"/>
  <c r="E4380" i="1"/>
  <c r="D4380" i="1"/>
  <c r="B4380" i="1"/>
  <c r="A4380" i="1"/>
  <c r="AA4379" i="1"/>
  <c r="Y4379" i="1"/>
  <c r="Z4379" i="1" s="1"/>
  <c r="X4379" i="1"/>
  <c r="W4379" i="1"/>
  <c r="U4379" i="1"/>
  <c r="T4379" i="1"/>
  <c r="V4379" i="1" s="1"/>
  <c r="R4379" i="1"/>
  <c r="Q4379" i="1"/>
  <c r="S4379" i="1" s="1"/>
  <c r="O4379" i="1"/>
  <c r="N4379" i="1"/>
  <c r="P4379" i="1" s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Z4378" i="1"/>
  <c r="Y4378" i="1"/>
  <c r="X4378" i="1"/>
  <c r="W4378" i="1"/>
  <c r="U4378" i="1"/>
  <c r="T4378" i="1"/>
  <c r="V4378" i="1" s="1"/>
  <c r="R4378" i="1"/>
  <c r="Q4378" i="1"/>
  <c r="P4378" i="1"/>
  <c r="O4378" i="1"/>
  <c r="N4378" i="1"/>
  <c r="L4378" i="1"/>
  <c r="M4378" i="1" s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S4377" i="1"/>
  <c r="R4377" i="1"/>
  <c r="Q4377" i="1"/>
  <c r="O4377" i="1"/>
  <c r="P4377" i="1" s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S4376" i="1" s="1"/>
  <c r="Q4376" i="1"/>
  <c r="P4376" i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V4375" i="1" s="1"/>
  <c r="T4375" i="1"/>
  <c r="S4375" i="1"/>
  <c r="R4375" i="1"/>
  <c r="Q4375" i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V4374" i="1"/>
  <c r="U4374" i="1"/>
  <c r="T4374" i="1"/>
  <c r="R4374" i="1"/>
  <c r="Q4374" i="1"/>
  <c r="S4374" i="1" s="1"/>
  <c r="P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W4373" i="1"/>
  <c r="U4373" i="1"/>
  <c r="T4373" i="1"/>
  <c r="V4373" i="1" s="1"/>
  <c r="S4373" i="1"/>
  <c r="R4373" i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Q4372" i="1"/>
  <c r="S4372" i="1" s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/>
  <c r="AA4371" i="1"/>
  <c r="Y4371" i="1"/>
  <c r="Z4371" i="1" s="1"/>
  <c r="X4371" i="1"/>
  <c r="W4371" i="1"/>
  <c r="U4371" i="1"/>
  <c r="T4371" i="1"/>
  <c r="V4371" i="1" s="1"/>
  <c r="R4371" i="1"/>
  <c r="Q4371" i="1"/>
  <c r="S4371" i="1" s="1"/>
  <c r="O4371" i="1"/>
  <c r="N4371" i="1"/>
  <c r="P4371" i="1" s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Z4370" i="1"/>
  <c r="Y4370" i="1"/>
  <c r="X4370" i="1"/>
  <c r="W4370" i="1"/>
  <c r="U4370" i="1"/>
  <c r="T4370" i="1"/>
  <c r="V4370" i="1" s="1"/>
  <c r="R4370" i="1"/>
  <c r="Q4370" i="1"/>
  <c r="P4370" i="1"/>
  <c r="O4370" i="1"/>
  <c r="N4370" i="1"/>
  <c r="L4370" i="1"/>
  <c r="M4370" i="1" s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V4369" i="1" s="1"/>
  <c r="S4369" i="1"/>
  <c r="R4369" i="1"/>
  <c r="Q4369" i="1"/>
  <c r="O4369" i="1"/>
  <c r="P4369" i="1" s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R4368" i="1"/>
  <c r="S4368" i="1" s="1"/>
  <c r="Q4368" i="1"/>
  <c r="P4368" i="1"/>
  <c r="O4368" i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V4367" i="1" s="1"/>
  <c r="T4367" i="1"/>
  <c r="S4367" i="1"/>
  <c r="R4367" i="1"/>
  <c r="Q4367" i="1"/>
  <c r="O4367" i="1"/>
  <c r="N4367" i="1"/>
  <c r="P4367" i="1" s="1"/>
  <c r="L4367" i="1"/>
  <c r="K4367" i="1"/>
  <c r="M4367" i="1" s="1"/>
  <c r="J4367" i="1"/>
  <c r="I4367" i="1"/>
  <c r="H4367" i="1"/>
  <c r="AB4367" i="1" s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V4366" i="1"/>
  <c r="U4366" i="1"/>
  <c r="T4366" i="1"/>
  <c r="R4366" i="1"/>
  <c r="Q4366" i="1"/>
  <c r="S4366" i="1" s="1"/>
  <c r="P4366" i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W4365" i="1"/>
  <c r="U4365" i="1"/>
  <c r="T4365" i="1"/>
  <c r="V4365" i="1" s="1"/>
  <c r="S4365" i="1"/>
  <c r="R4365" i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Q4364" i="1"/>
  <c r="S4364" i="1" s="1"/>
  <c r="O4364" i="1"/>
  <c r="N4364" i="1"/>
  <c r="P4364" i="1" s="1"/>
  <c r="L4364" i="1"/>
  <c r="K4364" i="1"/>
  <c r="M4364" i="1" s="1"/>
  <c r="AB4364" i="1" s="1"/>
  <c r="J4364" i="1"/>
  <c r="I4364" i="1"/>
  <c r="H4364" i="1"/>
  <c r="G4364" i="1"/>
  <c r="F4364" i="1"/>
  <c r="E4364" i="1"/>
  <c r="D4364" i="1"/>
  <c r="B4364" i="1"/>
  <c r="A4364" i="1"/>
  <c r="AA4363" i="1"/>
  <c r="Y4363" i="1"/>
  <c r="Z4363" i="1" s="1"/>
  <c r="X4363" i="1"/>
  <c r="W4363" i="1"/>
  <c r="U4363" i="1"/>
  <c r="T4363" i="1"/>
  <c r="V4363" i="1" s="1"/>
  <c r="R4363" i="1"/>
  <c r="Q4363" i="1"/>
  <c r="S4363" i="1" s="1"/>
  <c r="O4363" i="1"/>
  <c r="N4363" i="1"/>
  <c r="P4363" i="1" s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Z4362" i="1"/>
  <c r="Y4362" i="1"/>
  <c r="X4362" i="1"/>
  <c r="W4362" i="1"/>
  <c r="U4362" i="1"/>
  <c r="T4362" i="1"/>
  <c r="V4362" i="1" s="1"/>
  <c r="R4362" i="1"/>
  <c r="Q4362" i="1"/>
  <c r="S4362" i="1" s="1"/>
  <c r="P4362" i="1"/>
  <c r="O4362" i="1"/>
  <c r="N4362" i="1"/>
  <c r="L4362" i="1"/>
  <c r="M4362" i="1" s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V4361" i="1" s="1"/>
  <c r="S4361" i="1"/>
  <c r="R4361" i="1"/>
  <c r="Q4361" i="1"/>
  <c r="O4361" i="1"/>
  <c r="P4361" i="1" s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V4360" i="1"/>
  <c r="U4360" i="1"/>
  <c r="T4360" i="1"/>
  <c r="R4360" i="1"/>
  <c r="S4360" i="1" s="1"/>
  <c r="Q4360" i="1"/>
  <c r="P4360" i="1"/>
  <c r="O4360" i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V4359" i="1" s="1"/>
  <c r="T4359" i="1"/>
  <c r="S4359" i="1"/>
  <c r="R4359" i="1"/>
  <c r="Q4359" i="1"/>
  <c r="O4359" i="1"/>
  <c r="N4359" i="1"/>
  <c r="P4359" i="1" s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V4358" i="1"/>
  <c r="U4358" i="1"/>
  <c r="T4358" i="1"/>
  <c r="R4358" i="1"/>
  <c r="Q4358" i="1"/>
  <c r="S4358" i="1" s="1"/>
  <c r="P4358" i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S4357" i="1"/>
  <c r="R4357" i="1"/>
  <c r="Q4357" i="1"/>
  <c r="O4357" i="1"/>
  <c r="N4357" i="1"/>
  <c r="P4357" i="1" s="1"/>
  <c r="L4357" i="1"/>
  <c r="K4357" i="1"/>
  <c r="M4357" i="1" s="1"/>
  <c r="J4357" i="1"/>
  <c r="I4357" i="1"/>
  <c r="AB4357" i="1" s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R4356" i="1"/>
  <c r="Q4356" i="1"/>
  <c r="S4356" i="1" s="1"/>
  <c r="O4356" i="1"/>
  <c r="N4356" i="1"/>
  <c r="P4356" i="1" s="1"/>
  <c r="L4356" i="1"/>
  <c r="K4356" i="1"/>
  <c r="M4356" i="1" s="1"/>
  <c r="AB4356" i="1" s="1"/>
  <c r="J4356" i="1"/>
  <c r="I4356" i="1"/>
  <c r="H4356" i="1"/>
  <c r="G4356" i="1"/>
  <c r="F4356" i="1"/>
  <c r="E4356" i="1"/>
  <c r="D4356" i="1"/>
  <c r="B4356" i="1"/>
  <c r="A4356" i="1"/>
  <c r="AA4355" i="1"/>
  <c r="Y4355" i="1"/>
  <c r="Z4355" i="1" s="1"/>
  <c r="X4355" i="1"/>
  <c r="W4355" i="1"/>
  <c r="U4355" i="1"/>
  <c r="T4355" i="1"/>
  <c r="V4355" i="1" s="1"/>
  <c r="R4355" i="1"/>
  <c r="Q4355" i="1"/>
  <c r="S4355" i="1" s="1"/>
  <c r="O4355" i="1"/>
  <c r="N4355" i="1"/>
  <c r="P4355" i="1" s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U4354" i="1"/>
  <c r="T4354" i="1"/>
  <c r="V4354" i="1" s="1"/>
  <c r="R4354" i="1"/>
  <c r="Q4354" i="1"/>
  <c r="S4354" i="1" s="1"/>
  <c r="AB4354" i="1" s="1"/>
  <c r="P4354" i="1"/>
  <c r="O4354" i="1"/>
  <c r="N4354" i="1"/>
  <c r="L4354" i="1"/>
  <c r="M4354" i="1" s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S4353" i="1"/>
  <c r="R4353" i="1"/>
  <c r="Q4353" i="1"/>
  <c r="O4353" i="1"/>
  <c r="P4353" i="1" s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V4352" i="1"/>
  <c r="U4352" i="1"/>
  <c r="T4352" i="1"/>
  <c r="R4352" i="1"/>
  <c r="S4352" i="1" s="1"/>
  <c r="Q4352" i="1"/>
  <c r="P4352" i="1"/>
  <c r="O4352" i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V4351" i="1" s="1"/>
  <c r="T4351" i="1"/>
  <c r="S4351" i="1"/>
  <c r="R4351" i="1"/>
  <c r="Q4351" i="1"/>
  <c r="O4351" i="1"/>
  <c r="N4351" i="1"/>
  <c r="P4351" i="1" s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V4350" i="1"/>
  <c r="U4350" i="1"/>
  <c r="T4350" i="1"/>
  <c r="R4350" i="1"/>
  <c r="Q4350" i="1"/>
  <c r="S4350" i="1" s="1"/>
  <c r="O4350" i="1"/>
  <c r="N4350" i="1"/>
  <c r="P4350" i="1" s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U4348" i="1"/>
  <c r="T4348" i="1"/>
  <c r="V4348" i="1" s="1"/>
  <c r="R4348" i="1"/>
  <c r="Q4348" i="1"/>
  <c r="S4348" i="1" s="1"/>
  <c r="O4348" i="1"/>
  <c r="N4348" i="1"/>
  <c r="P4348" i="1" s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Z4347" i="1" s="1"/>
  <c r="X4347" i="1"/>
  <c r="W4347" i="1"/>
  <c r="U4347" i="1"/>
  <c r="T4347" i="1"/>
  <c r="V4347" i="1" s="1"/>
  <c r="R4347" i="1"/>
  <c r="Q4347" i="1"/>
  <c r="S4347" i="1" s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U4346" i="1"/>
  <c r="T4346" i="1"/>
  <c r="V4346" i="1" s="1"/>
  <c r="R4346" i="1"/>
  <c r="Q4346" i="1"/>
  <c r="P4346" i="1"/>
  <c r="O4346" i="1"/>
  <c r="N4346" i="1"/>
  <c r="L4346" i="1"/>
  <c r="M4346" i="1" s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S4345" i="1"/>
  <c r="R4345" i="1"/>
  <c r="Q4345" i="1"/>
  <c r="O4345" i="1"/>
  <c r="P4345" i="1" s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R4344" i="1"/>
  <c r="S4344" i="1" s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V4343" i="1" s="1"/>
  <c r="T4343" i="1"/>
  <c r="R4343" i="1"/>
  <c r="Q4343" i="1"/>
  <c r="S4343" i="1" s="1"/>
  <c r="O4343" i="1"/>
  <c r="N4343" i="1"/>
  <c r="P4343" i="1" s="1"/>
  <c r="L4343" i="1"/>
  <c r="K4343" i="1"/>
  <c r="M4343" i="1" s="1"/>
  <c r="J4343" i="1"/>
  <c r="I4343" i="1"/>
  <c r="H4343" i="1"/>
  <c r="AB4343" i="1" s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Q4342" i="1"/>
  <c r="S4342" i="1" s="1"/>
  <c r="P4342" i="1"/>
  <c r="O4342" i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S4341" i="1"/>
  <c r="R4341" i="1"/>
  <c r="Q4341" i="1"/>
  <c r="O4341" i="1"/>
  <c r="N4341" i="1"/>
  <c r="P4341" i="1" s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R4340" i="1"/>
  <c r="Q4340" i="1"/>
  <c r="P4340" i="1"/>
  <c r="O4340" i="1"/>
  <c r="N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Z4339" i="1" s="1"/>
  <c r="X4339" i="1"/>
  <c r="W4339" i="1"/>
  <c r="U4339" i="1"/>
  <c r="T4339" i="1"/>
  <c r="V4339" i="1" s="1"/>
  <c r="R4339" i="1"/>
  <c r="Q4339" i="1"/>
  <c r="S4339" i="1" s="1"/>
  <c r="O4339" i="1"/>
  <c r="N4339" i="1"/>
  <c r="P4339" i="1" s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Q4338" i="1"/>
  <c r="S4338" i="1" s="1"/>
  <c r="O4338" i="1"/>
  <c r="N4338" i="1"/>
  <c r="P4338" i="1" s="1"/>
  <c r="L4338" i="1"/>
  <c r="M4338" i="1" s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W4337" i="1"/>
  <c r="U4337" i="1"/>
  <c r="T4337" i="1"/>
  <c r="R4337" i="1"/>
  <c r="Q4337" i="1"/>
  <c r="S4337" i="1" s="1"/>
  <c r="O4337" i="1"/>
  <c r="P4337" i="1" s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S4336" i="1" s="1"/>
  <c r="Q4336" i="1"/>
  <c r="P4336" i="1"/>
  <c r="O4336" i="1"/>
  <c r="N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V4335" i="1" s="1"/>
  <c r="T4335" i="1"/>
  <c r="S4335" i="1"/>
  <c r="R4335" i="1"/>
  <c r="Q4335" i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V4334" i="1"/>
  <c r="U4334" i="1"/>
  <c r="T4334" i="1"/>
  <c r="R4334" i="1"/>
  <c r="Q4334" i="1"/>
  <c r="P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O4333" i="1"/>
  <c r="N4333" i="1"/>
  <c r="P4333" i="1" s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O4332" i="1"/>
  <c r="N4332" i="1"/>
  <c r="P4332" i="1" s="1"/>
  <c r="L4332" i="1"/>
  <c r="K4332" i="1"/>
  <c r="M4332" i="1" s="1"/>
  <c r="J4332" i="1"/>
  <c r="AB4332" i="1" s="1"/>
  <c r="I4332" i="1"/>
  <c r="H4332" i="1"/>
  <c r="G4332" i="1"/>
  <c r="F4332" i="1"/>
  <c r="E4332" i="1"/>
  <c r="D4332" i="1"/>
  <c r="B4332" i="1"/>
  <c r="A4332" i="1"/>
  <c r="AA4331" i="1"/>
  <c r="Y4331" i="1"/>
  <c r="Z4331" i="1" s="1"/>
  <c r="X4331" i="1"/>
  <c r="W4331" i="1"/>
  <c r="U4331" i="1"/>
  <c r="T4331" i="1"/>
  <c r="S4331" i="1"/>
  <c r="R4331" i="1"/>
  <c r="Q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B4330" i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O4330" i="1"/>
  <c r="N4330" i="1"/>
  <c r="P4330" i="1" s="1"/>
  <c r="L4330" i="1"/>
  <c r="M4330" i="1" s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O4329" i="1"/>
  <c r="P4329" i="1" s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V4328" i="1"/>
  <c r="U4328" i="1"/>
  <c r="T4328" i="1"/>
  <c r="S4328" i="1"/>
  <c r="R4328" i="1"/>
  <c r="Q4328" i="1"/>
  <c r="P4328" i="1"/>
  <c r="O4328" i="1"/>
  <c r="N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V4327" i="1" s="1"/>
  <c r="T4327" i="1"/>
  <c r="S4327" i="1"/>
  <c r="R4327" i="1"/>
  <c r="Q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Z4326" i="1" s="1"/>
  <c r="X4326" i="1"/>
  <c r="W4326" i="1"/>
  <c r="V4326" i="1"/>
  <c r="U4326" i="1"/>
  <c r="T4326" i="1"/>
  <c r="R4326" i="1"/>
  <c r="Q4326" i="1"/>
  <c r="S4326" i="1" s="1"/>
  <c r="O4326" i="1"/>
  <c r="N4326" i="1"/>
  <c r="P4326" i="1" s="1"/>
  <c r="L4326" i="1"/>
  <c r="K4326" i="1"/>
  <c r="M4326" i="1" s="1"/>
  <c r="J4326" i="1"/>
  <c r="I4326" i="1"/>
  <c r="H4326" i="1"/>
  <c r="AB4326" i="1" s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V4325" i="1" s="1"/>
  <c r="T4325" i="1"/>
  <c r="S4325" i="1"/>
  <c r="R4325" i="1"/>
  <c r="Q4325" i="1"/>
  <c r="O4325" i="1"/>
  <c r="N4325" i="1"/>
  <c r="P4325" i="1" s="1"/>
  <c r="L4325" i="1"/>
  <c r="M4325" i="1" s="1"/>
  <c r="K4325" i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V4324" i="1"/>
  <c r="U4324" i="1"/>
  <c r="T4324" i="1"/>
  <c r="R4324" i="1"/>
  <c r="Q4324" i="1"/>
  <c r="O4324" i="1"/>
  <c r="P4324" i="1" s="1"/>
  <c r="N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T4323" i="1"/>
  <c r="V4323" i="1" s="1"/>
  <c r="S4323" i="1"/>
  <c r="R4323" i="1"/>
  <c r="Q4323" i="1"/>
  <c r="O4323" i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/>
  <c r="AA4322" i="1"/>
  <c r="Z4322" i="1"/>
  <c r="Y4322" i="1"/>
  <c r="X4322" i="1"/>
  <c r="W4322" i="1"/>
  <c r="U4322" i="1"/>
  <c r="V4322" i="1" s="1"/>
  <c r="T4322" i="1"/>
  <c r="R4322" i="1"/>
  <c r="Q4322" i="1"/>
  <c r="S4322" i="1" s="1"/>
  <c r="O4322" i="1"/>
  <c r="P4322" i="1" s="1"/>
  <c r="N4322" i="1"/>
  <c r="L4322" i="1"/>
  <c r="M4322" i="1" s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T4321" i="1"/>
  <c r="R4321" i="1"/>
  <c r="S4321" i="1" s="1"/>
  <c r="Q4321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V4320" i="1" s="1"/>
  <c r="T4320" i="1"/>
  <c r="S4320" i="1"/>
  <c r="R4320" i="1"/>
  <c r="Q4320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U4319" i="1"/>
  <c r="V4319" i="1" s="1"/>
  <c r="T4319" i="1"/>
  <c r="R4319" i="1"/>
  <c r="S4319" i="1" s="1"/>
  <c r="Q4319" i="1"/>
  <c r="O4319" i="1"/>
  <c r="P4319" i="1" s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Z4318" i="1"/>
  <c r="Y4318" i="1"/>
  <c r="X4318" i="1"/>
  <c r="W4318" i="1"/>
  <c r="U4318" i="1"/>
  <c r="V4318" i="1" s="1"/>
  <c r="T4318" i="1"/>
  <c r="R4318" i="1"/>
  <c r="S4318" i="1" s="1"/>
  <c r="Q4318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S4317" i="1"/>
  <c r="R4317" i="1"/>
  <c r="Q4317" i="1"/>
  <c r="O4317" i="1"/>
  <c r="P4317" i="1" s="1"/>
  <c r="N4317" i="1"/>
  <c r="L4317" i="1"/>
  <c r="M4317" i="1" s="1"/>
  <c r="K4317" i="1"/>
  <c r="J4317" i="1"/>
  <c r="I4317" i="1"/>
  <c r="H4317" i="1"/>
  <c r="AB4317" i="1" s="1"/>
  <c r="G4317" i="1"/>
  <c r="F4317" i="1"/>
  <c r="E4317" i="1"/>
  <c r="D4317" i="1"/>
  <c r="B4317" i="1"/>
  <c r="A4317" i="1" s="1"/>
  <c r="AA4316" i="1"/>
  <c r="Y4316" i="1"/>
  <c r="Z4316" i="1" s="1"/>
  <c r="X4316" i="1"/>
  <c r="W4316" i="1"/>
  <c r="V4316" i="1"/>
  <c r="U4316" i="1"/>
  <c r="T4316" i="1"/>
  <c r="R4316" i="1"/>
  <c r="Q4316" i="1"/>
  <c r="S4316" i="1" s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Z4315" i="1" s="1"/>
  <c r="X4315" i="1"/>
  <c r="W4315" i="1"/>
  <c r="U4315" i="1"/>
  <c r="T4315" i="1"/>
  <c r="V4315" i="1" s="1"/>
  <c r="S4315" i="1"/>
  <c r="R4315" i="1"/>
  <c r="Q4315" i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/>
  <c r="AA4314" i="1"/>
  <c r="Z4314" i="1"/>
  <c r="Y4314" i="1"/>
  <c r="X4314" i="1"/>
  <c r="W4314" i="1"/>
  <c r="U4314" i="1"/>
  <c r="V4314" i="1" s="1"/>
  <c r="T4314" i="1"/>
  <c r="R4314" i="1"/>
  <c r="Q4314" i="1"/>
  <c r="S4314" i="1" s="1"/>
  <c r="O4314" i="1"/>
  <c r="P4314" i="1" s="1"/>
  <c r="N4314" i="1"/>
  <c r="L4314" i="1"/>
  <c r="M4314" i="1" s="1"/>
  <c r="K4314" i="1"/>
  <c r="J4314" i="1"/>
  <c r="I4314" i="1"/>
  <c r="H4314" i="1"/>
  <c r="AB4314" i="1" s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O4313" i="1"/>
  <c r="P4313" i="1" s="1"/>
  <c r="N4313" i="1"/>
  <c r="L4313" i="1"/>
  <c r="K4313" i="1"/>
  <c r="M4313" i="1" s="1"/>
  <c r="AB4313" i="1" s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S4312" i="1" s="1"/>
  <c r="Q4312" i="1"/>
  <c r="O4312" i="1"/>
  <c r="N4312" i="1"/>
  <c r="P4312" i="1" s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V4311" i="1"/>
  <c r="U4311" i="1"/>
  <c r="T4311" i="1"/>
  <c r="S4311" i="1"/>
  <c r="R4311" i="1"/>
  <c r="Q4311" i="1"/>
  <c r="P4311" i="1"/>
  <c r="O4311" i="1"/>
  <c r="N4311" i="1"/>
  <c r="L4311" i="1"/>
  <c r="K4311" i="1"/>
  <c r="M4311" i="1" s="1"/>
  <c r="J4311" i="1"/>
  <c r="I4311" i="1"/>
  <c r="H4311" i="1"/>
  <c r="AB4311" i="1" s="1"/>
  <c r="G4311" i="1"/>
  <c r="F4311" i="1"/>
  <c r="E4311" i="1"/>
  <c r="D4311" i="1"/>
  <c r="B4311" i="1"/>
  <c r="A4311" i="1" s="1"/>
  <c r="AA4310" i="1"/>
  <c r="Y4310" i="1"/>
  <c r="Z4310" i="1" s="1"/>
  <c r="X4310" i="1"/>
  <c r="W4310" i="1"/>
  <c r="V4310" i="1"/>
  <c r="U4310" i="1"/>
  <c r="T4310" i="1"/>
  <c r="S4310" i="1"/>
  <c r="R4310" i="1"/>
  <c r="Q4310" i="1"/>
  <c r="O4310" i="1"/>
  <c r="N4310" i="1"/>
  <c r="P4310" i="1" s="1"/>
  <c r="L4310" i="1"/>
  <c r="K4310" i="1"/>
  <c r="M4310" i="1" s="1"/>
  <c r="AB4310" i="1" s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V4309" i="1" s="1"/>
  <c r="T4309" i="1"/>
  <c r="R4309" i="1"/>
  <c r="Q4309" i="1"/>
  <c r="S4309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P4308" i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Z4307" i="1" s="1"/>
  <c r="X4307" i="1"/>
  <c r="W4307" i="1"/>
  <c r="V4307" i="1"/>
  <c r="U4307" i="1"/>
  <c r="T4307" i="1"/>
  <c r="S4307" i="1"/>
  <c r="R4307" i="1"/>
  <c r="Q4307" i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Z4306" i="1" s="1"/>
  <c r="X4306" i="1"/>
  <c r="W4306" i="1"/>
  <c r="V4306" i="1"/>
  <c r="U4306" i="1"/>
  <c r="T4306" i="1"/>
  <c r="R4306" i="1"/>
  <c r="Q4306" i="1"/>
  <c r="S4306" i="1" s="1"/>
  <c r="O4306" i="1"/>
  <c r="N4306" i="1"/>
  <c r="P4306" i="1" s="1"/>
  <c r="L4306" i="1"/>
  <c r="M4306" i="1" s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T4305" i="1"/>
  <c r="V4305" i="1" s="1"/>
  <c r="R4305" i="1"/>
  <c r="Q4305" i="1"/>
  <c r="S4305" i="1" s="1"/>
  <c r="O4305" i="1"/>
  <c r="P4305" i="1" s="1"/>
  <c r="N4305" i="1"/>
  <c r="L4305" i="1"/>
  <c r="M4305" i="1" s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R4304" i="1"/>
  <c r="S4304" i="1" s="1"/>
  <c r="AB4304" i="1" s="1"/>
  <c r="Q4304" i="1"/>
  <c r="O4304" i="1"/>
  <c r="P4304" i="1" s="1"/>
  <c r="N4304" i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/>
  <c r="AA4303" i="1"/>
  <c r="Z4303" i="1"/>
  <c r="Y4303" i="1"/>
  <c r="X4303" i="1"/>
  <c r="W4303" i="1"/>
  <c r="U4303" i="1"/>
  <c r="V4303" i="1" s="1"/>
  <c r="T4303" i="1"/>
  <c r="R4303" i="1"/>
  <c r="S4303" i="1" s="1"/>
  <c r="Q4303" i="1"/>
  <c r="O4303" i="1"/>
  <c r="P4303" i="1" s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Z4302" i="1"/>
  <c r="Y4302" i="1"/>
  <c r="X4302" i="1"/>
  <c r="W4302" i="1"/>
  <c r="U4302" i="1"/>
  <c r="V4302" i="1" s="1"/>
  <c r="T4302" i="1"/>
  <c r="R4302" i="1"/>
  <c r="S4302" i="1" s="1"/>
  <c r="Q4302" i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V4301" i="1" s="1"/>
  <c r="T4301" i="1"/>
  <c r="R4301" i="1"/>
  <c r="Q4301" i="1"/>
  <c r="S4301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S4300" i="1"/>
  <c r="R4300" i="1"/>
  <c r="Q4300" i="1"/>
  <c r="P4300" i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Z4299" i="1" s="1"/>
  <c r="X4299" i="1"/>
  <c r="W4299" i="1"/>
  <c r="V4299" i="1"/>
  <c r="U4299" i="1"/>
  <c r="T4299" i="1"/>
  <c r="S4299" i="1"/>
  <c r="R4299" i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Z4298" i="1" s="1"/>
  <c r="X4298" i="1"/>
  <c r="W4298" i="1"/>
  <c r="V4298" i="1"/>
  <c r="U4298" i="1"/>
  <c r="T4298" i="1"/>
  <c r="R4298" i="1"/>
  <c r="Q4298" i="1"/>
  <c r="S4298" i="1" s="1"/>
  <c r="O4298" i="1"/>
  <c r="N4298" i="1"/>
  <c r="P4298" i="1" s="1"/>
  <c r="L4298" i="1"/>
  <c r="M4298" i="1" s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W4297" i="1"/>
  <c r="U4297" i="1"/>
  <c r="T4297" i="1"/>
  <c r="V4297" i="1" s="1"/>
  <c r="R4297" i="1"/>
  <c r="Q4297" i="1"/>
  <c r="S4297" i="1" s="1"/>
  <c r="P4297" i="1"/>
  <c r="O4297" i="1"/>
  <c r="N4297" i="1"/>
  <c r="L4297" i="1"/>
  <c r="M4297" i="1" s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O4296" i="1"/>
  <c r="P4296" i="1" s="1"/>
  <c r="N4296" i="1"/>
  <c r="L4296" i="1"/>
  <c r="K4296" i="1"/>
  <c r="M4296" i="1" s="1"/>
  <c r="AB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S4295" i="1" s="1"/>
  <c r="Q4295" i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Z4294" i="1"/>
  <c r="Y4294" i="1"/>
  <c r="X4294" i="1"/>
  <c r="W4294" i="1"/>
  <c r="U4294" i="1"/>
  <c r="V4294" i="1" s="1"/>
  <c r="T4294" i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AB4294" i="1" s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P4292" i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S4291" i="1"/>
  <c r="R4291" i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Y4290" i="1"/>
  <c r="Z4290" i="1" s="1"/>
  <c r="X4290" i="1"/>
  <c r="W4290" i="1"/>
  <c r="V4290" i="1"/>
  <c r="U4290" i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W4289" i="1"/>
  <c r="U4289" i="1"/>
  <c r="T4289" i="1"/>
  <c r="V4289" i="1" s="1"/>
  <c r="R4289" i="1"/>
  <c r="Q4289" i="1"/>
  <c r="S4289" i="1" s="1"/>
  <c r="P4289" i="1"/>
  <c r="O4289" i="1"/>
  <c r="N4289" i="1"/>
  <c r="L4289" i="1"/>
  <c r="M4289" i="1" s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O4288" i="1"/>
  <c r="P4288" i="1" s="1"/>
  <c r="N4288" i="1"/>
  <c r="L4288" i="1"/>
  <c r="K4288" i="1"/>
  <c r="M4288" i="1" s="1"/>
  <c r="AB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S4287" i="1" s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Z4286" i="1"/>
  <c r="Y4286" i="1"/>
  <c r="X4286" i="1"/>
  <c r="W4286" i="1"/>
  <c r="U4286" i="1"/>
  <c r="V4286" i="1" s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AB4286" i="1" s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P4284" i="1"/>
  <c r="O4284" i="1"/>
  <c r="N4284" i="1"/>
  <c r="L4284" i="1"/>
  <c r="K4284" i="1"/>
  <c r="M4284" i="1" s="1"/>
  <c r="J4284" i="1"/>
  <c r="I4284" i="1"/>
  <c r="H4284" i="1"/>
  <c r="AB4284" i="1" s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S4283" i="1"/>
  <c r="R4283" i="1"/>
  <c r="Q4283" i="1"/>
  <c r="O4283" i="1"/>
  <c r="N4283" i="1"/>
  <c r="P4283" i="1" s="1"/>
  <c r="L4283" i="1"/>
  <c r="K4283" i="1"/>
  <c r="M4283" i="1" s="1"/>
  <c r="J4283" i="1"/>
  <c r="AB4283" i="1" s="1"/>
  <c r="I4283" i="1"/>
  <c r="H4283" i="1"/>
  <c r="G4283" i="1"/>
  <c r="F4283" i="1"/>
  <c r="E4283" i="1"/>
  <c r="D4283" i="1"/>
  <c r="B4283" i="1"/>
  <c r="A4283" i="1" s="1"/>
  <c r="AA4282" i="1"/>
  <c r="Y4282" i="1"/>
  <c r="Z4282" i="1" s="1"/>
  <c r="X4282" i="1"/>
  <c r="W4282" i="1"/>
  <c r="V4282" i="1"/>
  <c r="U4282" i="1"/>
  <c r="T4282" i="1"/>
  <c r="R4282" i="1"/>
  <c r="Q4282" i="1"/>
  <c r="S4282" i="1" s="1"/>
  <c r="O4282" i="1"/>
  <c r="N4282" i="1"/>
  <c r="P4282" i="1" s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W4281" i="1"/>
  <c r="U4281" i="1"/>
  <c r="T4281" i="1"/>
  <c r="V4281" i="1" s="1"/>
  <c r="R4281" i="1"/>
  <c r="Q4281" i="1"/>
  <c r="S4281" i="1" s="1"/>
  <c r="P4281" i="1"/>
  <c r="O4281" i="1"/>
  <c r="N4281" i="1"/>
  <c r="L4281" i="1"/>
  <c r="M4281" i="1" s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O4280" i="1"/>
  <c r="P4280" i="1" s="1"/>
  <c r="N4280" i="1"/>
  <c r="L4280" i="1"/>
  <c r="K4280" i="1"/>
  <c r="M4280" i="1" s="1"/>
  <c r="AB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S4279" i="1" s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Z4278" i="1"/>
  <c r="Y4278" i="1"/>
  <c r="X4278" i="1"/>
  <c r="W4278" i="1"/>
  <c r="U4278" i="1"/>
  <c r="V4278" i="1" s="1"/>
  <c r="T4278" i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H4278" i="1"/>
  <c r="AB4278" i="1" s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S4276" i="1"/>
  <c r="R4276" i="1"/>
  <c r="Q4276" i="1"/>
  <c r="P4276" i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S4275" i="1"/>
  <c r="R4275" i="1"/>
  <c r="Q4275" i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Z4274" i="1" s="1"/>
  <c r="X4274" i="1"/>
  <c r="W4274" i="1"/>
  <c r="V4274" i="1"/>
  <c r="U4274" i="1"/>
  <c r="T4274" i="1"/>
  <c r="R4274" i="1"/>
  <c r="Q4274" i="1"/>
  <c r="S4274" i="1" s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W4273" i="1"/>
  <c r="U4273" i="1"/>
  <c r="T4273" i="1"/>
  <c r="V4273" i="1" s="1"/>
  <c r="R4273" i="1"/>
  <c r="Q4273" i="1"/>
  <c r="S4273" i="1" s="1"/>
  <c r="P4273" i="1"/>
  <c r="O4273" i="1"/>
  <c r="N4273" i="1"/>
  <c r="L4273" i="1"/>
  <c r="M4273" i="1" s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S4272" i="1"/>
  <c r="R4272" i="1"/>
  <c r="Q4272" i="1"/>
  <c r="O4272" i="1"/>
  <c r="P4272" i="1" s="1"/>
  <c r="N4272" i="1"/>
  <c r="L4272" i="1"/>
  <c r="K4272" i="1"/>
  <c r="M4272" i="1" s="1"/>
  <c r="AB4272" i="1" s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S4271" i="1" s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Z4270" i="1"/>
  <c r="Y4270" i="1"/>
  <c r="X4270" i="1"/>
  <c r="W4270" i="1"/>
  <c r="U4270" i="1"/>
  <c r="V4270" i="1" s="1"/>
  <c r="T4270" i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H4270" i="1"/>
  <c r="AB4270" i="1" s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S4268" i="1"/>
  <c r="R4268" i="1"/>
  <c r="Q4268" i="1"/>
  <c r="P4268" i="1"/>
  <c r="O4268" i="1"/>
  <c r="N4268" i="1"/>
  <c r="L4268" i="1"/>
  <c r="K4268" i="1"/>
  <c r="M4268" i="1" s="1"/>
  <c r="J4268" i="1"/>
  <c r="I4268" i="1"/>
  <c r="H4268" i="1"/>
  <c r="AB4268" i="1" s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S4267" i="1"/>
  <c r="R4267" i="1"/>
  <c r="Q4267" i="1"/>
  <c r="O4267" i="1"/>
  <c r="N4267" i="1"/>
  <c r="P4267" i="1" s="1"/>
  <c r="L4267" i="1"/>
  <c r="K4267" i="1"/>
  <c r="M4267" i="1" s="1"/>
  <c r="J4267" i="1"/>
  <c r="AB4267" i="1" s="1"/>
  <c r="I4267" i="1"/>
  <c r="H4267" i="1"/>
  <c r="G4267" i="1"/>
  <c r="F4267" i="1"/>
  <c r="E4267" i="1"/>
  <c r="D4267" i="1"/>
  <c r="B4267" i="1"/>
  <c r="A4267" i="1" s="1"/>
  <c r="AA4266" i="1"/>
  <c r="Y4266" i="1"/>
  <c r="Z4266" i="1" s="1"/>
  <c r="X4266" i="1"/>
  <c r="W4266" i="1"/>
  <c r="V4266" i="1"/>
  <c r="U4266" i="1"/>
  <c r="T4266" i="1"/>
  <c r="R4266" i="1"/>
  <c r="Q4266" i="1"/>
  <c r="S4266" i="1" s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W4265" i="1"/>
  <c r="U4265" i="1"/>
  <c r="T4265" i="1"/>
  <c r="V4265" i="1" s="1"/>
  <c r="R4265" i="1"/>
  <c r="Q4265" i="1"/>
  <c r="S4265" i="1" s="1"/>
  <c r="P4265" i="1"/>
  <c r="O4265" i="1"/>
  <c r="N4265" i="1"/>
  <c r="L4265" i="1"/>
  <c r="M4265" i="1" s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S4264" i="1"/>
  <c r="R4264" i="1"/>
  <c r="Q4264" i="1"/>
  <c r="O4264" i="1"/>
  <c r="P4264" i="1" s="1"/>
  <c r="N4264" i="1"/>
  <c r="L4264" i="1"/>
  <c r="K4264" i="1"/>
  <c r="M4264" i="1" s="1"/>
  <c r="AB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S4263" i="1" s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Z4262" i="1"/>
  <c r="Y4262" i="1"/>
  <c r="X4262" i="1"/>
  <c r="W4262" i="1"/>
  <c r="U4262" i="1"/>
  <c r="V4262" i="1" s="1"/>
  <c r="T4262" i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AB4262" i="1" s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R4261" i="1"/>
  <c r="Q4261" i="1"/>
  <c r="S4261" i="1" s="1"/>
  <c r="P4261" i="1"/>
  <c r="O4261" i="1"/>
  <c r="N4261" i="1"/>
  <c r="L4261" i="1"/>
  <c r="M4261" i="1" s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O4260" i="1"/>
  <c r="P4260" i="1" s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S4259" i="1"/>
  <c r="R4259" i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Z4258" i="1" s="1"/>
  <c r="X4258" i="1"/>
  <c r="W4258" i="1"/>
  <c r="V4258" i="1"/>
  <c r="U4258" i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W4257" i="1"/>
  <c r="U4257" i="1"/>
  <c r="T4257" i="1"/>
  <c r="V4257" i="1" s="1"/>
  <c r="R4257" i="1"/>
  <c r="Q4257" i="1"/>
  <c r="S4257" i="1" s="1"/>
  <c r="P4257" i="1"/>
  <c r="O4257" i="1"/>
  <c r="N4257" i="1"/>
  <c r="L4257" i="1"/>
  <c r="M4257" i="1" s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S4256" i="1"/>
  <c r="AB4256" i="1" s="1"/>
  <c r="R4256" i="1"/>
  <c r="Q4256" i="1"/>
  <c r="O4256" i="1"/>
  <c r="P4256" i="1" s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S4255" i="1" s="1"/>
  <c r="Q4255" i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Z4254" i="1" s="1"/>
  <c r="X4254" i="1"/>
  <c r="W4254" i="1"/>
  <c r="U4254" i="1"/>
  <c r="V4254" i="1" s="1"/>
  <c r="T4254" i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R4253" i="1"/>
  <c r="Q4253" i="1"/>
  <c r="S4253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O4252" i="1"/>
  <c r="P4252" i="1" s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S4251" i="1"/>
  <c r="R4251" i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Z4250" i="1" s="1"/>
  <c r="X4250" i="1"/>
  <c r="W4250" i="1"/>
  <c r="V4250" i="1"/>
  <c r="U4250" i="1"/>
  <c r="T4250" i="1"/>
  <c r="R4250" i="1"/>
  <c r="Q4250" i="1"/>
  <c r="S4250" i="1" s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W4249" i="1"/>
  <c r="U4249" i="1"/>
  <c r="T4249" i="1"/>
  <c r="V4249" i="1" s="1"/>
  <c r="R4249" i="1"/>
  <c r="Q4249" i="1"/>
  <c r="S4249" i="1" s="1"/>
  <c r="P4249" i="1"/>
  <c r="O4249" i="1"/>
  <c r="N4249" i="1"/>
  <c r="L4249" i="1"/>
  <c r="M4249" i="1" s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O4248" i="1"/>
  <c r="P4248" i="1" s="1"/>
  <c r="N4248" i="1"/>
  <c r="L4248" i="1"/>
  <c r="K4248" i="1"/>
  <c r="M4248" i="1" s="1"/>
  <c r="AB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S4247" i="1" s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V4246" i="1" s="1"/>
  <c r="T4246" i="1"/>
  <c r="R4246" i="1"/>
  <c r="Q4246" i="1"/>
  <c r="S4246" i="1" s="1"/>
  <c r="O4246" i="1"/>
  <c r="N4246" i="1"/>
  <c r="P4246" i="1" s="1"/>
  <c r="M4246" i="1"/>
  <c r="L4246" i="1"/>
  <c r="K4246" i="1"/>
  <c r="J4246" i="1"/>
  <c r="I4246" i="1"/>
  <c r="H4246" i="1"/>
  <c r="AB4246" i="1" s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R4245" i="1"/>
  <c r="Q4245" i="1"/>
  <c r="S4245" i="1" s="1"/>
  <c r="P4245" i="1"/>
  <c r="O4245" i="1"/>
  <c r="N4245" i="1"/>
  <c r="L4245" i="1"/>
  <c r="M4245" i="1" s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O4244" i="1"/>
  <c r="P4244" i="1" s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S4243" i="1"/>
  <c r="R4243" i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Z4242" i="1" s="1"/>
  <c r="X4242" i="1"/>
  <c r="W4242" i="1"/>
  <c r="V4242" i="1"/>
  <c r="U4242" i="1"/>
  <c r="T4242" i="1"/>
  <c r="R4242" i="1"/>
  <c r="Q4242" i="1"/>
  <c r="S4242" i="1" s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W4241" i="1"/>
  <c r="U4241" i="1"/>
  <c r="T4241" i="1"/>
  <c r="V4241" i="1" s="1"/>
  <c r="R4241" i="1"/>
  <c r="Q4241" i="1"/>
  <c r="S4241" i="1" s="1"/>
  <c r="P4241" i="1"/>
  <c r="O4241" i="1"/>
  <c r="N4241" i="1"/>
  <c r="L4241" i="1"/>
  <c r="M4241" i="1" s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O4240" i="1"/>
  <c r="P4240" i="1" s="1"/>
  <c r="N4240" i="1"/>
  <c r="L4240" i="1"/>
  <c r="K4240" i="1"/>
  <c r="M4240" i="1" s="1"/>
  <c r="AB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S4239" i="1" s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V4238" i="1" s="1"/>
  <c r="T4238" i="1"/>
  <c r="R4238" i="1"/>
  <c r="Q4238" i="1"/>
  <c r="S4238" i="1" s="1"/>
  <c r="O4238" i="1"/>
  <c r="N4238" i="1"/>
  <c r="P4238" i="1" s="1"/>
  <c r="M4238" i="1"/>
  <c r="L4238" i="1"/>
  <c r="K4238" i="1"/>
  <c r="J4238" i="1"/>
  <c r="I4238" i="1"/>
  <c r="H4238" i="1"/>
  <c r="AB4238" i="1" s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R4237" i="1"/>
  <c r="Q4237" i="1"/>
  <c r="S4237" i="1" s="1"/>
  <c r="P4237" i="1"/>
  <c r="O4237" i="1"/>
  <c r="N4237" i="1"/>
  <c r="L4237" i="1"/>
  <c r="M4237" i="1" s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O4236" i="1"/>
  <c r="P4236" i="1" s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S4235" i="1"/>
  <c r="R4235" i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Z4234" i="1" s="1"/>
  <c r="X4234" i="1"/>
  <c r="W4234" i="1"/>
  <c r="V4234" i="1"/>
  <c r="U4234" i="1"/>
  <c r="T4234" i="1"/>
  <c r="R4234" i="1"/>
  <c r="Q4234" i="1"/>
  <c r="S4234" i="1" s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W4233" i="1"/>
  <c r="U4233" i="1"/>
  <c r="T4233" i="1"/>
  <c r="V4233" i="1" s="1"/>
  <c r="R4233" i="1"/>
  <c r="Q4233" i="1"/>
  <c r="S4233" i="1" s="1"/>
  <c r="P4233" i="1"/>
  <c r="O4233" i="1"/>
  <c r="N4233" i="1"/>
  <c r="L4233" i="1"/>
  <c r="M4233" i="1" s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O4232" i="1"/>
  <c r="P4232" i="1" s="1"/>
  <c r="N4232" i="1"/>
  <c r="L4232" i="1"/>
  <c r="K4232" i="1"/>
  <c r="M4232" i="1" s="1"/>
  <c r="AB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S4231" i="1" s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V4230" i="1" s="1"/>
  <c r="T4230" i="1"/>
  <c r="R4230" i="1"/>
  <c r="Q4230" i="1"/>
  <c r="S4230" i="1" s="1"/>
  <c r="O4230" i="1"/>
  <c r="N4230" i="1"/>
  <c r="P4230" i="1" s="1"/>
  <c r="M4230" i="1"/>
  <c r="L4230" i="1"/>
  <c r="K4230" i="1"/>
  <c r="J4230" i="1"/>
  <c r="I4230" i="1"/>
  <c r="H4230" i="1"/>
  <c r="AB4230" i="1" s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R4229" i="1"/>
  <c r="Q4229" i="1"/>
  <c r="S4229" i="1" s="1"/>
  <c r="P4229" i="1"/>
  <c r="O4229" i="1"/>
  <c r="N4229" i="1"/>
  <c r="L4229" i="1"/>
  <c r="M4229" i="1" s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O4228" i="1"/>
  <c r="P4228" i="1" s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S4227" i="1"/>
  <c r="R4227" i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Z4226" i="1" s="1"/>
  <c r="X4226" i="1"/>
  <c r="W4226" i="1"/>
  <c r="V4226" i="1"/>
  <c r="U4226" i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AB4226" i="1" s="1"/>
  <c r="G4226" i="1"/>
  <c r="F4226" i="1"/>
  <c r="E4226" i="1"/>
  <c r="D4226" i="1"/>
  <c r="B4226" i="1"/>
  <c r="A4226" i="1"/>
  <c r="AA4225" i="1"/>
  <c r="Y4225" i="1"/>
  <c r="X4225" i="1"/>
  <c r="W4225" i="1"/>
  <c r="U4225" i="1"/>
  <c r="T4225" i="1"/>
  <c r="V4225" i="1" s="1"/>
  <c r="R4225" i="1"/>
  <c r="Q4225" i="1"/>
  <c r="S4225" i="1" s="1"/>
  <c r="P4225" i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O4224" i="1"/>
  <c r="N4224" i="1"/>
  <c r="P4224" i="1" s="1"/>
  <c r="AB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Q4223" i="1"/>
  <c r="S4223" i="1" s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T4222" i="1"/>
  <c r="V4222" i="1" s="1"/>
  <c r="R4222" i="1"/>
  <c r="Q4222" i="1"/>
  <c r="S4222" i="1" s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R4221" i="1"/>
  <c r="Q4221" i="1"/>
  <c r="S4221" i="1" s="1"/>
  <c r="P4221" i="1"/>
  <c r="O4221" i="1"/>
  <c r="N4221" i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O4220" i="1"/>
  <c r="P4220" i="1" s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S4219" i="1"/>
  <c r="R4219" i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V4218" i="1"/>
  <c r="U4218" i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AB4218" i="1" s="1"/>
  <c r="G4218" i="1"/>
  <c r="F4218" i="1"/>
  <c r="E4218" i="1"/>
  <c r="D4218" i="1"/>
  <c r="B4218" i="1"/>
  <c r="A4218" i="1"/>
  <c r="AA4217" i="1"/>
  <c r="Y4217" i="1"/>
  <c r="X4217" i="1"/>
  <c r="W4217" i="1"/>
  <c r="U4217" i="1"/>
  <c r="T4217" i="1"/>
  <c r="V4217" i="1" s="1"/>
  <c r="R4217" i="1"/>
  <c r="Q4217" i="1"/>
  <c r="S4217" i="1" s="1"/>
  <c r="P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O4216" i="1"/>
  <c r="N4216" i="1"/>
  <c r="P4216" i="1" s="1"/>
  <c r="L4216" i="1"/>
  <c r="K4216" i="1"/>
  <c r="M4216" i="1" s="1"/>
  <c r="AB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Q4215" i="1"/>
  <c r="S4215" i="1" s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T4214" i="1"/>
  <c r="V4214" i="1" s="1"/>
  <c r="R4214" i="1"/>
  <c r="Q4214" i="1"/>
  <c r="S4214" i="1" s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R4213" i="1"/>
  <c r="Q4213" i="1"/>
  <c r="S4213" i="1" s="1"/>
  <c r="P4213" i="1"/>
  <c r="O4213" i="1"/>
  <c r="N4213" i="1"/>
  <c r="L4213" i="1"/>
  <c r="M4213" i="1" s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O4212" i="1"/>
  <c r="P4212" i="1" s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S4211" i="1"/>
  <c r="R4211" i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V4210" i="1"/>
  <c r="U4210" i="1"/>
  <c r="T4210" i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AB4210" i="1" s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V4209" i="1" s="1"/>
  <c r="R4209" i="1"/>
  <c r="Q4209" i="1"/>
  <c r="S4209" i="1" s="1"/>
  <c r="P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O4208" i="1"/>
  <c r="N4208" i="1"/>
  <c r="P4208" i="1" s="1"/>
  <c r="L4208" i="1"/>
  <c r="K4208" i="1"/>
  <c r="M4208" i="1" s="1"/>
  <c r="AB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Q4207" i="1"/>
  <c r="S4207" i="1" s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/>
  <c r="AA4206" i="1"/>
  <c r="Y4206" i="1"/>
  <c r="Z4206" i="1" s="1"/>
  <c r="X4206" i="1"/>
  <c r="W4206" i="1"/>
  <c r="U4206" i="1"/>
  <c r="T4206" i="1"/>
  <c r="V4206" i="1" s="1"/>
  <c r="R4206" i="1"/>
  <c r="Q4206" i="1"/>
  <c r="S4206" i="1" s="1"/>
  <c r="O4206" i="1"/>
  <c r="N4206" i="1"/>
  <c r="P4206" i="1" s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R4205" i="1"/>
  <c r="Q4205" i="1"/>
  <c r="S4205" i="1" s="1"/>
  <c r="P4205" i="1"/>
  <c r="O4205" i="1"/>
  <c r="N4205" i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P4204" i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S4203" i="1" s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W4202" i="1"/>
  <c r="U4202" i="1"/>
  <c r="V4202" i="1" s="1"/>
  <c r="T4202" i="1"/>
  <c r="R4202" i="1"/>
  <c r="Q4202" i="1"/>
  <c r="S4202" i="1" s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W4201" i="1"/>
  <c r="U4201" i="1"/>
  <c r="T4201" i="1"/>
  <c r="V4201" i="1" s="1"/>
  <c r="R4201" i="1"/>
  <c r="Q4201" i="1"/>
  <c r="S4201" i="1" s="1"/>
  <c r="P4201" i="1"/>
  <c r="O4201" i="1"/>
  <c r="N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R4199" i="1"/>
  <c r="S4199" i="1" s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V4198" i="1" s="1"/>
  <c r="T4198" i="1"/>
  <c r="R4198" i="1"/>
  <c r="Q4198" i="1"/>
  <c r="S4198" i="1" s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R4197" i="1"/>
  <c r="Q4197" i="1"/>
  <c r="S4197" i="1" s="1"/>
  <c r="P4197" i="1"/>
  <c r="O4197" i="1"/>
  <c r="N4197" i="1"/>
  <c r="L4197" i="1"/>
  <c r="M4197" i="1" s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P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R4195" i="1"/>
  <c r="S4195" i="1" s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Z4194" i="1" s="1"/>
  <c r="X4194" i="1"/>
  <c r="W4194" i="1"/>
  <c r="U4194" i="1"/>
  <c r="V4194" i="1" s="1"/>
  <c r="T4194" i="1"/>
  <c r="R4194" i="1"/>
  <c r="Q4194" i="1"/>
  <c r="S4194" i="1" s="1"/>
  <c r="O4194" i="1"/>
  <c r="N4194" i="1"/>
  <c r="P4194" i="1" s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W4193" i="1"/>
  <c r="U4193" i="1"/>
  <c r="T4193" i="1"/>
  <c r="V4193" i="1" s="1"/>
  <c r="R4193" i="1"/>
  <c r="Q4193" i="1"/>
  <c r="S4193" i="1" s="1"/>
  <c r="P4193" i="1"/>
  <c r="O4193" i="1"/>
  <c r="N4193" i="1"/>
  <c r="L4193" i="1"/>
  <c r="M4193" i="1" s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O4192" i="1"/>
  <c r="P4192" i="1" s="1"/>
  <c r="N4192" i="1"/>
  <c r="L4192" i="1"/>
  <c r="M4192" i="1" s="1"/>
  <c r="K4192" i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S4191" i="1" s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V4190" i="1" s="1"/>
  <c r="T4190" i="1"/>
  <c r="R4190" i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B4189" i="1"/>
  <c r="AA4189" i="1"/>
  <c r="Y4189" i="1"/>
  <c r="X4189" i="1"/>
  <c r="Z4189" i="1" s="1"/>
  <c r="W4189" i="1"/>
  <c r="U4189" i="1"/>
  <c r="V4189" i="1" s="1"/>
  <c r="T4189" i="1"/>
  <c r="R4189" i="1"/>
  <c r="Q4189" i="1"/>
  <c r="S4189" i="1" s="1"/>
  <c r="O4189" i="1"/>
  <c r="N4189" i="1"/>
  <c r="P4189" i="1" s="1"/>
  <c r="L4189" i="1"/>
  <c r="M4189" i="1" s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W4188" i="1"/>
  <c r="U4188" i="1"/>
  <c r="T4188" i="1"/>
  <c r="V4188" i="1" s="1"/>
  <c r="R4188" i="1"/>
  <c r="Q4188" i="1"/>
  <c r="S4188" i="1" s="1"/>
  <c r="P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S4187" i="1"/>
  <c r="R4187" i="1"/>
  <c r="Q4187" i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Y4186" i="1"/>
  <c r="Z4186" i="1" s="1"/>
  <c r="X4186" i="1"/>
  <c r="W4186" i="1"/>
  <c r="V4186" i="1"/>
  <c r="U4186" i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T4185" i="1"/>
  <c r="V4185" i="1" s="1"/>
  <c r="R4185" i="1"/>
  <c r="Q4185" i="1"/>
  <c r="S4185" i="1" s="1"/>
  <c r="P4185" i="1"/>
  <c r="O4185" i="1"/>
  <c r="N4185" i="1"/>
  <c r="M4185" i="1"/>
  <c r="L4185" i="1"/>
  <c r="K4185" i="1"/>
  <c r="J4185" i="1"/>
  <c r="I4185" i="1"/>
  <c r="H4185" i="1"/>
  <c r="AB4185" i="1" s="1"/>
  <c r="G4185" i="1"/>
  <c r="F4185" i="1"/>
  <c r="E4185" i="1"/>
  <c r="D4185" i="1"/>
  <c r="B4185" i="1"/>
  <c r="A4185" i="1"/>
  <c r="AB4184" i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P4184" i="1"/>
  <c r="O4184" i="1"/>
  <c r="N4184" i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S4183" i="1"/>
  <c r="R4183" i="1"/>
  <c r="Q4183" i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Z4182" i="1"/>
  <c r="Y4182" i="1"/>
  <c r="X4182" i="1"/>
  <c r="W4182" i="1"/>
  <c r="U4182" i="1"/>
  <c r="T4182" i="1"/>
  <c r="V4182" i="1" s="1"/>
  <c r="R4182" i="1"/>
  <c r="S4182" i="1" s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W4181" i="1"/>
  <c r="U4181" i="1"/>
  <c r="T4181" i="1"/>
  <c r="R4181" i="1"/>
  <c r="Q4181" i="1"/>
  <c r="S4181" i="1" s="1"/>
  <c r="O4181" i="1"/>
  <c r="N4181" i="1"/>
  <c r="P4181" i="1" s="1"/>
  <c r="L4181" i="1"/>
  <c r="M4181" i="1" s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Z4180" i="1" s="1"/>
  <c r="X4180" i="1"/>
  <c r="W4180" i="1"/>
  <c r="U4180" i="1"/>
  <c r="T4180" i="1"/>
  <c r="V4180" i="1" s="1"/>
  <c r="R4180" i="1"/>
  <c r="Q4180" i="1"/>
  <c r="P4180" i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U4179" i="1"/>
  <c r="T4179" i="1"/>
  <c r="V4179" i="1" s="1"/>
  <c r="R4179" i="1"/>
  <c r="S4179" i="1" s="1"/>
  <c r="Q4179" i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V4178" i="1" s="1"/>
  <c r="T4178" i="1"/>
  <c r="R4178" i="1"/>
  <c r="Q4178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Z4177" i="1" s="1"/>
  <c r="X4177" i="1"/>
  <c r="W4177" i="1"/>
  <c r="U4177" i="1"/>
  <c r="T4177" i="1"/>
  <c r="V4177" i="1" s="1"/>
  <c r="R4177" i="1"/>
  <c r="Q4177" i="1"/>
  <c r="S4177" i="1" s="1"/>
  <c r="P4177" i="1"/>
  <c r="O4177" i="1"/>
  <c r="N4177" i="1"/>
  <c r="L4177" i="1"/>
  <c r="M4177" i="1" s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V4176" i="1"/>
  <c r="U4176" i="1"/>
  <c r="T4176" i="1"/>
  <c r="S4176" i="1"/>
  <c r="R4176" i="1"/>
  <c r="Q4176" i="1"/>
  <c r="O4176" i="1"/>
  <c r="N4176" i="1"/>
  <c r="P4176" i="1" s="1"/>
  <c r="L4176" i="1"/>
  <c r="K4176" i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V4175" i="1"/>
  <c r="U4175" i="1"/>
  <c r="T4175" i="1"/>
  <c r="R4175" i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U4174" i="1"/>
  <c r="T4174" i="1"/>
  <c r="V4174" i="1" s="1"/>
  <c r="R4174" i="1"/>
  <c r="S4174" i="1" s="1"/>
  <c r="Q4174" i="1"/>
  <c r="O4174" i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U4173" i="1"/>
  <c r="T4173" i="1"/>
  <c r="V4173" i="1" s="1"/>
  <c r="R4173" i="1"/>
  <c r="Q4173" i="1"/>
  <c r="S4173" i="1" s="1"/>
  <c r="O4173" i="1"/>
  <c r="P4173" i="1" s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S4172" i="1"/>
  <c r="R4172" i="1"/>
  <c r="Q4172" i="1"/>
  <c r="O4172" i="1"/>
  <c r="P4172" i="1" s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S4171" i="1" s="1"/>
  <c r="Q4171" i="1"/>
  <c r="P4171" i="1"/>
  <c r="O4171" i="1"/>
  <c r="N4171" i="1"/>
  <c r="L4171" i="1"/>
  <c r="M4171" i="1" s="1"/>
  <c r="K4171" i="1"/>
  <c r="J4171" i="1"/>
  <c r="I4171" i="1"/>
  <c r="H4171" i="1"/>
  <c r="AB4171" i="1" s="1"/>
  <c r="G4171" i="1"/>
  <c r="F4171" i="1"/>
  <c r="E4171" i="1"/>
  <c r="D4171" i="1"/>
  <c r="B4171" i="1"/>
  <c r="A4171" i="1"/>
  <c r="AA4170" i="1"/>
  <c r="Z4170" i="1"/>
  <c r="Y4170" i="1"/>
  <c r="X4170" i="1"/>
  <c r="W4170" i="1"/>
  <c r="V4170" i="1"/>
  <c r="U4170" i="1"/>
  <c r="T4170" i="1"/>
  <c r="R4170" i="1"/>
  <c r="S4170" i="1" s="1"/>
  <c r="Q4170" i="1"/>
  <c r="P4170" i="1"/>
  <c r="O4170" i="1"/>
  <c r="N4170" i="1"/>
  <c r="L4170" i="1"/>
  <c r="K4170" i="1"/>
  <c r="M4170" i="1" s="1"/>
  <c r="J4170" i="1"/>
  <c r="I4170" i="1"/>
  <c r="H4170" i="1"/>
  <c r="AB4170" i="1" s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V4169" i="1" s="1"/>
  <c r="T4169" i="1"/>
  <c r="S4169" i="1"/>
  <c r="R4169" i="1"/>
  <c r="Q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V4168" i="1"/>
  <c r="U4168" i="1"/>
  <c r="T4168" i="1"/>
  <c r="R4168" i="1"/>
  <c r="Q4168" i="1"/>
  <c r="P4168" i="1"/>
  <c r="O4168" i="1"/>
  <c r="N4168" i="1"/>
  <c r="L4168" i="1"/>
  <c r="M4168" i="1" s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R4167" i="1"/>
  <c r="Q4167" i="1"/>
  <c r="S4167" i="1" s="1"/>
  <c r="O4167" i="1"/>
  <c r="P4167" i="1" s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V4166" i="1"/>
  <c r="U4166" i="1"/>
  <c r="T4166" i="1"/>
  <c r="R4166" i="1"/>
  <c r="S4166" i="1" s="1"/>
  <c r="Q4166" i="1"/>
  <c r="O4166" i="1"/>
  <c r="N4166" i="1"/>
  <c r="P4166" i="1" s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V4165" i="1" s="1"/>
  <c r="T4165" i="1"/>
  <c r="S4165" i="1"/>
  <c r="R4165" i="1"/>
  <c r="Q4165" i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U4164" i="1"/>
  <c r="T4164" i="1"/>
  <c r="V4164" i="1" s="1"/>
  <c r="R4164" i="1"/>
  <c r="Q4164" i="1"/>
  <c r="O4164" i="1"/>
  <c r="N4164" i="1"/>
  <c r="P4164" i="1" s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W4163" i="1"/>
  <c r="U4163" i="1"/>
  <c r="T4163" i="1"/>
  <c r="V4163" i="1" s="1"/>
  <c r="R4163" i="1"/>
  <c r="Q4163" i="1"/>
  <c r="S4163" i="1" s="1"/>
  <c r="O4163" i="1"/>
  <c r="P4163" i="1" s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U4162" i="1"/>
  <c r="T4162" i="1"/>
  <c r="V4162" i="1" s="1"/>
  <c r="R4162" i="1"/>
  <c r="S4162" i="1" s="1"/>
  <c r="Q4162" i="1"/>
  <c r="P4162" i="1"/>
  <c r="O4162" i="1"/>
  <c r="N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V4161" i="1" s="1"/>
  <c r="T4161" i="1"/>
  <c r="S4161" i="1"/>
  <c r="R4161" i="1"/>
  <c r="Q4161" i="1"/>
  <c r="O4161" i="1"/>
  <c r="N4161" i="1"/>
  <c r="P4161" i="1" s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Q4160" i="1"/>
  <c r="S4160" i="1" s="1"/>
  <c r="O4160" i="1"/>
  <c r="N4160" i="1"/>
  <c r="P4160" i="1" s="1"/>
  <c r="L4160" i="1"/>
  <c r="M4160" i="1" s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S4159" i="1"/>
  <c r="R4159" i="1"/>
  <c r="Q4159" i="1"/>
  <c r="O4159" i="1"/>
  <c r="P4159" i="1" s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R4158" i="1"/>
  <c r="S4158" i="1" s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/>
  <c r="AA4157" i="1"/>
  <c r="Y4157" i="1"/>
  <c r="Z4157" i="1" s="1"/>
  <c r="X4157" i="1"/>
  <c r="W4157" i="1"/>
  <c r="U4157" i="1"/>
  <c r="V4157" i="1" s="1"/>
  <c r="T4157" i="1"/>
  <c r="S4157" i="1"/>
  <c r="R4157" i="1"/>
  <c r="Q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Q4156" i="1"/>
  <c r="S4156" i="1" s="1"/>
  <c r="O4156" i="1"/>
  <c r="N4156" i="1"/>
  <c r="P4156" i="1" s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R4155" i="1"/>
  <c r="Q4155" i="1"/>
  <c r="S4155" i="1" s="1"/>
  <c r="O4155" i="1"/>
  <c r="P4155" i="1" s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R4154" i="1"/>
  <c r="S4154" i="1" s="1"/>
  <c r="Q4154" i="1"/>
  <c r="P4154" i="1"/>
  <c r="O4154" i="1"/>
  <c r="N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S4153" i="1"/>
  <c r="R4153" i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V4152" i="1"/>
  <c r="U4152" i="1"/>
  <c r="T4152" i="1"/>
  <c r="R4152" i="1"/>
  <c r="Q4152" i="1"/>
  <c r="S4152" i="1" s="1"/>
  <c r="O4152" i="1"/>
  <c r="N4152" i="1"/>
  <c r="P4152" i="1" s="1"/>
  <c r="L4152" i="1"/>
  <c r="M4152" i="1" s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W4151" i="1"/>
  <c r="U4151" i="1"/>
  <c r="T4151" i="1"/>
  <c r="S4151" i="1"/>
  <c r="R4151" i="1"/>
  <c r="Q4151" i="1"/>
  <c r="O4151" i="1"/>
  <c r="P4151" i="1" s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V4150" i="1"/>
  <c r="U4150" i="1"/>
  <c r="T4150" i="1"/>
  <c r="R4150" i="1"/>
  <c r="S4150" i="1" s="1"/>
  <c r="Q4150" i="1"/>
  <c r="P4150" i="1"/>
  <c r="O4150" i="1"/>
  <c r="N4150" i="1"/>
  <c r="L4150" i="1"/>
  <c r="K4150" i="1"/>
  <c r="M4150" i="1" s="1"/>
  <c r="J4150" i="1"/>
  <c r="I4150" i="1"/>
  <c r="H4150" i="1"/>
  <c r="AB4150" i="1" s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R4149" i="1"/>
  <c r="Q4149" i="1"/>
  <c r="S4149" i="1" s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U4148" i="1"/>
  <c r="T4148" i="1"/>
  <c r="V4148" i="1" s="1"/>
  <c r="R4148" i="1"/>
  <c r="Q4148" i="1"/>
  <c r="O4148" i="1"/>
  <c r="N4148" i="1"/>
  <c r="P4148" i="1" s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W4147" i="1"/>
  <c r="U4147" i="1"/>
  <c r="T4147" i="1"/>
  <c r="R4147" i="1"/>
  <c r="Q4147" i="1"/>
  <c r="S4147" i="1" s="1"/>
  <c r="O4147" i="1"/>
  <c r="P4147" i="1" s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S4146" i="1" s="1"/>
  <c r="Q4146" i="1"/>
  <c r="P4146" i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V4145" i="1" s="1"/>
  <c r="T4145" i="1"/>
  <c r="S4145" i="1"/>
  <c r="R4145" i="1"/>
  <c r="Q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Q4144" i="1"/>
  <c r="S4144" i="1" s="1"/>
  <c r="P4144" i="1"/>
  <c r="O4144" i="1"/>
  <c r="N4144" i="1"/>
  <c r="L4144" i="1"/>
  <c r="M4144" i="1" s="1"/>
  <c r="K4144" i="1"/>
  <c r="J4144" i="1"/>
  <c r="I4144" i="1"/>
  <c r="H4144" i="1"/>
  <c r="AB4144" i="1" s="1"/>
  <c r="G4144" i="1"/>
  <c r="F4144" i="1"/>
  <c r="E4144" i="1"/>
  <c r="D4144" i="1"/>
  <c r="B4144" i="1"/>
  <c r="A4144" i="1"/>
  <c r="AA4143" i="1"/>
  <c r="Y4143" i="1"/>
  <c r="X4143" i="1"/>
  <c r="W4143" i="1"/>
  <c r="U4143" i="1"/>
  <c r="T4143" i="1"/>
  <c r="V4143" i="1" s="1"/>
  <c r="R4143" i="1"/>
  <c r="Q4143" i="1"/>
  <c r="S4143" i="1" s="1"/>
  <c r="O4143" i="1"/>
  <c r="P4143" i="1" s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S4142" i="1" s="1"/>
  <c r="Q4142" i="1"/>
  <c r="P4142" i="1"/>
  <c r="O4142" i="1"/>
  <c r="N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Z4141" i="1" s="1"/>
  <c r="X4141" i="1"/>
  <c r="W4141" i="1"/>
  <c r="U4141" i="1"/>
  <c r="V4141" i="1" s="1"/>
  <c r="T4141" i="1"/>
  <c r="R4141" i="1"/>
  <c r="Q4141" i="1"/>
  <c r="S4141" i="1" s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Q4140" i="1"/>
  <c r="S4140" i="1" s="1"/>
  <c r="O4140" i="1"/>
  <c r="N4140" i="1"/>
  <c r="P4140" i="1" s="1"/>
  <c r="L4140" i="1"/>
  <c r="M4140" i="1" s="1"/>
  <c r="K4140" i="1"/>
  <c r="J4140" i="1"/>
  <c r="AB4140" i="1" s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R4139" i="1"/>
  <c r="Q4139" i="1"/>
  <c r="S4139" i="1" s="1"/>
  <c r="O4139" i="1"/>
  <c r="P4139" i="1" s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U4138" i="1"/>
  <c r="T4138" i="1"/>
  <c r="V4138" i="1" s="1"/>
  <c r="R4138" i="1"/>
  <c r="S4138" i="1" s="1"/>
  <c r="Q4138" i="1"/>
  <c r="P4138" i="1"/>
  <c r="O4138" i="1"/>
  <c r="N4138" i="1"/>
  <c r="L4138" i="1"/>
  <c r="K4138" i="1"/>
  <c r="M4138" i="1" s="1"/>
  <c r="J4138" i="1"/>
  <c r="I4138" i="1"/>
  <c r="H4138" i="1"/>
  <c r="AB4138" i="1" s="1"/>
  <c r="G4138" i="1"/>
  <c r="F4138" i="1"/>
  <c r="E4138" i="1"/>
  <c r="D4138" i="1"/>
  <c r="B4138" i="1"/>
  <c r="A4138" i="1"/>
  <c r="AA4137" i="1"/>
  <c r="Y4137" i="1"/>
  <c r="Z4137" i="1" s="1"/>
  <c r="X4137" i="1"/>
  <c r="W4137" i="1"/>
  <c r="U4137" i="1"/>
  <c r="V4137" i="1" s="1"/>
  <c r="T4137" i="1"/>
  <c r="S4137" i="1"/>
  <c r="R4137" i="1"/>
  <c r="Q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V4136" i="1"/>
  <c r="U4136" i="1"/>
  <c r="T4136" i="1"/>
  <c r="R4136" i="1"/>
  <c r="Q4136" i="1"/>
  <c r="S4136" i="1" s="1"/>
  <c r="P4136" i="1"/>
  <c r="O4136" i="1"/>
  <c r="N4136" i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R4135" i="1"/>
  <c r="Q4135" i="1"/>
  <c r="S4135" i="1" s="1"/>
  <c r="O4135" i="1"/>
  <c r="P4135" i="1" s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V4134" i="1"/>
  <c r="U4134" i="1"/>
  <c r="T4134" i="1"/>
  <c r="R4134" i="1"/>
  <c r="S4134" i="1" s="1"/>
  <c r="Q4134" i="1"/>
  <c r="O4134" i="1"/>
  <c r="N4134" i="1"/>
  <c r="P4134" i="1" s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V4133" i="1" s="1"/>
  <c r="T4133" i="1"/>
  <c r="S4133" i="1"/>
  <c r="R4133" i="1"/>
  <c r="Q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U4132" i="1"/>
  <c r="T4132" i="1"/>
  <c r="V4132" i="1" s="1"/>
  <c r="AB4132" i="1" s="1"/>
  <c r="R4132" i="1"/>
  <c r="Q4132" i="1"/>
  <c r="S4132" i="1" s="1"/>
  <c r="O4132" i="1"/>
  <c r="N4132" i="1"/>
  <c r="P4132" i="1" s="1"/>
  <c r="L4132" i="1"/>
  <c r="M4132" i="1" s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R4131" i="1"/>
  <c r="Q4131" i="1"/>
  <c r="S4131" i="1" s="1"/>
  <c r="O4131" i="1"/>
  <c r="P4131" i="1" s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U4130" i="1"/>
  <c r="T4130" i="1"/>
  <c r="V4130" i="1" s="1"/>
  <c r="R4130" i="1"/>
  <c r="S4130" i="1" s="1"/>
  <c r="Q4130" i="1"/>
  <c r="P4130" i="1"/>
  <c r="O4130" i="1"/>
  <c r="N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V4129" i="1" s="1"/>
  <c r="T4129" i="1"/>
  <c r="S4129" i="1"/>
  <c r="R4129" i="1"/>
  <c r="Q4129" i="1"/>
  <c r="O4129" i="1"/>
  <c r="N4129" i="1"/>
  <c r="P4129" i="1" s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Q4128" i="1"/>
  <c r="S4128" i="1" s="1"/>
  <c r="O4128" i="1"/>
  <c r="N4128" i="1"/>
  <c r="P4128" i="1" s="1"/>
  <c r="L4128" i="1"/>
  <c r="M4128" i="1" s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W4127" i="1"/>
  <c r="U4127" i="1"/>
  <c r="T4127" i="1"/>
  <c r="V4127" i="1" s="1"/>
  <c r="S4127" i="1"/>
  <c r="R4127" i="1"/>
  <c r="Q4127" i="1"/>
  <c r="O4127" i="1"/>
  <c r="P4127" i="1" s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S4126" i="1" s="1"/>
  <c r="Q4126" i="1"/>
  <c r="O4126" i="1"/>
  <c r="N4126" i="1"/>
  <c r="P4126" i="1" s="1"/>
  <c r="L4126" i="1"/>
  <c r="K4126" i="1"/>
  <c r="M4126" i="1" s="1"/>
  <c r="J4126" i="1"/>
  <c r="I4126" i="1"/>
  <c r="H4126" i="1"/>
  <c r="AB4126" i="1" s="1"/>
  <c r="G4126" i="1"/>
  <c r="F4126" i="1"/>
  <c r="E4126" i="1"/>
  <c r="D4126" i="1"/>
  <c r="B4126" i="1"/>
  <c r="A4126" i="1"/>
  <c r="AA4125" i="1"/>
  <c r="Y4125" i="1"/>
  <c r="Z4125" i="1" s="1"/>
  <c r="X4125" i="1"/>
  <c r="W4125" i="1"/>
  <c r="U4125" i="1"/>
  <c r="V4125" i="1" s="1"/>
  <c r="T4125" i="1"/>
  <c r="S4125" i="1"/>
  <c r="R4125" i="1"/>
  <c r="Q4125" i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Q4124" i="1"/>
  <c r="S4124" i="1" s="1"/>
  <c r="O4124" i="1"/>
  <c r="N4124" i="1"/>
  <c r="P4124" i="1" s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R4123" i="1"/>
  <c r="Q4123" i="1"/>
  <c r="S4123" i="1" s="1"/>
  <c r="O4123" i="1"/>
  <c r="P4123" i="1" s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S4122" i="1" s="1"/>
  <c r="Q4122" i="1"/>
  <c r="P4122" i="1"/>
  <c r="O4122" i="1"/>
  <c r="N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Z4121" i="1" s="1"/>
  <c r="X4121" i="1"/>
  <c r="W4121" i="1"/>
  <c r="U4121" i="1"/>
  <c r="V4121" i="1" s="1"/>
  <c r="T4121" i="1"/>
  <c r="S4121" i="1"/>
  <c r="R4121" i="1"/>
  <c r="Q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V4120" i="1"/>
  <c r="U4120" i="1"/>
  <c r="T4120" i="1"/>
  <c r="R4120" i="1"/>
  <c r="Q4120" i="1"/>
  <c r="S4120" i="1" s="1"/>
  <c r="O4120" i="1"/>
  <c r="N4120" i="1"/>
  <c r="P4120" i="1" s="1"/>
  <c r="L4120" i="1"/>
  <c r="M4120" i="1" s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S4119" i="1"/>
  <c r="R4119" i="1"/>
  <c r="Q4119" i="1"/>
  <c r="O4119" i="1"/>
  <c r="P4119" i="1" s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V4118" i="1"/>
  <c r="U4118" i="1"/>
  <c r="T4118" i="1"/>
  <c r="R4118" i="1"/>
  <c r="S4118" i="1" s="1"/>
  <c r="Q4118" i="1"/>
  <c r="P4118" i="1"/>
  <c r="O4118" i="1"/>
  <c r="N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V4117" i="1" s="1"/>
  <c r="T4117" i="1"/>
  <c r="R4117" i="1"/>
  <c r="Q4117" i="1"/>
  <c r="S4117" i="1" s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U4116" i="1"/>
  <c r="T4116" i="1"/>
  <c r="V4116" i="1" s="1"/>
  <c r="R4116" i="1"/>
  <c r="Q4116" i="1"/>
  <c r="S4116" i="1" s="1"/>
  <c r="O4116" i="1"/>
  <c r="N4116" i="1"/>
  <c r="P4116" i="1" s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R4115" i="1"/>
  <c r="Q4115" i="1"/>
  <c r="S4115" i="1" s="1"/>
  <c r="O4115" i="1"/>
  <c r="P4115" i="1" s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R4114" i="1"/>
  <c r="S4114" i="1" s="1"/>
  <c r="Q4114" i="1"/>
  <c r="P4114" i="1"/>
  <c r="O4114" i="1"/>
  <c r="N4114" i="1"/>
  <c r="L4114" i="1"/>
  <c r="K4114" i="1"/>
  <c r="M4114" i="1" s="1"/>
  <c r="J4114" i="1"/>
  <c r="I4114" i="1"/>
  <c r="H4114" i="1"/>
  <c r="AB4114" i="1" s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S4113" i="1"/>
  <c r="R4113" i="1"/>
  <c r="Q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S4112" i="1" s="1"/>
  <c r="P4112" i="1"/>
  <c r="O4112" i="1"/>
  <c r="N4112" i="1"/>
  <c r="L4112" i="1"/>
  <c r="M4112" i="1" s="1"/>
  <c r="K4112" i="1"/>
  <c r="J4112" i="1"/>
  <c r="I4112" i="1"/>
  <c r="H4112" i="1"/>
  <c r="AB4112" i="1" s="1"/>
  <c r="G4112" i="1"/>
  <c r="F4112" i="1"/>
  <c r="E4112" i="1"/>
  <c r="D4112" i="1"/>
  <c r="B4112" i="1"/>
  <c r="A4112" i="1"/>
  <c r="AA4111" i="1"/>
  <c r="Y4111" i="1"/>
  <c r="X4111" i="1"/>
  <c r="W4111" i="1"/>
  <c r="U4111" i="1"/>
  <c r="T4111" i="1"/>
  <c r="V4111" i="1" s="1"/>
  <c r="R4111" i="1"/>
  <c r="Q4111" i="1"/>
  <c r="S4111" i="1" s="1"/>
  <c r="O4111" i="1"/>
  <c r="P4111" i="1" s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R4110" i="1"/>
  <c r="S4110" i="1" s="1"/>
  <c r="Q4110" i="1"/>
  <c r="P4110" i="1"/>
  <c r="O4110" i="1"/>
  <c r="N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Z4109" i="1" s="1"/>
  <c r="X4109" i="1"/>
  <c r="W4109" i="1"/>
  <c r="U4109" i="1"/>
  <c r="V4109" i="1" s="1"/>
  <c r="T4109" i="1"/>
  <c r="R4109" i="1"/>
  <c r="Q4109" i="1"/>
  <c r="S4109" i="1" s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Q4108" i="1"/>
  <c r="S4108" i="1" s="1"/>
  <c r="O4108" i="1"/>
  <c r="N4108" i="1"/>
  <c r="P4108" i="1" s="1"/>
  <c r="L4108" i="1"/>
  <c r="M4108" i="1" s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R4107" i="1"/>
  <c r="Q4107" i="1"/>
  <c r="S4107" i="1" s="1"/>
  <c r="O4107" i="1"/>
  <c r="P4107" i="1" s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U4106" i="1"/>
  <c r="T4106" i="1"/>
  <c r="V4106" i="1" s="1"/>
  <c r="R4106" i="1"/>
  <c r="S4106" i="1" s="1"/>
  <c r="Q4106" i="1"/>
  <c r="P4106" i="1"/>
  <c r="O4106" i="1"/>
  <c r="N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V4105" i="1" s="1"/>
  <c r="T4105" i="1"/>
  <c r="S4105" i="1"/>
  <c r="R4105" i="1"/>
  <c r="Q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V4104" i="1"/>
  <c r="U4104" i="1"/>
  <c r="T4104" i="1"/>
  <c r="R4104" i="1"/>
  <c r="Q4104" i="1"/>
  <c r="S4104" i="1" s="1"/>
  <c r="P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O4103" i="1"/>
  <c r="P4103" i="1" s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V4102" i="1"/>
  <c r="U4102" i="1"/>
  <c r="T4102" i="1"/>
  <c r="R4102" i="1"/>
  <c r="S4102" i="1" s="1"/>
  <c r="Q4102" i="1"/>
  <c r="O4102" i="1"/>
  <c r="N4102" i="1"/>
  <c r="P4102" i="1" s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V4101" i="1" s="1"/>
  <c r="T4101" i="1"/>
  <c r="S4101" i="1"/>
  <c r="R4101" i="1"/>
  <c r="Q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B4100" i="1"/>
  <c r="AA4100" i="1"/>
  <c r="Z4100" i="1"/>
  <c r="Y4100" i="1"/>
  <c r="X4100" i="1"/>
  <c r="W4100" i="1"/>
  <c r="U4100" i="1"/>
  <c r="T4100" i="1"/>
  <c r="V4100" i="1" s="1"/>
  <c r="R4100" i="1"/>
  <c r="S4100" i="1" s="1"/>
  <c r="Q4100" i="1"/>
  <c r="O4100" i="1"/>
  <c r="N4100" i="1"/>
  <c r="P4100" i="1" s="1"/>
  <c r="L4100" i="1"/>
  <c r="M4100" i="1" s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R4099" i="1"/>
  <c r="Q4099" i="1"/>
  <c r="S4099" i="1" s="1"/>
  <c r="O4099" i="1"/>
  <c r="P4099" i="1" s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Z4098" i="1"/>
  <c r="Y4098" i="1"/>
  <c r="X4098" i="1"/>
  <c r="W4098" i="1"/>
  <c r="U4098" i="1"/>
  <c r="T4098" i="1"/>
  <c r="V4098" i="1" s="1"/>
  <c r="R4098" i="1"/>
  <c r="S4098" i="1" s="1"/>
  <c r="Q4098" i="1"/>
  <c r="P4098" i="1"/>
  <c r="O4098" i="1"/>
  <c r="N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Z4097" i="1" s="1"/>
  <c r="X4097" i="1"/>
  <c r="W4097" i="1"/>
  <c r="U4097" i="1"/>
  <c r="V4097" i="1" s="1"/>
  <c r="T4097" i="1"/>
  <c r="S4097" i="1"/>
  <c r="R4097" i="1"/>
  <c r="Q4097" i="1"/>
  <c r="O4097" i="1"/>
  <c r="N4097" i="1"/>
  <c r="P4097" i="1" s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Q4096" i="1"/>
  <c r="S4096" i="1" s="1"/>
  <c r="O4096" i="1"/>
  <c r="N4096" i="1"/>
  <c r="P4096" i="1" s="1"/>
  <c r="L4096" i="1"/>
  <c r="M4096" i="1" s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W4095" i="1"/>
  <c r="U4095" i="1"/>
  <c r="T4095" i="1"/>
  <c r="S4095" i="1"/>
  <c r="R4095" i="1"/>
  <c r="Q4095" i="1"/>
  <c r="O4095" i="1"/>
  <c r="P4095" i="1" s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R4094" i="1"/>
  <c r="S4094" i="1" s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Y4093" i="1"/>
  <c r="Z4093" i="1" s="1"/>
  <c r="X4093" i="1"/>
  <c r="W4093" i="1"/>
  <c r="U4093" i="1"/>
  <c r="V4093" i="1" s="1"/>
  <c r="T4093" i="1"/>
  <c r="S4093" i="1"/>
  <c r="R4093" i="1"/>
  <c r="Q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O4092" i="1"/>
  <c r="N4092" i="1"/>
  <c r="P4092" i="1" s="1"/>
  <c r="L4092" i="1"/>
  <c r="M4092" i="1" s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V4091" i="1" s="1"/>
  <c r="T4091" i="1"/>
  <c r="R4091" i="1"/>
  <c r="Q4091" i="1"/>
  <c r="S4091" i="1" s="1"/>
  <c r="O4091" i="1"/>
  <c r="P4091" i="1" s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R4090" i="1"/>
  <c r="S4090" i="1" s="1"/>
  <c r="Q4090" i="1"/>
  <c r="P4090" i="1"/>
  <c r="O4090" i="1"/>
  <c r="N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Z4089" i="1" s="1"/>
  <c r="X4089" i="1"/>
  <c r="W4089" i="1"/>
  <c r="U4089" i="1"/>
  <c r="V4089" i="1" s="1"/>
  <c r="T4089" i="1"/>
  <c r="S4089" i="1"/>
  <c r="R4089" i="1"/>
  <c r="Q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V4088" i="1"/>
  <c r="U4088" i="1"/>
  <c r="T4088" i="1"/>
  <c r="R4088" i="1"/>
  <c r="Q4088" i="1"/>
  <c r="S4088" i="1" s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W4087" i="1"/>
  <c r="U4087" i="1"/>
  <c r="T4087" i="1"/>
  <c r="V4087" i="1" s="1"/>
  <c r="S4087" i="1"/>
  <c r="R4087" i="1"/>
  <c r="Q4087" i="1"/>
  <c r="O4087" i="1"/>
  <c r="P4087" i="1" s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V4086" i="1"/>
  <c r="U4086" i="1"/>
  <c r="T4086" i="1"/>
  <c r="R4086" i="1"/>
  <c r="S4086" i="1" s="1"/>
  <c r="Q4086" i="1"/>
  <c r="P4086" i="1"/>
  <c r="O4086" i="1"/>
  <c r="N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T4085" i="1"/>
  <c r="V4085" i="1" s="1"/>
  <c r="R4085" i="1"/>
  <c r="Q4085" i="1"/>
  <c r="S4085" i="1" s="1"/>
  <c r="O4085" i="1"/>
  <c r="P4085" i="1" s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U4084" i="1"/>
  <c r="T4084" i="1"/>
  <c r="V4084" i="1" s="1"/>
  <c r="R4084" i="1"/>
  <c r="S4084" i="1" s="1"/>
  <c r="Q4084" i="1"/>
  <c r="O4084" i="1"/>
  <c r="N4084" i="1"/>
  <c r="P4084" i="1" s="1"/>
  <c r="AB4084" i="1" s="1"/>
  <c r="L4084" i="1"/>
  <c r="M4084" i="1" s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V4083" i="1" s="1"/>
  <c r="T4083" i="1"/>
  <c r="R4083" i="1"/>
  <c r="Q4083" i="1"/>
  <c r="S4083" i="1" s="1"/>
  <c r="O4083" i="1"/>
  <c r="P4083" i="1" s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R4082" i="1"/>
  <c r="S4082" i="1" s="1"/>
  <c r="Q4082" i="1"/>
  <c r="P4082" i="1"/>
  <c r="O4082" i="1"/>
  <c r="N4082" i="1"/>
  <c r="L4082" i="1"/>
  <c r="K4082" i="1"/>
  <c r="M4082" i="1" s="1"/>
  <c r="J4082" i="1"/>
  <c r="I4082" i="1"/>
  <c r="H4082" i="1"/>
  <c r="AB4082" i="1" s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V4081" i="1" s="1"/>
  <c r="T4081" i="1"/>
  <c r="S4081" i="1"/>
  <c r="R4081" i="1"/>
  <c r="Q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Q4080" i="1"/>
  <c r="S4080" i="1" s="1"/>
  <c r="P4080" i="1"/>
  <c r="O4080" i="1"/>
  <c r="N4080" i="1"/>
  <c r="L4080" i="1"/>
  <c r="M4080" i="1" s="1"/>
  <c r="K4080" i="1"/>
  <c r="J4080" i="1"/>
  <c r="I4080" i="1"/>
  <c r="H4080" i="1"/>
  <c r="AB4080" i="1" s="1"/>
  <c r="G4080" i="1"/>
  <c r="F4080" i="1"/>
  <c r="E4080" i="1"/>
  <c r="D4080" i="1"/>
  <c r="B4080" i="1"/>
  <c r="A4080" i="1"/>
  <c r="AA4079" i="1"/>
  <c r="Y4079" i="1"/>
  <c r="X4079" i="1"/>
  <c r="W4079" i="1"/>
  <c r="U4079" i="1"/>
  <c r="T4079" i="1"/>
  <c r="V4079" i="1" s="1"/>
  <c r="R4079" i="1"/>
  <c r="Q4079" i="1"/>
  <c r="S4079" i="1" s="1"/>
  <c r="O4079" i="1"/>
  <c r="P4079" i="1" s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R4078" i="1"/>
  <c r="S4078" i="1" s="1"/>
  <c r="Q4078" i="1"/>
  <c r="P4078" i="1"/>
  <c r="O4078" i="1"/>
  <c r="N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Z4077" i="1" s="1"/>
  <c r="X4077" i="1"/>
  <c r="W4077" i="1"/>
  <c r="U4077" i="1"/>
  <c r="V4077" i="1" s="1"/>
  <c r="T4077" i="1"/>
  <c r="R4077" i="1"/>
  <c r="Q4077" i="1"/>
  <c r="S4077" i="1" s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Q4076" i="1"/>
  <c r="S4076" i="1" s="1"/>
  <c r="O4076" i="1"/>
  <c r="N4076" i="1"/>
  <c r="P4076" i="1" s="1"/>
  <c r="L4076" i="1"/>
  <c r="M4076" i="1" s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R4075" i="1"/>
  <c r="Q4075" i="1"/>
  <c r="S4075" i="1" s="1"/>
  <c r="O4075" i="1"/>
  <c r="P4075" i="1" s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U4074" i="1"/>
  <c r="T4074" i="1"/>
  <c r="V4074" i="1" s="1"/>
  <c r="R4074" i="1"/>
  <c r="S4074" i="1" s="1"/>
  <c r="Q4074" i="1"/>
  <c r="P4074" i="1"/>
  <c r="O4074" i="1"/>
  <c r="N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Z4073" i="1" s="1"/>
  <c r="X4073" i="1"/>
  <c r="W4073" i="1"/>
  <c r="U4073" i="1"/>
  <c r="V4073" i="1" s="1"/>
  <c r="T4073" i="1"/>
  <c r="S4073" i="1"/>
  <c r="R4073" i="1"/>
  <c r="Q4073" i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V4072" i="1"/>
  <c r="U4072" i="1"/>
  <c r="T4072" i="1"/>
  <c r="R4072" i="1"/>
  <c r="Q4072" i="1"/>
  <c r="S4072" i="1" s="1"/>
  <c r="P4072" i="1"/>
  <c r="O4072" i="1"/>
  <c r="N4072" i="1"/>
  <c r="L4072" i="1"/>
  <c r="M4072" i="1" s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R4071" i="1"/>
  <c r="Q4071" i="1"/>
  <c r="S4071" i="1" s="1"/>
  <c r="O4071" i="1"/>
  <c r="P4071" i="1" s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V4070" i="1"/>
  <c r="U4070" i="1"/>
  <c r="T4070" i="1"/>
  <c r="R4070" i="1"/>
  <c r="S4070" i="1" s="1"/>
  <c r="Q4070" i="1"/>
  <c r="O4070" i="1"/>
  <c r="N4070" i="1"/>
  <c r="P4070" i="1" s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V4069" i="1" s="1"/>
  <c r="T4069" i="1"/>
  <c r="S4069" i="1"/>
  <c r="R4069" i="1"/>
  <c r="Q4069" i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U4068" i="1"/>
  <c r="T4068" i="1"/>
  <c r="V4068" i="1" s="1"/>
  <c r="AB4068" i="1" s="1"/>
  <c r="R4068" i="1"/>
  <c r="Q4068" i="1"/>
  <c r="S4068" i="1" s="1"/>
  <c r="O4068" i="1"/>
  <c r="N4068" i="1"/>
  <c r="P4068" i="1" s="1"/>
  <c r="L4068" i="1"/>
  <c r="M4068" i="1" s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R4067" i="1"/>
  <c r="Q4067" i="1"/>
  <c r="S4067" i="1" s="1"/>
  <c r="O4067" i="1"/>
  <c r="P4067" i="1" s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U4066" i="1"/>
  <c r="T4066" i="1"/>
  <c r="V4066" i="1" s="1"/>
  <c r="R4066" i="1"/>
  <c r="S4066" i="1" s="1"/>
  <c r="Q4066" i="1"/>
  <c r="P4066" i="1"/>
  <c r="O4066" i="1"/>
  <c r="N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Z4065" i="1" s="1"/>
  <c r="X4065" i="1"/>
  <c r="W4065" i="1"/>
  <c r="U4065" i="1"/>
  <c r="V4065" i="1" s="1"/>
  <c r="T4065" i="1"/>
  <c r="S4065" i="1"/>
  <c r="R4065" i="1"/>
  <c r="Q4065" i="1"/>
  <c r="O4065" i="1"/>
  <c r="N4065" i="1"/>
  <c r="P4065" i="1" s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Q4064" i="1"/>
  <c r="S4064" i="1" s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W4063" i="1"/>
  <c r="U4063" i="1"/>
  <c r="T4063" i="1"/>
  <c r="V4063" i="1" s="1"/>
  <c r="S4063" i="1"/>
  <c r="R4063" i="1"/>
  <c r="Q4063" i="1"/>
  <c r="O4063" i="1"/>
  <c r="P4063" i="1" s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R4062" i="1"/>
  <c r="S4062" i="1" s="1"/>
  <c r="Q4062" i="1"/>
  <c r="O4062" i="1"/>
  <c r="N4062" i="1"/>
  <c r="P4062" i="1" s="1"/>
  <c r="L4062" i="1"/>
  <c r="K4062" i="1"/>
  <c r="M4062" i="1" s="1"/>
  <c r="J4062" i="1"/>
  <c r="I4062" i="1"/>
  <c r="H4062" i="1"/>
  <c r="AB4062" i="1" s="1"/>
  <c r="G4062" i="1"/>
  <c r="F4062" i="1"/>
  <c r="E4062" i="1"/>
  <c r="D4062" i="1"/>
  <c r="B4062" i="1"/>
  <c r="A4062" i="1"/>
  <c r="AA4061" i="1"/>
  <c r="Y4061" i="1"/>
  <c r="Z4061" i="1" s="1"/>
  <c r="X4061" i="1"/>
  <c r="W4061" i="1"/>
  <c r="U4061" i="1"/>
  <c r="V4061" i="1" s="1"/>
  <c r="T4061" i="1"/>
  <c r="S4061" i="1"/>
  <c r="R4061" i="1"/>
  <c r="Q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W4059" i="1"/>
  <c r="U4059" i="1"/>
  <c r="T4059" i="1"/>
  <c r="S4059" i="1"/>
  <c r="R4059" i="1"/>
  <c r="Q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R4058" i="1"/>
  <c r="S4058" i="1" s="1"/>
  <c r="Q4058" i="1"/>
  <c r="P4058" i="1"/>
  <c r="O4058" i="1"/>
  <c r="N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Z4057" i="1" s="1"/>
  <c r="X4057" i="1"/>
  <c r="W4057" i="1"/>
  <c r="U4057" i="1"/>
  <c r="V4057" i="1" s="1"/>
  <c r="T4057" i="1"/>
  <c r="R4057" i="1"/>
  <c r="Q4057" i="1"/>
  <c r="S4057" i="1" s="1"/>
  <c r="O4057" i="1"/>
  <c r="N4057" i="1"/>
  <c r="P4057" i="1" s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V4056" i="1"/>
  <c r="U4056" i="1"/>
  <c r="T4056" i="1"/>
  <c r="R4056" i="1"/>
  <c r="S4056" i="1" s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R4055" i="1"/>
  <c r="Q4055" i="1"/>
  <c r="S4055" i="1" s="1"/>
  <c r="O4055" i="1"/>
  <c r="P4055" i="1" s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S4054" i="1" s="1"/>
  <c r="Q4054" i="1"/>
  <c r="O4054" i="1"/>
  <c r="N4054" i="1"/>
  <c r="P4054" i="1" s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Z4053" i="1" s="1"/>
  <c r="X4053" i="1"/>
  <c r="W4053" i="1"/>
  <c r="U4053" i="1"/>
  <c r="V4053" i="1" s="1"/>
  <c r="T4053" i="1"/>
  <c r="S4053" i="1"/>
  <c r="R4053" i="1"/>
  <c r="Q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V4052" i="1"/>
  <c r="U4052" i="1"/>
  <c r="T4052" i="1"/>
  <c r="R4052" i="1"/>
  <c r="Q4052" i="1"/>
  <c r="P4052" i="1"/>
  <c r="O4052" i="1"/>
  <c r="N4052" i="1"/>
  <c r="L4052" i="1"/>
  <c r="M4052" i="1" s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S4051" i="1"/>
  <c r="R4051" i="1"/>
  <c r="Q4051" i="1"/>
  <c r="O4051" i="1"/>
  <c r="P4051" i="1" s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R4050" i="1"/>
  <c r="S4050" i="1" s="1"/>
  <c r="Q4050" i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Y4049" i="1"/>
  <c r="Z4049" i="1" s="1"/>
  <c r="X4049" i="1"/>
  <c r="W4049" i="1"/>
  <c r="U4049" i="1"/>
  <c r="V4049" i="1" s="1"/>
  <c r="T4049" i="1"/>
  <c r="S4049" i="1"/>
  <c r="R4049" i="1"/>
  <c r="Q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U4048" i="1"/>
  <c r="T4048" i="1"/>
  <c r="V4048" i="1" s="1"/>
  <c r="R4048" i="1"/>
  <c r="Q4048" i="1"/>
  <c r="O4048" i="1"/>
  <c r="N4048" i="1"/>
  <c r="P4048" i="1" s="1"/>
  <c r="L4048" i="1"/>
  <c r="M4048" i="1" s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R4047" i="1"/>
  <c r="Q4047" i="1"/>
  <c r="S4047" i="1" s="1"/>
  <c r="O4047" i="1"/>
  <c r="P4047" i="1" s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S4046" i="1" s="1"/>
  <c r="Q4046" i="1"/>
  <c r="P4046" i="1"/>
  <c r="O4046" i="1"/>
  <c r="N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Z4045" i="1" s="1"/>
  <c r="X4045" i="1"/>
  <c r="W4045" i="1"/>
  <c r="U4045" i="1"/>
  <c r="V4045" i="1" s="1"/>
  <c r="T4045" i="1"/>
  <c r="R4045" i="1"/>
  <c r="Q4045" i="1"/>
  <c r="S4045" i="1" s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U4044" i="1"/>
  <c r="T4044" i="1"/>
  <c r="V4044" i="1" s="1"/>
  <c r="R4044" i="1"/>
  <c r="Q4044" i="1"/>
  <c r="S4044" i="1" s="1"/>
  <c r="P4044" i="1"/>
  <c r="O4044" i="1"/>
  <c r="N4044" i="1"/>
  <c r="L4044" i="1"/>
  <c r="M4044" i="1" s="1"/>
  <c r="K4044" i="1"/>
  <c r="J4044" i="1"/>
  <c r="I4044" i="1"/>
  <c r="H4044" i="1"/>
  <c r="AB4044" i="1" s="1"/>
  <c r="G4044" i="1"/>
  <c r="F4044" i="1"/>
  <c r="E4044" i="1"/>
  <c r="D4044" i="1"/>
  <c r="B4044" i="1"/>
  <c r="A4044" i="1"/>
  <c r="AA4043" i="1"/>
  <c r="Y4043" i="1"/>
  <c r="X4043" i="1"/>
  <c r="W4043" i="1"/>
  <c r="U4043" i="1"/>
  <c r="T4043" i="1"/>
  <c r="S4043" i="1"/>
  <c r="R4043" i="1"/>
  <c r="Q4043" i="1"/>
  <c r="O4043" i="1"/>
  <c r="P4043" i="1" s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R4042" i="1"/>
  <c r="S4042" i="1" s="1"/>
  <c r="Q4042" i="1"/>
  <c r="P4042" i="1"/>
  <c r="O4042" i="1"/>
  <c r="N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Z4041" i="1" s="1"/>
  <c r="X4041" i="1"/>
  <c r="W4041" i="1"/>
  <c r="U4041" i="1"/>
  <c r="V4041" i="1" s="1"/>
  <c r="T4041" i="1"/>
  <c r="R4041" i="1"/>
  <c r="Q4041" i="1"/>
  <c r="S4041" i="1" s="1"/>
  <c r="O4041" i="1"/>
  <c r="N4041" i="1"/>
  <c r="P4041" i="1" s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V4040" i="1"/>
  <c r="U4040" i="1"/>
  <c r="T4040" i="1"/>
  <c r="R4040" i="1"/>
  <c r="Q4040" i="1"/>
  <c r="O4040" i="1"/>
  <c r="N4040" i="1"/>
  <c r="P4040" i="1" s="1"/>
  <c r="L4040" i="1"/>
  <c r="M4040" i="1" s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R4039" i="1"/>
  <c r="Q4039" i="1"/>
  <c r="S4039" i="1" s="1"/>
  <c r="O4039" i="1"/>
  <c r="P4039" i="1" s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O4038" i="1"/>
  <c r="N4038" i="1"/>
  <c r="P4038" i="1" s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V4037" i="1" s="1"/>
  <c r="T4037" i="1"/>
  <c r="S4037" i="1"/>
  <c r="R4037" i="1"/>
  <c r="Q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V4036" i="1"/>
  <c r="U4036" i="1"/>
  <c r="T4036" i="1"/>
  <c r="R4036" i="1"/>
  <c r="Q4036" i="1"/>
  <c r="P4036" i="1"/>
  <c r="O4036" i="1"/>
  <c r="N4036" i="1"/>
  <c r="L4036" i="1"/>
  <c r="M4036" i="1" s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O4035" i="1"/>
  <c r="P4035" i="1" s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R4034" i="1"/>
  <c r="S4034" i="1" s="1"/>
  <c r="Q4034" i="1"/>
  <c r="O4034" i="1"/>
  <c r="N4034" i="1"/>
  <c r="P4034" i="1" s="1"/>
  <c r="L4034" i="1"/>
  <c r="K4034" i="1"/>
  <c r="M4034" i="1" s="1"/>
  <c r="J4034" i="1"/>
  <c r="AB4034" i="1" s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R4033" i="1"/>
  <c r="S4033" i="1" s="1"/>
  <c r="Q4033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V4032" i="1" s="1"/>
  <c r="T4032" i="1"/>
  <c r="S4032" i="1"/>
  <c r="R4032" i="1"/>
  <c r="Q4032" i="1"/>
  <c r="O4032" i="1"/>
  <c r="P4032" i="1" s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S4031" i="1"/>
  <c r="R4031" i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V4030" i="1"/>
  <c r="U4030" i="1"/>
  <c r="T4030" i="1"/>
  <c r="R4030" i="1"/>
  <c r="Q4030" i="1"/>
  <c r="S4030" i="1" s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P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Z4028" i="1" s="1"/>
  <c r="X4028" i="1"/>
  <c r="W4028" i="1"/>
  <c r="U4028" i="1"/>
  <c r="T4028" i="1"/>
  <c r="V4028" i="1" s="1"/>
  <c r="S4028" i="1"/>
  <c r="R4028" i="1"/>
  <c r="Q4028" i="1"/>
  <c r="O4028" i="1"/>
  <c r="N4028" i="1"/>
  <c r="P4028" i="1" s="1"/>
  <c r="L4028" i="1"/>
  <c r="K4028" i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Q4027" i="1"/>
  <c r="S4027" i="1" s="1"/>
  <c r="O4027" i="1"/>
  <c r="N4027" i="1"/>
  <c r="L4027" i="1"/>
  <c r="M4027" i="1" s="1"/>
  <c r="K4027" i="1"/>
  <c r="J4027" i="1"/>
  <c r="I4027" i="1"/>
  <c r="H4027" i="1"/>
  <c r="G4027" i="1"/>
  <c r="F4027" i="1"/>
  <c r="E4027" i="1"/>
  <c r="D4027" i="1"/>
  <c r="B4027" i="1"/>
  <c r="A4027" i="1"/>
  <c r="AA4026" i="1"/>
  <c r="Z4026" i="1"/>
  <c r="Y4026" i="1"/>
  <c r="X4026" i="1"/>
  <c r="W4026" i="1"/>
  <c r="U4026" i="1"/>
  <c r="T4026" i="1"/>
  <c r="V4026" i="1" s="1"/>
  <c r="R4026" i="1"/>
  <c r="Q4026" i="1"/>
  <c r="O4026" i="1"/>
  <c r="P4026" i="1" s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R4025" i="1"/>
  <c r="S4025" i="1" s="1"/>
  <c r="Q4025" i="1"/>
  <c r="P4025" i="1"/>
  <c r="O4025" i="1"/>
  <c r="N4025" i="1"/>
  <c r="M4025" i="1"/>
  <c r="AB4025" i="1" s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V4024" i="1" s="1"/>
  <c r="T4024" i="1"/>
  <c r="S4024" i="1"/>
  <c r="R4024" i="1"/>
  <c r="Q4024" i="1"/>
  <c r="O4024" i="1"/>
  <c r="P4024" i="1" s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S4023" i="1"/>
  <c r="R4023" i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V4022" i="1"/>
  <c r="U4022" i="1"/>
  <c r="T4022" i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W4021" i="1"/>
  <c r="U4021" i="1"/>
  <c r="T4021" i="1"/>
  <c r="V4021" i="1" s="1"/>
  <c r="R4021" i="1"/>
  <c r="Q4021" i="1"/>
  <c r="S4021" i="1" s="1"/>
  <c r="P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/>
  <c r="AA4020" i="1"/>
  <c r="Y4020" i="1"/>
  <c r="Z4020" i="1" s="1"/>
  <c r="X4020" i="1"/>
  <c r="W4020" i="1"/>
  <c r="U4020" i="1"/>
  <c r="T4020" i="1"/>
  <c r="V4020" i="1" s="1"/>
  <c r="S4020" i="1"/>
  <c r="R4020" i="1"/>
  <c r="Q4020" i="1"/>
  <c r="O4020" i="1"/>
  <c r="N4020" i="1"/>
  <c r="P4020" i="1" s="1"/>
  <c r="L4020" i="1"/>
  <c r="K4020" i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Q4019" i="1"/>
  <c r="S4019" i="1" s="1"/>
  <c r="O4019" i="1"/>
  <c r="N4019" i="1"/>
  <c r="L4019" i="1"/>
  <c r="M4019" i="1" s="1"/>
  <c r="K4019" i="1"/>
  <c r="J4019" i="1"/>
  <c r="I4019" i="1"/>
  <c r="H4019" i="1"/>
  <c r="G4019" i="1"/>
  <c r="F4019" i="1"/>
  <c r="E4019" i="1"/>
  <c r="D4019" i="1"/>
  <c r="B4019" i="1"/>
  <c r="A4019" i="1"/>
  <c r="AA4018" i="1"/>
  <c r="Z4018" i="1"/>
  <c r="Y4018" i="1"/>
  <c r="X4018" i="1"/>
  <c r="W4018" i="1"/>
  <c r="U4018" i="1"/>
  <c r="T4018" i="1"/>
  <c r="V4018" i="1" s="1"/>
  <c r="R4018" i="1"/>
  <c r="Q4018" i="1"/>
  <c r="S4018" i="1" s="1"/>
  <c r="O4018" i="1"/>
  <c r="P4018" i="1" s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R4017" i="1"/>
  <c r="S4017" i="1" s="1"/>
  <c r="Q4017" i="1"/>
  <c r="P4017" i="1"/>
  <c r="O4017" i="1"/>
  <c r="N4017" i="1"/>
  <c r="M4017" i="1"/>
  <c r="AB4017" i="1" s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V4016" i="1" s="1"/>
  <c r="T4016" i="1"/>
  <c r="S4016" i="1"/>
  <c r="R4016" i="1"/>
  <c r="Q4016" i="1"/>
  <c r="O4016" i="1"/>
  <c r="P4016" i="1" s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S4015" i="1"/>
  <c r="R4015" i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V4014" i="1"/>
  <c r="U4014" i="1"/>
  <c r="T4014" i="1"/>
  <c r="R4014" i="1"/>
  <c r="Q4014" i="1"/>
  <c r="S4014" i="1" s="1"/>
  <c r="O4014" i="1"/>
  <c r="N4014" i="1"/>
  <c r="P4014" i="1" s="1"/>
  <c r="M4014" i="1"/>
  <c r="L4014" i="1"/>
  <c r="K4014" i="1"/>
  <c r="J4014" i="1"/>
  <c r="I4014" i="1"/>
  <c r="H4014" i="1"/>
  <c r="AB4014" i="1" s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P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Y4012" i="1"/>
  <c r="Z4012" i="1" s="1"/>
  <c r="X4012" i="1"/>
  <c r="W4012" i="1"/>
  <c r="U4012" i="1"/>
  <c r="T4012" i="1"/>
  <c r="V4012" i="1" s="1"/>
  <c r="S4012" i="1"/>
  <c r="R4012" i="1"/>
  <c r="Q4012" i="1"/>
  <c r="O4012" i="1"/>
  <c r="N4012" i="1"/>
  <c r="P4012" i="1" s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Q4011" i="1"/>
  <c r="S4011" i="1" s="1"/>
  <c r="O4011" i="1"/>
  <c r="N4011" i="1"/>
  <c r="L4011" i="1"/>
  <c r="M4011" i="1" s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T4010" i="1"/>
  <c r="V4010" i="1" s="1"/>
  <c r="R4010" i="1"/>
  <c r="Q4010" i="1"/>
  <c r="O4010" i="1"/>
  <c r="P4010" i="1" s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AB4009" i="1" s="1"/>
  <c r="R4009" i="1"/>
  <c r="S4009" i="1" s="1"/>
  <c r="Q4009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V4008" i="1" s="1"/>
  <c r="T4008" i="1"/>
  <c r="S4008" i="1"/>
  <c r="R4008" i="1"/>
  <c r="Q4008" i="1"/>
  <c r="P4008" i="1"/>
  <c r="O4008" i="1"/>
  <c r="N4008" i="1"/>
  <c r="L4008" i="1"/>
  <c r="K4008" i="1"/>
  <c r="M4008" i="1" s="1"/>
  <c r="J4008" i="1"/>
  <c r="I4008" i="1"/>
  <c r="H4008" i="1"/>
  <c r="AB4008" i="1" s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S4007" i="1"/>
  <c r="R4007" i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V4006" i="1" s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AB4006" i="1" s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P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/>
  <c r="AA4004" i="1"/>
  <c r="Y4004" i="1"/>
  <c r="Z4004" i="1" s="1"/>
  <c r="X4004" i="1"/>
  <c r="W4004" i="1"/>
  <c r="U4004" i="1"/>
  <c r="T4004" i="1"/>
  <c r="V4004" i="1" s="1"/>
  <c r="S4004" i="1"/>
  <c r="R4004" i="1"/>
  <c r="Q4004" i="1"/>
  <c r="O4004" i="1"/>
  <c r="N4004" i="1"/>
  <c r="P4004" i="1" s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Q4003" i="1"/>
  <c r="S4003" i="1" s="1"/>
  <c r="O4003" i="1"/>
  <c r="N4003" i="1"/>
  <c r="P4003" i="1" s="1"/>
  <c r="L4003" i="1"/>
  <c r="M4003" i="1" s="1"/>
  <c r="K4003" i="1"/>
  <c r="J4003" i="1"/>
  <c r="I4003" i="1"/>
  <c r="H4003" i="1"/>
  <c r="AB4003" i="1" s="1"/>
  <c r="G4003" i="1"/>
  <c r="F4003" i="1"/>
  <c r="E4003" i="1"/>
  <c r="D4003" i="1"/>
  <c r="B4003" i="1"/>
  <c r="A4003" i="1"/>
  <c r="AA4002" i="1"/>
  <c r="Z4002" i="1"/>
  <c r="Y4002" i="1"/>
  <c r="X4002" i="1"/>
  <c r="W4002" i="1"/>
  <c r="U4002" i="1"/>
  <c r="T4002" i="1"/>
  <c r="V4002" i="1" s="1"/>
  <c r="R4002" i="1"/>
  <c r="Q4002" i="1"/>
  <c r="O4002" i="1"/>
  <c r="P4002" i="1" s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B4001" i="1"/>
  <c r="AA4001" i="1"/>
  <c r="Y4001" i="1"/>
  <c r="X4001" i="1"/>
  <c r="Z4001" i="1" s="1"/>
  <c r="W4001" i="1"/>
  <c r="U4001" i="1"/>
  <c r="T4001" i="1"/>
  <c r="V4001" i="1" s="1"/>
  <c r="R4001" i="1"/>
  <c r="S4001" i="1" s="1"/>
  <c r="Q4001" i="1"/>
  <c r="P4001" i="1"/>
  <c r="O4001" i="1"/>
  <c r="N4001" i="1"/>
  <c r="L4001" i="1"/>
  <c r="M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V4000" i="1" s="1"/>
  <c r="T4000" i="1"/>
  <c r="S4000" i="1"/>
  <c r="R4000" i="1"/>
  <c r="Q4000" i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S3999" i="1"/>
  <c r="R3999" i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V3998" i="1"/>
  <c r="U3998" i="1"/>
  <c r="T3998" i="1"/>
  <c r="R3998" i="1"/>
  <c r="Q3998" i="1"/>
  <c r="S3998" i="1" s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P3997" i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Z3996" i="1" s="1"/>
  <c r="X3996" i="1"/>
  <c r="W3996" i="1"/>
  <c r="U3996" i="1"/>
  <c r="T3996" i="1"/>
  <c r="V3996" i="1" s="1"/>
  <c r="S3996" i="1"/>
  <c r="R3996" i="1"/>
  <c r="Q3996" i="1"/>
  <c r="O3996" i="1"/>
  <c r="N3996" i="1"/>
  <c r="P3996" i="1" s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Q3995" i="1"/>
  <c r="S3995" i="1" s="1"/>
  <c r="O3995" i="1"/>
  <c r="N3995" i="1"/>
  <c r="L3995" i="1"/>
  <c r="M3995" i="1" s="1"/>
  <c r="K3995" i="1"/>
  <c r="J3995" i="1"/>
  <c r="I3995" i="1"/>
  <c r="H3995" i="1"/>
  <c r="G3995" i="1"/>
  <c r="F3995" i="1"/>
  <c r="E3995" i="1"/>
  <c r="D3995" i="1"/>
  <c r="B3995" i="1"/>
  <c r="A3995" i="1"/>
  <c r="AA3994" i="1"/>
  <c r="Z3994" i="1"/>
  <c r="Y3994" i="1"/>
  <c r="X3994" i="1"/>
  <c r="W3994" i="1"/>
  <c r="U3994" i="1"/>
  <c r="T3994" i="1"/>
  <c r="V3994" i="1" s="1"/>
  <c r="R3994" i="1"/>
  <c r="Q3994" i="1"/>
  <c r="O3994" i="1"/>
  <c r="P3994" i="1" s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R3993" i="1"/>
  <c r="S3993" i="1" s="1"/>
  <c r="Q3993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V3992" i="1" s="1"/>
  <c r="T3992" i="1"/>
  <c r="S3992" i="1"/>
  <c r="R3992" i="1"/>
  <c r="Q3992" i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S3991" i="1" s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V3990" i="1"/>
  <c r="U3990" i="1"/>
  <c r="T3990" i="1"/>
  <c r="R3990" i="1"/>
  <c r="Q3990" i="1"/>
  <c r="S3990" i="1" s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W3989" i="1"/>
  <c r="U3989" i="1"/>
  <c r="T3989" i="1"/>
  <c r="V3989" i="1" s="1"/>
  <c r="R3989" i="1"/>
  <c r="Q3989" i="1"/>
  <c r="S3989" i="1" s="1"/>
  <c r="P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/>
  <c r="AB3988" i="1"/>
  <c r="AA3988" i="1"/>
  <c r="Y3988" i="1"/>
  <c r="Z3988" i="1" s="1"/>
  <c r="X3988" i="1"/>
  <c r="W3988" i="1"/>
  <c r="U3988" i="1"/>
  <c r="T3988" i="1"/>
  <c r="V3988" i="1" s="1"/>
  <c r="S3988" i="1"/>
  <c r="R3988" i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Q3987" i="1"/>
  <c r="S3987" i="1" s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Z3986" i="1"/>
  <c r="Y3986" i="1"/>
  <c r="X3986" i="1"/>
  <c r="W3986" i="1"/>
  <c r="U3986" i="1"/>
  <c r="T3986" i="1"/>
  <c r="V3986" i="1" s="1"/>
  <c r="R3986" i="1"/>
  <c r="Q3986" i="1"/>
  <c r="S3986" i="1" s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R3985" i="1"/>
  <c r="S3985" i="1" s="1"/>
  <c r="Q3985" i="1"/>
  <c r="P3985" i="1"/>
  <c r="O3985" i="1"/>
  <c r="N3985" i="1"/>
  <c r="M3985" i="1"/>
  <c r="AB3985" i="1" s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V3984" i="1" s="1"/>
  <c r="T3984" i="1"/>
  <c r="S3984" i="1"/>
  <c r="R3984" i="1"/>
  <c r="Q3984" i="1"/>
  <c r="O3984" i="1"/>
  <c r="P3984" i="1" s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S3983" i="1"/>
  <c r="R3983" i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V3982" i="1"/>
  <c r="U3982" i="1"/>
  <c r="T3982" i="1"/>
  <c r="R3982" i="1"/>
  <c r="Q3982" i="1"/>
  <c r="S3982" i="1" s="1"/>
  <c r="O3982" i="1"/>
  <c r="N3982" i="1"/>
  <c r="P3982" i="1" s="1"/>
  <c r="M3982" i="1"/>
  <c r="L3982" i="1"/>
  <c r="K3982" i="1"/>
  <c r="J3982" i="1"/>
  <c r="I3982" i="1"/>
  <c r="H3982" i="1"/>
  <c r="AB3982" i="1" s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P3981" i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Y3980" i="1"/>
  <c r="Z3980" i="1" s="1"/>
  <c r="X3980" i="1"/>
  <c r="W3980" i="1"/>
  <c r="U3980" i="1"/>
  <c r="T3980" i="1"/>
  <c r="V3980" i="1" s="1"/>
  <c r="S3980" i="1"/>
  <c r="R3980" i="1"/>
  <c r="Q3980" i="1"/>
  <c r="O3980" i="1"/>
  <c r="N3980" i="1"/>
  <c r="P3980" i="1" s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Q3979" i="1"/>
  <c r="S3979" i="1" s="1"/>
  <c r="O3979" i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Z3978" i="1" s="1"/>
  <c r="X3978" i="1"/>
  <c r="W3978" i="1"/>
  <c r="U3978" i="1"/>
  <c r="T3978" i="1"/>
  <c r="V3978" i="1" s="1"/>
  <c r="R3978" i="1"/>
  <c r="Q3978" i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AB3977" i="1" s="1"/>
  <c r="R3977" i="1"/>
  <c r="S3977" i="1" s="1"/>
  <c r="Q3977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V3976" i="1" s="1"/>
  <c r="T3976" i="1"/>
  <c r="S3976" i="1"/>
  <c r="R3976" i="1"/>
  <c r="Q3976" i="1"/>
  <c r="P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S3975" i="1"/>
  <c r="R3975" i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V3974" i="1" s="1"/>
  <c r="T3974" i="1"/>
  <c r="R3974" i="1"/>
  <c r="Q3974" i="1"/>
  <c r="S3974" i="1" s="1"/>
  <c r="O3974" i="1"/>
  <c r="N3974" i="1"/>
  <c r="P3974" i="1" s="1"/>
  <c r="M3974" i="1"/>
  <c r="L3974" i="1"/>
  <c r="K3974" i="1"/>
  <c r="J3974" i="1"/>
  <c r="I3974" i="1"/>
  <c r="H3974" i="1"/>
  <c r="AB3974" i="1" s="1"/>
  <c r="G3974" i="1"/>
  <c r="F3974" i="1"/>
  <c r="E3974" i="1"/>
  <c r="D3974" i="1"/>
  <c r="B3974" i="1"/>
  <c r="A3974" i="1" s="1"/>
  <c r="AA3973" i="1"/>
  <c r="Y3973" i="1"/>
  <c r="X3973" i="1"/>
  <c r="W3973" i="1"/>
  <c r="U3973" i="1"/>
  <c r="T3973" i="1"/>
  <c r="V3973" i="1" s="1"/>
  <c r="R3973" i="1"/>
  <c r="Q3973" i="1"/>
  <c r="S3973" i="1" s="1"/>
  <c r="P3973" i="1"/>
  <c r="O3973" i="1"/>
  <c r="N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Z3972" i="1" s="1"/>
  <c r="X3972" i="1"/>
  <c r="W3972" i="1"/>
  <c r="U3972" i="1"/>
  <c r="T3972" i="1"/>
  <c r="V3972" i="1" s="1"/>
  <c r="S3972" i="1"/>
  <c r="R3972" i="1"/>
  <c r="Q3972" i="1"/>
  <c r="O3972" i="1"/>
  <c r="N3972" i="1"/>
  <c r="P3972" i="1" s="1"/>
  <c r="L3972" i="1"/>
  <c r="K3972" i="1"/>
  <c r="M3972" i="1" s="1"/>
  <c r="AB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Z3970" i="1"/>
  <c r="Y3970" i="1"/>
  <c r="X3970" i="1"/>
  <c r="W3970" i="1"/>
  <c r="U3970" i="1"/>
  <c r="T3970" i="1"/>
  <c r="V3970" i="1" s="1"/>
  <c r="R3970" i="1"/>
  <c r="Q3970" i="1"/>
  <c r="S3970" i="1" s="1"/>
  <c r="O3970" i="1"/>
  <c r="P3970" i="1" s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R3969" i="1"/>
  <c r="S3969" i="1" s="1"/>
  <c r="Q3969" i="1"/>
  <c r="P3969" i="1"/>
  <c r="O3969" i="1"/>
  <c r="N3969" i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P3968" i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S3967" i="1" s="1"/>
  <c r="Q3967" i="1"/>
  <c r="O3967" i="1"/>
  <c r="N3967" i="1"/>
  <c r="P3967" i="1" s="1"/>
  <c r="L3967" i="1"/>
  <c r="K3967" i="1"/>
  <c r="M3967" i="1" s="1"/>
  <c r="J3967" i="1"/>
  <c r="I3967" i="1"/>
  <c r="H3967" i="1"/>
  <c r="AB3967" i="1" s="1"/>
  <c r="G3967" i="1"/>
  <c r="F3967" i="1"/>
  <c r="E3967" i="1"/>
  <c r="D3967" i="1"/>
  <c r="B3967" i="1"/>
  <c r="A3967" i="1"/>
  <c r="AA3966" i="1"/>
  <c r="Y3966" i="1"/>
  <c r="X3966" i="1"/>
  <c r="W3966" i="1"/>
  <c r="V3966" i="1"/>
  <c r="U3966" i="1"/>
  <c r="T3966" i="1"/>
  <c r="R3966" i="1"/>
  <c r="Q3966" i="1"/>
  <c r="S3966" i="1" s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P3965" i="1"/>
  <c r="O3965" i="1"/>
  <c r="N3965" i="1"/>
  <c r="L3965" i="1"/>
  <c r="K3965" i="1"/>
  <c r="M3965" i="1" s="1"/>
  <c r="J3965" i="1"/>
  <c r="I3965" i="1"/>
  <c r="H3965" i="1"/>
  <c r="AB3965" i="1" s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O3964" i="1"/>
  <c r="N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Z3962" i="1"/>
  <c r="Y3962" i="1"/>
  <c r="X3962" i="1"/>
  <c r="W3962" i="1"/>
  <c r="U3962" i="1"/>
  <c r="T3962" i="1"/>
  <c r="R3962" i="1"/>
  <c r="Q3962" i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B3961" i="1"/>
  <c r="AA3961" i="1"/>
  <c r="Y3961" i="1"/>
  <c r="X3961" i="1"/>
  <c r="Z3961" i="1" s="1"/>
  <c r="W3961" i="1"/>
  <c r="U3961" i="1"/>
  <c r="T3961" i="1"/>
  <c r="V3961" i="1" s="1"/>
  <c r="R3961" i="1"/>
  <c r="S3961" i="1" s="1"/>
  <c r="Q3961" i="1"/>
  <c r="P3961" i="1"/>
  <c r="O3961" i="1"/>
  <c r="N3961" i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V3960" i="1" s="1"/>
  <c r="T3960" i="1"/>
  <c r="S3960" i="1"/>
  <c r="R3960" i="1"/>
  <c r="Q3960" i="1"/>
  <c r="O3960" i="1"/>
  <c r="P3960" i="1" s="1"/>
  <c r="N3960" i="1"/>
  <c r="L3960" i="1"/>
  <c r="K3960" i="1"/>
  <c r="M3960" i="1" s="1"/>
  <c r="J3960" i="1"/>
  <c r="I3960" i="1"/>
  <c r="H3960" i="1"/>
  <c r="AB3960" i="1" s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S3959" i="1"/>
  <c r="R3959" i="1"/>
  <c r="Q3959" i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V3958" i="1"/>
  <c r="U3958" i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W3957" i="1"/>
  <c r="U3957" i="1"/>
  <c r="T3957" i="1"/>
  <c r="V3957" i="1" s="1"/>
  <c r="R3957" i="1"/>
  <c r="Q3957" i="1"/>
  <c r="S3957" i="1" s="1"/>
  <c r="P3957" i="1"/>
  <c r="O3957" i="1"/>
  <c r="N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Z3956" i="1" s="1"/>
  <c r="X3956" i="1"/>
  <c r="W3956" i="1"/>
  <c r="U3956" i="1"/>
  <c r="T3956" i="1"/>
  <c r="V3956" i="1" s="1"/>
  <c r="S3956" i="1"/>
  <c r="R3956" i="1"/>
  <c r="Q3956" i="1"/>
  <c r="O3956" i="1"/>
  <c r="N3956" i="1"/>
  <c r="P3956" i="1" s="1"/>
  <c r="L3956" i="1"/>
  <c r="K3956" i="1"/>
  <c r="M3956" i="1" s="1"/>
  <c r="AB3956" i="1" s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Q3955" i="1"/>
  <c r="S3955" i="1" s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T3954" i="1"/>
  <c r="V3954" i="1" s="1"/>
  <c r="R3954" i="1"/>
  <c r="Q3954" i="1"/>
  <c r="S3954" i="1" s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R3953" i="1"/>
  <c r="S3953" i="1" s="1"/>
  <c r="Q3953" i="1"/>
  <c r="P3953" i="1"/>
  <c r="O3953" i="1"/>
  <c r="N3953" i="1"/>
  <c r="M3953" i="1"/>
  <c r="L3953" i="1"/>
  <c r="K3953" i="1"/>
  <c r="J3953" i="1"/>
  <c r="I3953" i="1"/>
  <c r="H3953" i="1"/>
  <c r="AB3953" i="1" s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P3952" i="1"/>
  <c r="O3952" i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S3951" i="1" s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W3950" i="1"/>
  <c r="U3950" i="1"/>
  <c r="V3950" i="1" s="1"/>
  <c r="T3950" i="1"/>
  <c r="R3950" i="1"/>
  <c r="Q3950" i="1"/>
  <c r="S3950" i="1" s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P3949" i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/>
  <c r="AA3948" i="1"/>
  <c r="Y3948" i="1"/>
  <c r="Z3948" i="1" s="1"/>
  <c r="X3948" i="1"/>
  <c r="W3948" i="1"/>
  <c r="U3948" i="1"/>
  <c r="T3948" i="1"/>
  <c r="V3948" i="1" s="1"/>
  <c r="S3948" i="1"/>
  <c r="R3948" i="1"/>
  <c r="Q3948" i="1"/>
  <c r="O3948" i="1"/>
  <c r="N3948" i="1"/>
  <c r="P3948" i="1" s="1"/>
  <c r="L3948" i="1"/>
  <c r="K3948" i="1"/>
  <c r="M3948" i="1" s="1"/>
  <c r="AB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U3947" i="1"/>
  <c r="T3947" i="1"/>
  <c r="V3947" i="1" s="1"/>
  <c r="R3947" i="1"/>
  <c r="Q3947" i="1"/>
  <c r="S3947" i="1" s="1"/>
  <c r="O3947" i="1"/>
  <c r="N3947" i="1"/>
  <c r="P3947" i="1" s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Z3946" i="1"/>
  <c r="Y3946" i="1"/>
  <c r="X3946" i="1"/>
  <c r="W3946" i="1"/>
  <c r="U3946" i="1"/>
  <c r="T3946" i="1"/>
  <c r="S3946" i="1"/>
  <c r="R3946" i="1"/>
  <c r="Q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V3945" i="1" s="1"/>
  <c r="T3945" i="1"/>
  <c r="R3945" i="1"/>
  <c r="S3945" i="1" s="1"/>
  <c r="Q3945" i="1"/>
  <c r="O3945" i="1"/>
  <c r="N3945" i="1"/>
  <c r="P3945" i="1" s="1"/>
  <c r="L3945" i="1"/>
  <c r="M3945" i="1" s="1"/>
  <c r="K3945" i="1"/>
  <c r="J3945" i="1"/>
  <c r="AB3945" i="1" s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O3944" i="1"/>
  <c r="P3944" i="1" s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V3943" i="1"/>
  <c r="U3943" i="1"/>
  <c r="T3943" i="1"/>
  <c r="S3943" i="1"/>
  <c r="R3943" i="1"/>
  <c r="Q3943" i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V3942" i="1"/>
  <c r="U3942" i="1"/>
  <c r="T3942" i="1"/>
  <c r="R3942" i="1"/>
  <c r="Q3942" i="1"/>
  <c r="S3942" i="1" s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AA3941" i="1"/>
  <c r="Y3941" i="1"/>
  <c r="Z3941" i="1" s="1"/>
  <c r="X3941" i="1"/>
  <c r="W3941" i="1"/>
  <c r="U3941" i="1"/>
  <c r="T3941" i="1"/>
  <c r="V3941" i="1" s="1"/>
  <c r="R3941" i="1"/>
  <c r="Q3941" i="1"/>
  <c r="S3941" i="1" s="1"/>
  <c r="O3941" i="1"/>
  <c r="N3941" i="1"/>
  <c r="P3941" i="1" s="1"/>
  <c r="L3941" i="1"/>
  <c r="K3941" i="1"/>
  <c r="M3941" i="1" s="1"/>
  <c r="J3941" i="1"/>
  <c r="I3941" i="1"/>
  <c r="H3941" i="1"/>
  <c r="AB3941" i="1" s="1"/>
  <c r="G3941" i="1"/>
  <c r="F3941" i="1"/>
  <c r="E3941" i="1"/>
  <c r="D3941" i="1"/>
  <c r="B3941" i="1"/>
  <c r="A3941" i="1"/>
  <c r="AA3940" i="1"/>
  <c r="Y3940" i="1"/>
  <c r="X3940" i="1"/>
  <c r="W3940" i="1"/>
  <c r="U3940" i="1"/>
  <c r="T3940" i="1"/>
  <c r="V3940" i="1" s="1"/>
  <c r="R3940" i="1"/>
  <c r="Q3940" i="1"/>
  <c r="S3940" i="1" s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U3939" i="1"/>
  <c r="T3939" i="1"/>
  <c r="V3939" i="1" s="1"/>
  <c r="R3939" i="1"/>
  <c r="Q3939" i="1"/>
  <c r="S3939" i="1" s="1"/>
  <c r="O3939" i="1"/>
  <c r="N3939" i="1"/>
  <c r="P3939" i="1" s="1"/>
  <c r="L3939" i="1"/>
  <c r="K3939" i="1"/>
  <c r="M3939" i="1" s="1"/>
  <c r="J3939" i="1"/>
  <c r="I3939" i="1"/>
  <c r="H3939" i="1"/>
  <c r="AB3939" i="1" s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T3938" i="1"/>
  <c r="V3938" i="1" s="1"/>
  <c r="R3938" i="1"/>
  <c r="Q3938" i="1"/>
  <c r="S3938" i="1" s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V3937" i="1"/>
  <c r="U3937" i="1"/>
  <c r="T3937" i="1"/>
  <c r="R3937" i="1"/>
  <c r="Q3937" i="1"/>
  <c r="S3937" i="1" s="1"/>
  <c r="P3937" i="1"/>
  <c r="O3937" i="1"/>
  <c r="N3937" i="1"/>
  <c r="M3937" i="1"/>
  <c r="L3937" i="1"/>
  <c r="K3937" i="1"/>
  <c r="J3937" i="1"/>
  <c r="I3937" i="1"/>
  <c r="H3937" i="1"/>
  <c r="AB3937" i="1" s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R3936" i="1"/>
  <c r="Q3936" i="1"/>
  <c r="S3936" i="1" s="1"/>
  <c r="O3936" i="1"/>
  <c r="P3936" i="1" s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U3935" i="1"/>
  <c r="T3935" i="1"/>
  <c r="V3935" i="1" s="1"/>
  <c r="S3935" i="1"/>
  <c r="R3935" i="1"/>
  <c r="Q3935" i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W3934" i="1"/>
  <c r="V3934" i="1"/>
  <c r="U3934" i="1"/>
  <c r="T3934" i="1"/>
  <c r="R3934" i="1"/>
  <c r="Q3934" i="1"/>
  <c r="S3934" i="1" s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U3933" i="1"/>
  <c r="T3933" i="1"/>
  <c r="V3933" i="1" s="1"/>
  <c r="R3933" i="1"/>
  <c r="Q3933" i="1"/>
  <c r="S3933" i="1" s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U3931" i="1"/>
  <c r="T3931" i="1"/>
  <c r="V3931" i="1" s="1"/>
  <c r="R3931" i="1"/>
  <c r="Q3931" i="1"/>
  <c r="S3931" i="1" s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Z3930" i="1"/>
  <c r="Y3930" i="1"/>
  <c r="X3930" i="1"/>
  <c r="W3930" i="1"/>
  <c r="U3930" i="1"/>
  <c r="T3930" i="1"/>
  <c r="V3930" i="1" s="1"/>
  <c r="R3930" i="1"/>
  <c r="Q3930" i="1"/>
  <c r="S3930" i="1" s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V3929" i="1" s="1"/>
  <c r="T3929" i="1"/>
  <c r="R3929" i="1"/>
  <c r="Q3929" i="1"/>
  <c r="P3929" i="1"/>
  <c r="O3929" i="1"/>
  <c r="N3929" i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W3928" i="1"/>
  <c r="U3928" i="1"/>
  <c r="T3928" i="1"/>
  <c r="V3928" i="1" s="1"/>
  <c r="S3928" i="1"/>
  <c r="R3928" i="1"/>
  <c r="Q3928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U3927" i="1"/>
  <c r="T3927" i="1"/>
  <c r="V3927" i="1" s="1"/>
  <c r="R3927" i="1"/>
  <c r="S3927" i="1" s="1"/>
  <c r="Q3927" i="1"/>
  <c r="O3927" i="1"/>
  <c r="N3927" i="1"/>
  <c r="P3927" i="1" s="1"/>
  <c r="L3927" i="1"/>
  <c r="K3927" i="1"/>
  <c r="M3927" i="1" s="1"/>
  <c r="AB3927" i="1" s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W3926" i="1"/>
  <c r="V3926" i="1"/>
  <c r="U3926" i="1"/>
  <c r="T3926" i="1"/>
  <c r="R3926" i="1"/>
  <c r="Q3926" i="1"/>
  <c r="S3926" i="1" s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V3925" i="1"/>
  <c r="U3925" i="1"/>
  <c r="T3925" i="1"/>
  <c r="R3925" i="1"/>
  <c r="Q3925" i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V3923" i="1"/>
  <c r="U3923" i="1"/>
  <c r="T3923" i="1"/>
  <c r="R3923" i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Z3922" i="1" s="1"/>
  <c r="X3922" i="1"/>
  <c r="W3922" i="1"/>
  <c r="U3922" i="1"/>
  <c r="T3922" i="1"/>
  <c r="S3922" i="1"/>
  <c r="R3922" i="1"/>
  <c r="Q3922" i="1"/>
  <c r="O3922" i="1"/>
  <c r="N3922" i="1"/>
  <c r="P3922" i="1" s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Z3921" i="1"/>
  <c r="Y3921" i="1"/>
  <c r="X3921" i="1"/>
  <c r="W3921" i="1"/>
  <c r="U3921" i="1"/>
  <c r="T3921" i="1"/>
  <c r="V3921" i="1" s="1"/>
  <c r="R3921" i="1"/>
  <c r="S3921" i="1" s="1"/>
  <c r="Q3921" i="1"/>
  <c r="O3921" i="1"/>
  <c r="N3921" i="1"/>
  <c r="P3921" i="1" s="1"/>
  <c r="L3921" i="1"/>
  <c r="M3921" i="1" s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R3920" i="1"/>
  <c r="Q3920" i="1"/>
  <c r="S3920" i="1" s="1"/>
  <c r="O3920" i="1"/>
  <c r="P3920" i="1" s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Z3919" i="1"/>
  <c r="Y3919" i="1"/>
  <c r="X3919" i="1"/>
  <c r="W3919" i="1"/>
  <c r="U3919" i="1"/>
  <c r="T3919" i="1"/>
  <c r="V3919" i="1" s="1"/>
  <c r="R3919" i="1"/>
  <c r="S3919" i="1" s="1"/>
  <c r="Q3919" i="1"/>
  <c r="P3919" i="1"/>
  <c r="O3919" i="1"/>
  <c r="N3919" i="1"/>
  <c r="L3919" i="1"/>
  <c r="M3919" i="1" s="1"/>
  <c r="K3919" i="1"/>
  <c r="J3919" i="1"/>
  <c r="I3919" i="1"/>
  <c r="H3919" i="1"/>
  <c r="AB3919" i="1" s="1"/>
  <c r="G3919" i="1"/>
  <c r="F3919" i="1"/>
  <c r="E3919" i="1"/>
  <c r="D3919" i="1"/>
  <c r="B3919" i="1"/>
  <c r="A3919" i="1"/>
  <c r="AA3918" i="1"/>
  <c r="Y3918" i="1"/>
  <c r="X3918" i="1"/>
  <c r="W3918" i="1"/>
  <c r="U3918" i="1"/>
  <c r="V3918" i="1" s="1"/>
  <c r="T3918" i="1"/>
  <c r="S3918" i="1"/>
  <c r="R3918" i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S3917" i="1"/>
  <c r="R3917" i="1"/>
  <c r="Q3917" i="1"/>
  <c r="P3917" i="1"/>
  <c r="O3917" i="1"/>
  <c r="N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V3916" i="1"/>
  <c r="U3916" i="1"/>
  <c r="T3916" i="1"/>
  <c r="R3916" i="1"/>
  <c r="Q3916" i="1"/>
  <c r="S3916" i="1" s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Y3915" i="1"/>
  <c r="Z3915" i="1" s="1"/>
  <c r="X3915" i="1"/>
  <c r="W3915" i="1"/>
  <c r="V3915" i="1"/>
  <c r="U3915" i="1"/>
  <c r="T3915" i="1"/>
  <c r="R3915" i="1"/>
  <c r="Q3915" i="1"/>
  <c r="S3915" i="1" s="1"/>
  <c r="O3915" i="1"/>
  <c r="N3915" i="1"/>
  <c r="P3915" i="1" s="1"/>
  <c r="L3915" i="1"/>
  <c r="K3915" i="1"/>
  <c r="M3915" i="1" s="1"/>
  <c r="J3915" i="1"/>
  <c r="I3915" i="1"/>
  <c r="H3915" i="1"/>
  <c r="AB3915" i="1" s="1"/>
  <c r="G3915" i="1"/>
  <c r="F3915" i="1"/>
  <c r="E3915" i="1"/>
  <c r="D3915" i="1"/>
  <c r="B3915" i="1"/>
  <c r="A3915" i="1"/>
  <c r="AA3914" i="1"/>
  <c r="Z3914" i="1"/>
  <c r="Y3914" i="1"/>
  <c r="X3914" i="1"/>
  <c r="W3914" i="1"/>
  <c r="U3914" i="1"/>
  <c r="T3914" i="1"/>
  <c r="R3914" i="1"/>
  <c r="Q3914" i="1"/>
  <c r="S3914" i="1" s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R3913" i="1"/>
  <c r="S3913" i="1" s="1"/>
  <c r="Q3913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Z3912" i="1"/>
  <c r="Y3912" i="1"/>
  <c r="X3912" i="1"/>
  <c r="W3912" i="1"/>
  <c r="U3912" i="1"/>
  <c r="T3912" i="1"/>
  <c r="V3912" i="1" s="1"/>
  <c r="R3912" i="1"/>
  <c r="Q3912" i="1"/>
  <c r="S3912" i="1" s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U3911" i="1"/>
  <c r="T3911" i="1"/>
  <c r="V3911" i="1" s="1"/>
  <c r="R3911" i="1"/>
  <c r="S3911" i="1" s="1"/>
  <c r="AB3911" i="1" s="1"/>
  <c r="Q3911" i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V3910" i="1" s="1"/>
  <c r="T3910" i="1"/>
  <c r="S3910" i="1"/>
  <c r="R3910" i="1"/>
  <c r="Q3910" i="1"/>
  <c r="O3910" i="1"/>
  <c r="P3910" i="1" s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Y3909" i="1"/>
  <c r="Z3909" i="1" s="1"/>
  <c r="X3909" i="1"/>
  <c r="W3909" i="1"/>
  <c r="V3909" i="1"/>
  <c r="U3909" i="1"/>
  <c r="T3909" i="1"/>
  <c r="R3909" i="1"/>
  <c r="Q3909" i="1"/>
  <c r="S3909" i="1" s="1"/>
  <c r="O3909" i="1"/>
  <c r="N3909" i="1"/>
  <c r="P3909" i="1" s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Y3908" i="1"/>
  <c r="Z3908" i="1" s="1"/>
  <c r="X3908" i="1"/>
  <c r="W3908" i="1"/>
  <c r="V3908" i="1"/>
  <c r="U3908" i="1"/>
  <c r="T3908" i="1"/>
  <c r="S3908" i="1"/>
  <c r="R3908" i="1"/>
  <c r="Q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Q3907" i="1"/>
  <c r="P3907" i="1"/>
  <c r="O3907" i="1"/>
  <c r="N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Z3906" i="1"/>
  <c r="Y3906" i="1"/>
  <c r="X3906" i="1"/>
  <c r="W3906" i="1"/>
  <c r="U3906" i="1"/>
  <c r="T3906" i="1"/>
  <c r="V3906" i="1" s="1"/>
  <c r="R3906" i="1"/>
  <c r="Q3906" i="1"/>
  <c r="S3906" i="1" s="1"/>
  <c r="O3906" i="1"/>
  <c r="P3906" i="1" s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Z3905" i="1"/>
  <c r="Y3905" i="1"/>
  <c r="X3905" i="1"/>
  <c r="W3905" i="1"/>
  <c r="U3905" i="1"/>
  <c r="V3905" i="1" s="1"/>
  <c r="T3905" i="1"/>
  <c r="R3905" i="1"/>
  <c r="S3905" i="1" s="1"/>
  <c r="Q3905" i="1"/>
  <c r="P3905" i="1"/>
  <c r="O3905" i="1"/>
  <c r="N3905" i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/>
  <c r="AA3904" i="1"/>
  <c r="Z3904" i="1"/>
  <c r="Y3904" i="1"/>
  <c r="X3904" i="1"/>
  <c r="W3904" i="1"/>
  <c r="U3904" i="1"/>
  <c r="T3904" i="1"/>
  <c r="S3904" i="1"/>
  <c r="R3904" i="1"/>
  <c r="Q3904" i="1"/>
  <c r="P3904" i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V3903" i="1"/>
  <c r="U3903" i="1"/>
  <c r="T3903" i="1"/>
  <c r="S3903" i="1"/>
  <c r="R3903" i="1"/>
  <c r="Q3903" i="1"/>
  <c r="O3903" i="1"/>
  <c r="N3903" i="1"/>
  <c r="P3903" i="1" s="1"/>
  <c r="L3903" i="1"/>
  <c r="M3903" i="1" s="1"/>
  <c r="AB3903" i="1" s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W3902" i="1"/>
  <c r="U3902" i="1"/>
  <c r="V3902" i="1" s="1"/>
  <c r="T3902" i="1"/>
  <c r="R3902" i="1"/>
  <c r="Q3902" i="1"/>
  <c r="S3902" i="1" s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P3901" i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Z3899" i="1" s="1"/>
  <c r="X3899" i="1"/>
  <c r="W3899" i="1"/>
  <c r="V3899" i="1"/>
  <c r="U3899" i="1"/>
  <c r="T3899" i="1"/>
  <c r="R3899" i="1"/>
  <c r="Q3899" i="1"/>
  <c r="P3899" i="1"/>
  <c r="O3899" i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Z3898" i="1"/>
  <c r="Y3898" i="1"/>
  <c r="X3898" i="1"/>
  <c r="W3898" i="1"/>
  <c r="U3898" i="1"/>
  <c r="T3898" i="1"/>
  <c r="S3898" i="1"/>
  <c r="R3898" i="1"/>
  <c r="Q3898" i="1"/>
  <c r="O3898" i="1"/>
  <c r="P3898" i="1" s="1"/>
  <c r="N3898" i="1"/>
  <c r="L3898" i="1"/>
  <c r="M3898" i="1" s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S3897" i="1"/>
  <c r="R3897" i="1"/>
  <c r="Q3897" i="1"/>
  <c r="O3897" i="1"/>
  <c r="P3897" i="1" s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V3896" i="1"/>
  <c r="U3896" i="1"/>
  <c r="T3896" i="1"/>
  <c r="R3896" i="1"/>
  <c r="S3896" i="1" s="1"/>
  <c r="Q3896" i="1"/>
  <c r="P3896" i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Y3895" i="1"/>
  <c r="Z3895" i="1" s="1"/>
  <c r="X3895" i="1"/>
  <c r="W3895" i="1"/>
  <c r="U3895" i="1"/>
  <c r="V3895" i="1" s="1"/>
  <c r="T3895" i="1"/>
  <c r="S3895" i="1"/>
  <c r="R3895" i="1"/>
  <c r="Q3895" i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V3894" i="1"/>
  <c r="U3894" i="1"/>
  <c r="T3894" i="1"/>
  <c r="R3894" i="1"/>
  <c r="Q3894" i="1"/>
  <c r="S3894" i="1" s="1"/>
  <c r="P3894" i="1"/>
  <c r="O3894" i="1"/>
  <c r="N3894" i="1"/>
  <c r="L3894" i="1"/>
  <c r="M3894" i="1" s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S3893" i="1"/>
  <c r="R3893" i="1"/>
  <c r="Q3893" i="1"/>
  <c r="O3893" i="1"/>
  <c r="P3893" i="1" s="1"/>
  <c r="N3893" i="1"/>
  <c r="L3893" i="1"/>
  <c r="K3893" i="1"/>
  <c r="M3893" i="1" s="1"/>
  <c r="J3893" i="1"/>
  <c r="I3893" i="1"/>
  <c r="AB3893" i="1" s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S3892" i="1" s="1"/>
  <c r="Q3892" i="1"/>
  <c r="O3892" i="1"/>
  <c r="N3892" i="1"/>
  <c r="P3892" i="1" s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Z3891" i="1" s="1"/>
  <c r="X3891" i="1"/>
  <c r="W3891" i="1"/>
  <c r="U3891" i="1"/>
  <c r="V3891" i="1" s="1"/>
  <c r="T3891" i="1"/>
  <c r="R3891" i="1"/>
  <c r="Q3891" i="1"/>
  <c r="S3891" i="1" s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Z3890" i="1"/>
  <c r="Y3890" i="1"/>
  <c r="X3890" i="1"/>
  <c r="W3890" i="1"/>
  <c r="U3890" i="1"/>
  <c r="T3890" i="1"/>
  <c r="V3890" i="1" s="1"/>
  <c r="R3890" i="1"/>
  <c r="Q3890" i="1"/>
  <c r="S3890" i="1" s="1"/>
  <c r="P3890" i="1"/>
  <c r="O3890" i="1"/>
  <c r="N3890" i="1"/>
  <c r="L3890" i="1"/>
  <c r="M3890" i="1" s="1"/>
  <c r="K3890" i="1"/>
  <c r="J3890" i="1"/>
  <c r="AB3890" i="1" s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S3889" i="1"/>
  <c r="R3889" i="1"/>
  <c r="Q3889" i="1"/>
  <c r="O3889" i="1"/>
  <c r="P3889" i="1" s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S3888" i="1" s="1"/>
  <c r="Q3888" i="1"/>
  <c r="P3888" i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/>
  <c r="AA3887" i="1"/>
  <c r="Y3887" i="1"/>
  <c r="Z3887" i="1" s="1"/>
  <c r="X3887" i="1"/>
  <c r="W3887" i="1"/>
  <c r="U3887" i="1"/>
  <c r="V3887" i="1" s="1"/>
  <c r="T3887" i="1"/>
  <c r="S3887" i="1"/>
  <c r="R3887" i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V3886" i="1"/>
  <c r="U3886" i="1"/>
  <c r="T3886" i="1"/>
  <c r="R3886" i="1"/>
  <c r="Q3886" i="1"/>
  <c r="S3886" i="1" s="1"/>
  <c r="O3886" i="1"/>
  <c r="N3886" i="1"/>
  <c r="P3886" i="1" s="1"/>
  <c r="L3886" i="1"/>
  <c r="M3886" i="1" s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W3885" i="1"/>
  <c r="U3885" i="1"/>
  <c r="T3885" i="1"/>
  <c r="V3885" i="1" s="1"/>
  <c r="R3885" i="1"/>
  <c r="Q3885" i="1"/>
  <c r="S3885" i="1" s="1"/>
  <c r="O3885" i="1"/>
  <c r="P3885" i="1" s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U3884" i="1"/>
  <c r="T3884" i="1"/>
  <c r="V3884" i="1" s="1"/>
  <c r="R3884" i="1"/>
  <c r="S3884" i="1" s="1"/>
  <c r="Q3884" i="1"/>
  <c r="O3884" i="1"/>
  <c r="N3884" i="1"/>
  <c r="P3884" i="1" s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Z3883" i="1" s="1"/>
  <c r="X3883" i="1"/>
  <c r="W3883" i="1"/>
  <c r="U3883" i="1"/>
  <c r="V3883" i="1" s="1"/>
  <c r="T3883" i="1"/>
  <c r="R3883" i="1"/>
  <c r="Q3883" i="1"/>
  <c r="S3883" i="1" s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Z3882" i="1"/>
  <c r="Y3882" i="1"/>
  <c r="X3882" i="1"/>
  <c r="W3882" i="1"/>
  <c r="U3882" i="1"/>
  <c r="T3882" i="1"/>
  <c r="V3882" i="1" s="1"/>
  <c r="R3882" i="1"/>
  <c r="Q3882" i="1"/>
  <c r="S3882" i="1" s="1"/>
  <c r="P3882" i="1"/>
  <c r="O3882" i="1"/>
  <c r="N3882" i="1"/>
  <c r="L3882" i="1"/>
  <c r="M3882" i="1" s="1"/>
  <c r="K3882" i="1"/>
  <c r="J3882" i="1"/>
  <c r="AB3882" i="1" s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S3881" i="1"/>
  <c r="R3881" i="1"/>
  <c r="Q3881" i="1"/>
  <c r="O3881" i="1"/>
  <c r="P3881" i="1" s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V3880" i="1"/>
  <c r="U3880" i="1"/>
  <c r="T3880" i="1"/>
  <c r="R3880" i="1"/>
  <c r="S3880" i="1" s="1"/>
  <c r="Q3880" i="1"/>
  <c r="P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/>
  <c r="AA3879" i="1"/>
  <c r="Y3879" i="1"/>
  <c r="Z3879" i="1" s="1"/>
  <c r="X3879" i="1"/>
  <c r="W3879" i="1"/>
  <c r="U3879" i="1"/>
  <c r="V3879" i="1" s="1"/>
  <c r="T3879" i="1"/>
  <c r="S3879" i="1"/>
  <c r="R3879" i="1"/>
  <c r="Q3879" i="1"/>
  <c r="O3879" i="1"/>
  <c r="N3879" i="1"/>
  <c r="P3879" i="1" s="1"/>
  <c r="M3879" i="1"/>
  <c r="L3879" i="1"/>
  <c r="K3879" i="1"/>
  <c r="J3879" i="1"/>
  <c r="I3879" i="1"/>
  <c r="H3879" i="1"/>
  <c r="AB3879" i="1" s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V3878" i="1"/>
  <c r="U3878" i="1"/>
  <c r="T3878" i="1"/>
  <c r="R3878" i="1"/>
  <c r="Q3878" i="1"/>
  <c r="S3878" i="1" s="1"/>
  <c r="P3878" i="1"/>
  <c r="O3878" i="1"/>
  <c r="N3878" i="1"/>
  <c r="L3878" i="1"/>
  <c r="M3878" i="1" s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S3877" i="1"/>
  <c r="R3877" i="1"/>
  <c r="Q3877" i="1"/>
  <c r="O3877" i="1"/>
  <c r="P3877" i="1" s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S3876" i="1" s="1"/>
  <c r="Q3876" i="1"/>
  <c r="O3876" i="1"/>
  <c r="N3876" i="1"/>
  <c r="P3876" i="1" s="1"/>
  <c r="L3876" i="1"/>
  <c r="K3876" i="1"/>
  <c r="M3876" i="1" s="1"/>
  <c r="AB3876" i="1" s="1"/>
  <c r="J3876" i="1"/>
  <c r="I3876" i="1"/>
  <c r="H3876" i="1"/>
  <c r="G3876" i="1"/>
  <c r="F3876" i="1"/>
  <c r="E3876" i="1"/>
  <c r="D3876" i="1"/>
  <c r="B3876" i="1"/>
  <c r="A3876" i="1"/>
  <c r="AA3875" i="1"/>
  <c r="Y3875" i="1"/>
  <c r="Z3875" i="1" s="1"/>
  <c r="X3875" i="1"/>
  <c r="W3875" i="1"/>
  <c r="U3875" i="1"/>
  <c r="V3875" i="1" s="1"/>
  <c r="T3875" i="1"/>
  <c r="R3875" i="1"/>
  <c r="Q3875" i="1"/>
  <c r="S3875" i="1" s="1"/>
  <c r="O3875" i="1"/>
  <c r="N3875" i="1"/>
  <c r="P3875" i="1" s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R3874" i="1"/>
  <c r="Q3874" i="1"/>
  <c r="P3874" i="1"/>
  <c r="O3874" i="1"/>
  <c r="N3874" i="1"/>
  <c r="L3874" i="1"/>
  <c r="M3874" i="1" s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S3873" i="1"/>
  <c r="R3873" i="1"/>
  <c r="Q3873" i="1"/>
  <c r="O3873" i="1"/>
  <c r="P3873" i="1" s="1"/>
  <c r="N3873" i="1"/>
  <c r="M3873" i="1"/>
  <c r="L3873" i="1"/>
  <c r="K3873" i="1"/>
  <c r="J3873" i="1"/>
  <c r="I3873" i="1"/>
  <c r="H3873" i="1"/>
  <c r="AB3873" i="1" s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S3872" i="1" s="1"/>
  <c r="Q3872" i="1"/>
  <c r="P3872" i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/>
  <c r="AA3871" i="1"/>
  <c r="Y3871" i="1"/>
  <c r="Z3871" i="1" s="1"/>
  <c r="X3871" i="1"/>
  <c r="W3871" i="1"/>
  <c r="U3871" i="1"/>
  <c r="V3871" i="1" s="1"/>
  <c r="T3871" i="1"/>
  <c r="S3871" i="1"/>
  <c r="R3871" i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O3870" i="1"/>
  <c r="N3870" i="1"/>
  <c r="P3870" i="1" s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W3869" i="1"/>
  <c r="U3869" i="1"/>
  <c r="T3869" i="1"/>
  <c r="V3869" i="1" s="1"/>
  <c r="R3869" i="1"/>
  <c r="Q3869" i="1"/>
  <c r="S3869" i="1" s="1"/>
  <c r="O3869" i="1"/>
  <c r="P3869" i="1" s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S3868" i="1" s="1"/>
  <c r="Q3868" i="1"/>
  <c r="O3868" i="1"/>
  <c r="N3868" i="1"/>
  <c r="P3868" i="1" s="1"/>
  <c r="L3868" i="1"/>
  <c r="K3868" i="1"/>
  <c r="M3868" i="1" s="1"/>
  <c r="J3868" i="1"/>
  <c r="AB3868" i="1" s="1"/>
  <c r="I3868" i="1"/>
  <c r="H3868" i="1"/>
  <c r="G3868" i="1"/>
  <c r="F3868" i="1"/>
  <c r="E3868" i="1"/>
  <c r="D3868" i="1"/>
  <c r="B3868" i="1"/>
  <c r="A3868" i="1"/>
  <c r="AA3867" i="1"/>
  <c r="Y3867" i="1"/>
  <c r="Z3867" i="1" s="1"/>
  <c r="X3867" i="1"/>
  <c r="W3867" i="1"/>
  <c r="U3867" i="1"/>
  <c r="V3867" i="1" s="1"/>
  <c r="T3867" i="1"/>
  <c r="R3867" i="1"/>
  <c r="Q3867" i="1"/>
  <c r="S3867" i="1" s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P3866" i="1"/>
  <c r="O3866" i="1"/>
  <c r="N3866" i="1"/>
  <c r="L3866" i="1"/>
  <c r="M3866" i="1" s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S3865" i="1"/>
  <c r="R3865" i="1"/>
  <c r="Q3865" i="1"/>
  <c r="O3865" i="1"/>
  <c r="P3865" i="1" s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V3864" i="1"/>
  <c r="U3864" i="1"/>
  <c r="T3864" i="1"/>
  <c r="R3864" i="1"/>
  <c r="S3864" i="1" s="1"/>
  <c r="Q3864" i="1"/>
  <c r="P3864" i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/>
  <c r="AA3863" i="1"/>
  <c r="Y3863" i="1"/>
  <c r="Z3863" i="1" s="1"/>
  <c r="X3863" i="1"/>
  <c r="W3863" i="1"/>
  <c r="U3863" i="1"/>
  <c r="V3863" i="1" s="1"/>
  <c r="T3863" i="1"/>
  <c r="R3863" i="1"/>
  <c r="Q3863" i="1"/>
  <c r="S3863" i="1" s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V3862" i="1"/>
  <c r="U3862" i="1"/>
  <c r="T3862" i="1"/>
  <c r="R3862" i="1"/>
  <c r="Q3862" i="1"/>
  <c r="S3862" i="1" s="1"/>
  <c r="O3862" i="1"/>
  <c r="N3862" i="1"/>
  <c r="P3862" i="1" s="1"/>
  <c r="L3862" i="1"/>
  <c r="M3862" i="1" s="1"/>
  <c r="AB3862" i="1" s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O3861" i="1"/>
  <c r="P3861" i="1" s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U3860" i="1"/>
  <c r="T3860" i="1"/>
  <c r="V3860" i="1" s="1"/>
  <c r="R3860" i="1"/>
  <c r="S3860" i="1" s="1"/>
  <c r="Q3860" i="1"/>
  <c r="O3860" i="1"/>
  <c r="N3860" i="1"/>
  <c r="P3860" i="1" s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Z3859" i="1" s="1"/>
  <c r="X3859" i="1"/>
  <c r="W3859" i="1"/>
  <c r="U3859" i="1"/>
  <c r="V3859" i="1" s="1"/>
  <c r="T3859" i="1"/>
  <c r="R3859" i="1"/>
  <c r="Q3859" i="1"/>
  <c r="S3859" i="1" s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Z3858" i="1"/>
  <c r="Y3858" i="1"/>
  <c r="X3858" i="1"/>
  <c r="W3858" i="1"/>
  <c r="U3858" i="1"/>
  <c r="T3858" i="1"/>
  <c r="V3858" i="1" s="1"/>
  <c r="R3858" i="1"/>
  <c r="Q3858" i="1"/>
  <c r="S3858" i="1" s="1"/>
  <c r="P3858" i="1"/>
  <c r="O3858" i="1"/>
  <c r="N3858" i="1"/>
  <c r="L3858" i="1"/>
  <c r="M3858" i="1" s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S3857" i="1"/>
  <c r="R3857" i="1"/>
  <c r="Q3857" i="1"/>
  <c r="O3857" i="1"/>
  <c r="P3857" i="1" s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V3856" i="1"/>
  <c r="U3856" i="1"/>
  <c r="T3856" i="1"/>
  <c r="R3856" i="1"/>
  <c r="S3856" i="1" s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Y3855" i="1"/>
  <c r="Z3855" i="1" s="1"/>
  <c r="X3855" i="1"/>
  <c r="W3855" i="1"/>
  <c r="U3855" i="1"/>
  <c r="V3855" i="1" s="1"/>
  <c r="T3855" i="1"/>
  <c r="R3855" i="1"/>
  <c r="Q3855" i="1"/>
  <c r="S3855" i="1" s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V3854" i="1"/>
  <c r="U3854" i="1"/>
  <c r="T3854" i="1"/>
  <c r="R3854" i="1"/>
  <c r="Q3854" i="1"/>
  <c r="S3854" i="1" s="1"/>
  <c r="P3854" i="1"/>
  <c r="O3854" i="1"/>
  <c r="N3854" i="1"/>
  <c r="L3854" i="1"/>
  <c r="M3854" i="1" s="1"/>
  <c r="K3854" i="1"/>
  <c r="J3854" i="1"/>
  <c r="I3854" i="1"/>
  <c r="H3854" i="1"/>
  <c r="AB3854" i="1" s="1"/>
  <c r="G3854" i="1"/>
  <c r="F3854" i="1"/>
  <c r="E3854" i="1"/>
  <c r="D3854" i="1"/>
  <c r="B3854" i="1"/>
  <c r="A3854" i="1"/>
  <c r="AA3853" i="1"/>
  <c r="Y3853" i="1"/>
  <c r="X3853" i="1"/>
  <c r="W3853" i="1"/>
  <c r="U3853" i="1"/>
  <c r="T3853" i="1"/>
  <c r="V3853" i="1" s="1"/>
  <c r="S3853" i="1"/>
  <c r="R3853" i="1"/>
  <c r="Q3853" i="1"/>
  <c r="O3853" i="1"/>
  <c r="P3853" i="1" s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U3852" i="1"/>
  <c r="T3852" i="1"/>
  <c r="V3852" i="1" s="1"/>
  <c r="R3852" i="1"/>
  <c r="S3852" i="1" s="1"/>
  <c r="Q3852" i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/>
  <c r="AA3851" i="1"/>
  <c r="Y3851" i="1"/>
  <c r="Z3851" i="1" s="1"/>
  <c r="X3851" i="1"/>
  <c r="W3851" i="1"/>
  <c r="U3851" i="1"/>
  <c r="V3851" i="1" s="1"/>
  <c r="T3851" i="1"/>
  <c r="R3851" i="1"/>
  <c r="Q3851" i="1"/>
  <c r="S3851" i="1" s="1"/>
  <c r="O3851" i="1"/>
  <c r="N3851" i="1"/>
  <c r="P3851" i="1" s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Z3850" i="1"/>
  <c r="Y3850" i="1"/>
  <c r="X3850" i="1"/>
  <c r="W3850" i="1"/>
  <c r="U3850" i="1"/>
  <c r="T3850" i="1"/>
  <c r="V3850" i="1" s="1"/>
  <c r="R3850" i="1"/>
  <c r="Q3850" i="1"/>
  <c r="P3850" i="1"/>
  <c r="O3850" i="1"/>
  <c r="N3850" i="1"/>
  <c r="L3850" i="1"/>
  <c r="M3850" i="1" s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S3849" i="1"/>
  <c r="R3849" i="1"/>
  <c r="Q3849" i="1"/>
  <c r="O3849" i="1"/>
  <c r="P3849" i="1" s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S3848" i="1" s="1"/>
  <c r="Q3848" i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/>
  <c r="AA3847" i="1"/>
  <c r="Y3847" i="1"/>
  <c r="Z3847" i="1" s="1"/>
  <c r="X3847" i="1"/>
  <c r="W3847" i="1"/>
  <c r="U3847" i="1"/>
  <c r="V3847" i="1" s="1"/>
  <c r="T3847" i="1"/>
  <c r="R3847" i="1"/>
  <c r="Q3847" i="1"/>
  <c r="S3847" i="1" s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R3846" i="1"/>
  <c r="Q3846" i="1"/>
  <c r="S3846" i="1" s="1"/>
  <c r="P3846" i="1"/>
  <c r="O3846" i="1"/>
  <c r="N3846" i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S3845" i="1"/>
  <c r="R3845" i="1"/>
  <c r="Q3845" i="1"/>
  <c r="O3845" i="1"/>
  <c r="P3845" i="1" s="1"/>
  <c r="N3845" i="1"/>
  <c r="L3845" i="1"/>
  <c r="K3845" i="1"/>
  <c r="M3845" i="1" s="1"/>
  <c r="J3845" i="1"/>
  <c r="I3845" i="1"/>
  <c r="AB3845" i="1" s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S3844" i="1" s="1"/>
  <c r="Q3844" i="1"/>
  <c r="O3844" i="1"/>
  <c r="N3844" i="1"/>
  <c r="P3844" i="1" s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Z3843" i="1" s="1"/>
  <c r="X3843" i="1"/>
  <c r="W3843" i="1"/>
  <c r="U3843" i="1"/>
  <c r="V3843" i="1" s="1"/>
  <c r="T3843" i="1"/>
  <c r="R3843" i="1"/>
  <c r="Q3843" i="1"/>
  <c r="S3843" i="1" s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R3842" i="1"/>
  <c r="Q3842" i="1"/>
  <c r="S3842" i="1" s="1"/>
  <c r="P3842" i="1"/>
  <c r="O3842" i="1"/>
  <c r="N3842" i="1"/>
  <c r="L3842" i="1"/>
  <c r="M3842" i="1" s="1"/>
  <c r="K3842" i="1"/>
  <c r="J3842" i="1"/>
  <c r="I3842" i="1"/>
  <c r="H3842" i="1"/>
  <c r="AB3842" i="1" s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S3841" i="1"/>
  <c r="R3841" i="1"/>
  <c r="Q3841" i="1"/>
  <c r="O3841" i="1"/>
  <c r="P3841" i="1" s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V3840" i="1"/>
  <c r="U3840" i="1"/>
  <c r="T3840" i="1"/>
  <c r="R3840" i="1"/>
  <c r="S3840" i="1" s="1"/>
  <c r="Q3840" i="1"/>
  <c r="P3840" i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/>
  <c r="AA3839" i="1"/>
  <c r="Y3839" i="1"/>
  <c r="Z3839" i="1" s="1"/>
  <c r="X3839" i="1"/>
  <c r="W3839" i="1"/>
  <c r="U3839" i="1"/>
  <c r="V3839" i="1" s="1"/>
  <c r="T3839" i="1"/>
  <c r="S3839" i="1"/>
  <c r="R3839" i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O3838" i="1"/>
  <c r="N3838" i="1"/>
  <c r="P3838" i="1" s="1"/>
  <c r="AB3838" i="1" s="1"/>
  <c r="L3838" i="1"/>
  <c r="M3838" i="1" s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W3837" i="1"/>
  <c r="U3837" i="1"/>
  <c r="T3837" i="1"/>
  <c r="V3837" i="1" s="1"/>
  <c r="R3837" i="1"/>
  <c r="Q3837" i="1"/>
  <c r="S3837" i="1" s="1"/>
  <c r="O3837" i="1"/>
  <c r="P3837" i="1" s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U3836" i="1"/>
  <c r="T3836" i="1"/>
  <c r="V3836" i="1" s="1"/>
  <c r="AB3836" i="1" s="1"/>
  <c r="R3836" i="1"/>
  <c r="S3836" i="1" s="1"/>
  <c r="Q3836" i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/>
  <c r="AA3835" i="1"/>
  <c r="Y3835" i="1"/>
  <c r="Z3835" i="1" s="1"/>
  <c r="X3835" i="1"/>
  <c r="W3835" i="1"/>
  <c r="U3835" i="1"/>
  <c r="V3835" i="1" s="1"/>
  <c r="T3835" i="1"/>
  <c r="R3835" i="1"/>
  <c r="Q3835" i="1"/>
  <c r="S3835" i="1" s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R3834" i="1"/>
  <c r="Q3834" i="1"/>
  <c r="P3834" i="1"/>
  <c r="O3834" i="1"/>
  <c r="N3834" i="1"/>
  <c r="L3834" i="1"/>
  <c r="M3834" i="1" s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S3833" i="1"/>
  <c r="R3833" i="1"/>
  <c r="Q3833" i="1"/>
  <c r="O3833" i="1"/>
  <c r="P3833" i="1" s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V3832" i="1"/>
  <c r="U3832" i="1"/>
  <c r="T3832" i="1"/>
  <c r="R3832" i="1"/>
  <c r="S3832" i="1" s="1"/>
  <c r="Q3832" i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/>
  <c r="AA3831" i="1"/>
  <c r="Y3831" i="1"/>
  <c r="Z3831" i="1" s="1"/>
  <c r="X3831" i="1"/>
  <c r="W3831" i="1"/>
  <c r="U3831" i="1"/>
  <c r="V3831" i="1" s="1"/>
  <c r="T3831" i="1"/>
  <c r="S3831" i="1"/>
  <c r="R3831" i="1"/>
  <c r="Q3831" i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V3830" i="1"/>
  <c r="U3830" i="1"/>
  <c r="T3830" i="1"/>
  <c r="R3830" i="1"/>
  <c r="Q3830" i="1"/>
  <c r="S3830" i="1" s="1"/>
  <c r="O3830" i="1"/>
  <c r="N3830" i="1"/>
  <c r="P3830" i="1" s="1"/>
  <c r="L3830" i="1"/>
  <c r="M3830" i="1" s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W3829" i="1"/>
  <c r="U3829" i="1"/>
  <c r="T3829" i="1"/>
  <c r="V3829" i="1" s="1"/>
  <c r="R3829" i="1"/>
  <c r="Q3829" i="1"/>
  <c r="S3829" i="1" s="1"/>
  <c r="O3829" i="1"/>
  <c r="P3829" i="1" s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U3828" i="1"/>
  <c r="T3828" i="1"/>
  <c r="V3828" i="1" s="1"/>
  <c r="R3828" i="1"/>
  <c r="S3828" i="1" s="1"/>
  <c r="Q3828" i="1"/>
  <c r="O3828" i="1"/>
  <c r="N3828" i="1"/>
  <c r="P3828" i="1" s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Z3827" i="1" s="1"/>
  <c r="X3827" i="1"/>
  <c r="W3827" i="1"/>
  <c r="U3827" i="1"/>
  <c r="V3827" i="1" s="1"/>
  <c r="T3827" i="1"/>
  <c r="R3827" i="1"/>
  <c r="Q3827" i="1"/>
  <c r="S3827" i="1" s="1"/>
  <c r="O3827" i="1"/>
  <c r="N3827" i="1"/>
  <c r="P3827" i="1" s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Z3826" i="1"/>
  <c r="Y3826" i="1"/>
  <c r="X3826" i="1"/>
  <c r="W3826" i="1"/>
  <c r="U3826" i="1"/>
  <c r="T3826" i="1"/>
  <c r="V3826" i="1" s="1"/>
  <c r="R3826" i="1"/>
  <c r="Q3826" i="1"/>
  <c r="S3826" i="1" s="1"/>
  <c r="P3826" i="1"/>
  <c r="O3826" i="1"/>
  <c r="N3826" i="1"/>
  <c r="L3826" i="1"/>
  <c r="M3826" i="1" s="1"/>
  <c r="K3826" i="1"/>
  <c r="J3826" i="1"/>
  <c r="I3826" i="1"/>
  <c r="H3826" i="1"/>
  <c r="AB3826" i="1" s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S3825" i="1"/>
  <c r="R3825" i="1"/>
  <c r="Q3825" i="1"/>
  <c r="O3825" i="1"/>
  <c r="P3825" i="1" s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V3824" i="1"/>
  <c r="U3824" i="1"/>
  <c r="T3824" i="1"/>
  <c r="R3824" i="1"/>
  <c r="S3824" i="1" s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A3823" i="1"/>
  <c r="Y3823" i="1"/>
  <c r="Z3823" i="1" s="1"/>
  <c r="X3823" i="1"/>
  <c r="W3823" i="1"/>
  <c r="U3823" i="1"/>
  <c r="V3823" i="1" s="1"/>
  <c r="T3823" i="1"/>
  <c r="R3823" i="1"/>
  <c r="Q3823" i="1"/>
  <c r="S3823" i="1" s="1"/>
  <c r="O3823" i="1"/>
  <c r="N3823" i="1"/>
  <c r="P3823" i="1" s="1"/>
  <c r="M3823" i="1"/>
  <c r="L3823" i="1"/>
  <c r="K3823" i="1"/>
  <c r="J3823" i="1"/>
  <c r="I3823" i="1"/>
  <c r="H3823" i="1"/>
  <c r="AB3823" i="1" s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P3822" i="1"/>
  <c r="O3822" i="1"/>
  <c r="N3822" i="1"/>
  <c r="L3822" i="1"/>
  <c r="M3822" i="1" s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S3821" i="1"/>
  <c r="R3821" i="1"/>
  <c r="Q3821" i="1"/>
  <c r="O3821" i="1"/>
  <c r="P3821" i="1" s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U3820" i="1"/>
  <c r="T3820" i="1"/>
  <c r="V3820" i="1" s="1"/>
  <c r="R3820" i="1"/>
  <c r="S3820" i="1" s="1"/>
  <c r="Q3820" i="1"/>
  <c r="O3820" i="1"/>
  <c r="N3820" i="1"/>
  <c r="P3820" i="1" s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Z3819" i="1" s="1"/>
  <c r="X3819" i="1"/>
  <c r="W3819" i="1"/>
  <c r="U3819" i="1"/>
  <c r="V3819" i="1" s="1"/>
  <c r="T3819" i="1"/>
  <c r="R3819" i="1"/>
  <c r="Q3819" i="1"/>
  <c r="S3819" i="1" s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Z3818" i="1"/>
  <c r="Y3818" i="1"/>
  <c r="X3818" i="1"/>
  <c r="W3818" i="1"/>
  <c r="U3818" i="1"/>
  <c r="T3818" i="1"/>
  <c r="V3818" i="1" s="1"/>
  <c r="R3818" i="1"/>
  <c r="Q3818" i="1"/>
  <c r="P3818" i="1"/>
  <c r="O3818" i="1"/>
  <c r="N3818" i="1"/>
  <c r="L3818" i="1"/>
  <c r="M3818" i="1" s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S3817" i="1"/>
  <c r="R3817" i="1"/>
  <c r="Q3817" i="1"/>
  <c r="O3817" i="1"/>
  <c r="P3817" i="1" s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S3816" i="1" s="1"/>
  <c r="Q3816" i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/>
  <c r="AA3815" i="1"/>
  <c r="Y3815" i="1"/>
  <c r="Z3815" i="1" s="1"/>
  <c r="X3815" i="1"/>
  <c r="W3815" i="1"/>
  <c r="U3815" i="1"/>
  <c r="V3815" i="1" s="1"/>
  <c r="T3815" i="1"/>
  <c r="R3815" i="1"/>
  <c r="Q3815" i="1"/>
  <c r="S3815" i="1" s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P3814" i="1"/>
  <c r="O3814" i="1"/>
  <c r="N3814" i="1"/>
  <c r="L3814" i="1"/>
  <c r="M3814" i="1" s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S3813" i="1"/>
  <c r="R3813" i="1"/>
  <c r="Q3813" i="1"/>
  <c r="O3813" i="1"/>
  <c r="P3813" i="1" s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S3812" i="1" s="1"/>
  <c r="Q3812" i="1"/>
  <c r="O3812" i="1"/>
  <c r="N3812" i="1"/>
  <c r="P3812" i="1" s="1"/>
  <c r="L3812" i="1"/>
  <c r="K3812" i="1"/>
  <c r="M3812" i="1" s="1"/>
  <c r="J3812" i="1"/>
  <c r="AB3812" i="1" s="1"/>
  <c r="I3812" i="1"/>
  <c r="H3812" i="1"/>
  <c r="G3812" i="1"/>
  <c r="F3812" i="1"/>
  <c r="E3812" i="1"/>
  <c r="D3812" i="1"/>
  <c r="B3812" i="1"/>
  <c r="A3812" i="1"/>
  <c r="AA3811" i="1"/>
  <c r="Y3811" i="1"/>
  <c r="Z3811" i="1" s="1"/>
  <c r="X3811" i="1"/>
  <c r="W3811" i="1"/>
  <c r="U3811" i="1"/>
  <c r="V3811" i="1" s="1"/>
  <c r="T3811" i="1"/>
  <c r="R3811" i="1"/>
  <c r="Q3811" i="1"/>
  <c r="S3811" i="1" s="1"/>
  <c r="O3811" i="1"/>
  <c r="N3811" i="1"/>
  <c r="P3811" i="1" s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R3810" i="1"/>
  <c r="Q3810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S3809" i="1"/>
  <c r="R3809" i="1"/>
  <c r="Q3809" i="1"/>
  <c r="O3809" i="1"/>
  <c r="P3809" i="1" s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V3808" i="1"/>
  <c r="U3808" i="1"/>
  <c r="T3808" i="1"/>
  <c r="S3808" i="1"/>
  <c r="R3808" i="1"/>
  <c r="Q3808" i="1"/>
  <c r="P3808" i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Y3807" i="1"/>
  <c r="Z3807" i="1" s="1"/>
  <c r="X3807" i="1"/>
  <c r="W3807" i="1"/>
  <c r="V3807" i="1"/>
  <c r="U3807" i="1"/>
  <c r="T3807" i="1"/>
  <c r="S3807" i="1"/>
  <c r="R3807" i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R3806" i="1"/>
  <c r="Q3806" i="1"/>
  <c r="O3806" i="1"/>
  <c r="N3806" i="1"/>
  <c r="P3806" i="1" s="1"/>
  <c r="L3806" i="1"/>
  <c r="M3806" i="1" s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S3805" i="1"/>
  <c r="R3805" i="1"/>
  <c r="Q3805" i="1"/>
  <c r="O3805" i="1"/>
  <c r="P3805" i="1" s="1"/>
  <c r="N3805" i="1"/>
  <c r="L3805" i="1"/>
  <c r="M3805" i="1" s="1"/>
  <c r="K3805" i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R3804" i="1"/>
  <c r="S3804" i="1" s="1"/>
  <c r="Q3804" i="1"/>
  <c r="O3804" i="1"/>
  <c r="N3804" i="1"/>
  <c r="P3804" i="1" s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Z3803" i="1"/>
  <c r="Y3803" i="1"/>
  <c r="X3803" i="1"/>
  <c r="W3803" i="1"/>
  <c r="U3803" i="1"/>
  <c r="V3803" i="1" s="1"/>
  <c r="T3803" i="1"/>
  <c r="R3803" i="1"/>
  <c r="S3803" i="1" s="1"/>
  <c r="Q3803" i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R3802" i="1"/>
  <c r="Q3802" i="1"/>
  <c r="O3802" i="1"/>
  <c r="N3802" i="1"/>
  <c r="P3802" i="1" s="1"/>
  <c r="L3802" i="1"/>
  <c r="M3802" i="1" s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W3801" i="1"/>
  <c r="U3801" i="1"/>
  <c r="T3801" i="1"/>
  <c r="V3801" i="1" s="1"/>
  <c r="S3801" i="1"/>
  <c r="R3801" i="1"/>
  <c r="Q3801" i="1"/>
  <c r="P3801" i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V3800" i="1"/>
  <c r="U3800" i="1"/>
  <c r="T3800" i="1"/>
  <c r="R3800" i="1"/>
  <c r="S3800" i="1" s="1"/>
  <c r="Q3800" i="1"/>
  <c r="O3800" i="1"/>
  <c r="N3800" i="1"/>
  <c r="P3800" i="1" s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Y3799" i="1"/>
  <c r="Z3799" i="1" s="1"/>
  <c r="X3799" i="1"/>
  <c r="W3799" i="1"/>
  <c r="U3799" i="1"/>
  <c r="V3799" i="1" s="1"/>
  <c r="T3799" i="1"/>
  <c r="R3799" i="1"/>
  <c r="Q3799" i="1"/>
  <c r="S3799" i="1" s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Z3798" i="1" s="1"/>
  <c r="X3798" i="1"/>
  <c r="W3798" i="1"/>
  <c r="V3798" i="1"/>
  <c r="U3798" i="1"/>
  <c r="T3798" i="1"/>
  <c r="R3798" i="1"/>
  <c r="Q3798" i="1"/>
  <c r="O3798" i="1"/>
  <c r="N3798" i="1"/>
  <c r="P3798" i="1" s="1"/>
  <c r="L3798" i="1"/>
  <c r="M3798" i="1" s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R3797" i="1"/>
  <c r="Q3797" i="1"/>
  <c r="S3797" i="1" s="1"/>
  <c r="O3797" i="1"/>
  <c r="P3797" i="1" s="1"/>
  <c r="N3797" i="1"/>
  <c r="L3797" i="1"/>
  <c r="M3797" i="1" s="1"/>
  <c r="K3797" i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S3796" i="1" s="1"/>
  <c r="Q3796" i="1"/>
  <c r="O3796" i="1"/>
  <c r="N3796" i="1"/>
  <c r="P3796" i="1" s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Z3795" i="1" s="1"/>
  <c r="X3795" i="1"/>
  <c r="W3795" i="1"/>
  <c r="U3795" i="1"/>
  <c r="V3795" i="1" s="1"/>
  <c r="T3795" i="1"/>
  <c r="R3795" i="1"/>
  <c r="Q3795" i="1"/>
  <c r="S3795" i="1" s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R3793" i="1"/>
  <c r="Q3793" i="1"/>
  <c r="S3793" i="1" s="1"/>
  <c r="O3793" i="1"/>
  <c r="P3793" i="1" s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P3792" i="1"/>
  <c r="O3792" i="1"/>
  <c r="N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U3791" i="1"/>
  <c r="V3791" i="1" s="1"/>
  <c r="T3791" i="1"/>
  <c r="R3791" i="1"/>
  <c r="Q3791" i="1"/>
  <c r="S3791" i="1" s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Y3790" i="1"/>
  <c r="Z3790" i="1" s="1"/>
  <c r="X3790" i="1"/>
  <c r="W3790" i="1"/>
  <c r="U3790" i="1"/>
  <c r="T3790" i="1"/>
  <c r="V3790" i="1" s="1"/>
  <c r="R3790" i="1"/>
  <c r="Q3790" i="1"/>
  <c r="S3790" i="1" s="1"/>
  <c r="P3790" i="1"/>
  <c r="O3790" i="1"/>
  <c r="N3790" i="1"/>
  <c r="L3790" i="1"/>
  <c r="M3790" i="1" s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W3789" i="1"/>
  <c r="U3789" i="1"/>
  <c r="T3789" i="1"/>
  <c r="R3789" i="1"/>
  <c r="Q3789" i="1"/>
  <c r="S3789" i="1" s="1"/>
  <c r="O3789" i="1"/>
  <c r="P3789" i="1" s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U3788" i="1"/>
  <c r="T3788" i="1"/>
  <c r="V3788" i="1" s="1"/>
  <c r="R3788" i="1"/>
  <c r="S3788" i="1" s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U3787" i="1"/>
  <c r="V3787" i="1" s="1"/>
  <c r="T3787" i="1"/>
  <c r="R3787" i="1"/>
  <c r="S3787" i="1" s="1"/>
  <c r="Q3787" i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R3786" i="1"/>
  <c r="Q3786" i="1"/>
  <c r="O3786" i="1"/>
  <c r="N3786" i="1"/>
  <c r="P3786" i="1" s="1"/>
  <c r="L3786" i="1"/>
  <c r="M3786" i="1" s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O3785" i="1"/>
  <c r="P3785" i="1" s="1"/>
  <c r="N3785" i="1"/>
  <c r="L3785" i="1"/>
  <c r="M3785" i="1" s="1"/>
  <c r="K3785" i="1"/>
  <c r="J3785" i="1"/>
  <c r="I3785" i="1"/>
  <c r="H3785" i="1"/>
  <c r="AB3785" i="1" s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S3784" i="1"/>
  <c r="R3784" i="1"/>
  <c r="Q3784" i="1"/>
  <c r="O3784" i="1"/>
  <c r="N3784" i="1"/>
  <c r="P3784" i="1" s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R3783" i="1"/>
  <c r="S3783" i="1" s="1"/>
  <c r="Q3783" i="1"/>
  <c r="O3783" i="1"/>
  <c r="P3783" i="1" s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/>
  <c r="AA3782" i="1"/>
  <c r="Z3782" i="1"/>
  <c r="Y3782" i="1"/>
  <c r="X3782" i="1"/>
  <c r="W3782" i="1"/>
  <c r="U3782" i="1"/>
  <c r="V3782" i="1" s="1"/>
  <c r="T3782" i="1"/>
  <c r="R3782" i="1"/>
  <c r="S3782" i="1" s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V3781" i="1" s="1"/>
  <c r="T3781" i="1"/>
  <c r="R3781" i="1"/>
  <c r="Q3781" i="1"/>
  <c r="S3781" i="1" s="1"/>
  <c r="O3781" i="1"/>
  <c r="N3781" i="1"/>
  <c r="P3781" i="1" s="1"/>
  <c r="M3781" i="1"/>
  <c r="L3781" i="1"/>
  <c r="K3781" i="1"/>
  <c r="J3781" i="1"/>
  <c r="I3781" i="1"/>
  <c r="H3781" i="1"/>
  <c r="AB3781" i="1" s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P3780" i="1"/>
  <c r="O3780" i="1"/>
  <c r="N3780" i="1"/>
  <c r="L3780" i="1"/>
  <c r="K3780" i="1"/>
  <c r="M3780" i="1" s="1"/>
  <c r="J3780" i="1"/>
  <c r="I3780" i="1"/>
  <c r="H3780" i="1"/>
  <c r="AB3780" i="1" s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Y3778" i="1"/>
  <c r="Z3778" i="1" s="1"/>
  <c r="X3778" i="1"/>
  <c r="W3778" i="1"/>
  <c r="V3778" i="1"/>
  <c r="U3778" i="1"/>
  <c r="T3778" i="1"/>
  <c r="R3778" i="1"/>
  <c r="Q3778" i="1"/>
  <c r="S3778" i="1" s="1"/>
  <c r="O3778" i="1"/>
  <c r="N3778" i="1"/>
  <c r="P3778" i="1" s="1"/>
  <c r="L3778" i="1"/>
  <c r="K3778" i="1"/>
  <c r="M3778" i="1" s="1"/>
  <c r="J3778" i="1"/>
  <c r="I3778" i="1"/>
  <c r="H3778" i="1"/>
  <c r="AB3778" i="1" s="1"/>
  <c r="G3778" i="1"/>
  <c r="F3778" i="1"/>
  <c r="E3778" i="1"/>
  <c r="D3778" i="1"/>
  <c r="B3778" i="1"/>
  <c r="A3778" i="1" s="1"/>
  <c r="AA3777" i="1"/>
  <c r="Y3777" i="1"/>
  <c r="Z3777" i="1" s="1"/>
  <c r="X3777" i="1"/>
  <c r="W3777" i="1"/>
  <c r="U3777" i="1"/>
  <c r="T3777" i="1"/>
  <c r="V3777" i="1" s="1"/>
  <c r="R3777" i="1"/>
  <c r="Q3777" i="1"/>
  <c r="S3777" i="1" s="1"/>
  <c r="O3777" i="1"/>
  <c r="N3777" i="1"/>
  <c r="P3777" i="1" s="1"/>
  <c r="L3777" i="1"/>
  <c r="M3777" i="1" s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O3776" i="1"/>
  <c r="P3776" i="1" s="1"/>
  <c r="N3776" i="1"/>
  <c r="L3776" i="1"/>
  <c r="M3776" i="1" s="1"/>
  <c r="AB3776" i="1" s="1"/>
  <c r="K3776" i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S3775" i="1" s="1"/>
  <c r="Q3775" i="1"/>
  <c r="O3775" i="1"/>
  <c r="P3775" i="1" s="1"/>
  <c r="N3775" i="1"/>
  <c r="L3775" i="1"/>
  <c r="K3775" i="1"/>
  <c r="M3775" i="1" s="1"/>
  <c r="J3775" i="1"/>
  <c r="I3775" i="1"/>
  <c r="H3775" i="1"/>
  <c r="AB3775" i="1" s="1"/>
  <c r="G3775" i="1"/>
  <c r="F3775" i="1"/>
  <c r="E3775" i="1"/>
  <c r="D3775" i="1"/>
  <c r="B3775" i="1"/>
  <c r="A3775" i="1"/>
  <c r="AA3774" i="1"/>
  <c r="Z3774" i="1"/>
  <c r="Y3774" i="1"/>
  <c r="X3774" i="1"/>
  <c r="W3774" i="1"/>
  <c r="U3774" i="1"/>
  <c r="V3774" i="1" s="1"/>
  <c r="T3774" i="1"/>
  <c r="R3774" i="1"/>
  <c r="S3774" i="1" s="1"/>
  <c r="Q3774" i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V3773" i="1" s="1"/>
  <c r="T3773" i="1"/>
  <c r="R3773" i="1"/>
  <c r="Q3773" i="1"/>
  <c r="S3773" i="1" s="1"/>
  <c r="O3773" i="1"/>
  <c r="N3773" i="1"/>
  <c r="P3773" i="1" s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P3772" i="1"/>
  <c r="O3772" i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S3771" i="1"/>
  <c r="R3771" i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Z3770" i="1" s="1"/>
  <c r="X3770" i="1"/>
  <c r="W3770" i="1"/>
  <c r="V3770" i="1"/>
  <c r="U3770" i="1"/>
  <c r="T3770" i="1"/>
  <c r="R3770" i="1"/>
  <c r="Q3770" i="1"/>
  <c r="S3770" i="1" s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Z3769" i="1" s="1"/>
  <c r="X3769" i="1"/>
  <c r="W3769" i="1"/>
  <c r="U3769" i="1"/>
  <c r="T3769" i="1"/>
  <c r="V3769" i="1" s="1"/>
  <c r="R3769" i="1"/>
  <c r="Q3769" i="1"/>
  <c r="S3769" i="1" s="1"/>
  <c r="O3769" i="1"/>
  <c r="N3769" i="1"/>
  <c r="P3769" i="1" s="1"/>
  <c r="L3769" i="1"/>
  <c r="M3769" i="1" s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O3768" i="1"/>
  <c r="P3768" i="1" s="1"/>
  <c r="N3768" i="1"/>
  <c r="L3768" i="1"/>
  <c r="M3768" i="1" s="1"/>
  <c r="AB3768" i="1" s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S3767" i="1" s="1"/>
  <c r="Q3767" i="1"/>
  <c r="O3767" i="1"/>
  <c r="P3767" i="1" s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Z3766" i="1"/>
  <c r="Y3766" i="1"/>
  <c r="X3766" i="1"/>
  <c r="W3766" i="1"/>
  <c r="U3766" i="1"/>
  <c r="V3766" i="1" s="1"/>
  <c r="T3766" i="1"/>
  <c r="R3766" i="1"/>
  <c r="S3766" i="1" s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V3765" i="1"/>
  <c r="U3765" i="1"/>
  <c r="T3765" i="1"/>
  <c r="R3765" i="1"/>
  <c r="Q3765" i="1"/>
  <c r="S3765" i="1" s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P3764" i="1"/>
  <c r="O3764" i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O3763" i="1"/>
  <c r="N3763" i="1"/>
  <c r="P3763" i="1" s="1"/>
  <c r="L3763" i="1"/>
  <c r="K3763" i="1"/>
  <c r="M3763" i="1" s="1"/>
  <c r="AB3763" i="1" s="1"/>
  <c r="J3763" i="1"/>
  <c r="I3763" i="1"/>
  <c r="H3763" i="1"/>
  <c r="G3763" i="1"/>
  <c r="F3763" i="1"/>
  <c r="E3763" i="1"/>
  <c r="D3763" i="1"/>
  <c r="B3763" i="1"/>
  <c r="A3763" i="1" s="1"/>
  <c r="AA3762" i="1"/>
  <c r="Y3762" i="1"/>
  <c r="Z3762" i="1" s="1"/>
  <c r="X3762" i="1"/>
  <c r="W3762" i="1"/>
  <c r="V3762" i="1"/>
  <c r="U3762" i="1"/>
  <c r="T3762" i="1"/>
  <c r="R3762" i="1"/>
  <c r="Q3762" i="1"/>
  <c r="S3762" i="1" s="1"/>
  <c r="O3762" i="1"/>
  <c r="N3762" i="1"/>
  <c r="P3762" i="1" s="1"/>
  <c r="L3762" i="1"/>
  <c r="K3762" i="1"/>
  <c r="M3762" i="1" s="1"/>
  <c r="J3762" i="1"/>
  <c r="I3762" i="1"/>
  <c r="H3762" i="1"/>
  <c r="AB3762" i="1" s="1"/>
  <c r="G3762" i="1"/>
  <c r="F3762" i="1"/>
  <c r="E3762" i="1"/>
  <c r="D3762" i="1"/>
  <c r="B3762" i="1"/>
  <c r="A3762" i="1" s="1"/>
  <c r="AA3761" i="1"/>
  <c r="Y3761" i="1"/>
  <c r="Z3761" i="1" s="1"/>
  <c r="X3761" i="1"/>
  <c r="W3761" i="1"/>
  <c r="U3761" i="1"/>
  <c r="T3761" i="1"/>
  <c r="V3761" i="1" s="1"/>
  <c r="R3761" i="1"/>
  <c r="Q3761" i="1"/>
  <c r="S3761" i="1" s="1"/>
  <c r="O3761" i="1"/>
  <c r="N3761" i="1"/>
  <c r="P3761" i="1" s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O3760" i="1"/>
  <c r="P3760" i="1" s="1"/>
  <c r="N3760" i="1"/>
  <c r="L3760" i="1"/>
  <c r="M3760" i="1" s="1"/>
  <c r="AB3760" i="1" s="1"/>
  <c r="K3760" i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S3759" i="1" s="1"/>
  <c r="Q3759" i="1"/>
  <c r="O3759" i="1"/>
  <c r="P3759" i="1" s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Z3758" i="1"/>
  <c r="Y3758" i="1"/>
  <c r="X3758" i="1"/>
  <c r="W3758" i="1"/>
  <c r="U3758" i="1"/>
  <c r="V3758" i="1" s="1"/>
  <c r="T3758" i="1"/>
  <c r="R3758" i="1"/>
  <c r="S3758" i="1" s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V3757" i="1"/>
  <c r="U3757" i="1"/>
  <c r="T3757" i="1"/>
  <c r="R3757" i="1"/>
  <c r="Q3757" i="1"/>
  <c r="S3757" i="1" s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P3756" i="1"/>
  <c r="O3756" i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Z3754" i="1" s="1"/>
  <c r="X3754" i="1"/>
  <c r="W3754" i="1"/>
  <c r="V3754" i="1"/>
  <c r="U3754" i="1"/>
  <c r="T3754" i="1"/>
  <c r="R3754" i="1"/>
  <c r="Q3754" i="1"/>
  <c r="S3754" i="1" s="1"/>
  <c r="O3754" i="1"/>
  <c r="N3754" i="1"/>
  <c r="P3754" i="1" s="1"/>
  <c r="L3754" i="1"/>
  <c r="K3754" i="1"/>
  <c r="M3754" i="1" s="1"/>
  <c r="J3754" i="1"/>
  <c r="I3754" i="1"/>
  <c r="H3754" i="1"/>
  <c r="AB3754" i="1" s="1"/>
  <c r="G3754" i="1"/>
  <c r="F3754" i="1"/>
  <c r="E3754" i="1"/>
  <c r="D3754" i="1"/>
  <c r="B3754" i="1"/>
  <c r="A3754" i="1" s="1"/>
  <c r="AA3753" i="1"/>
  <c r="Y3753" i="1"/>
  <c r="Z3753" i="1" s="1"/>
  <c r="X3753" i="1"/>
  <c r="W3753" i="1"/>
  <c r="U3753" i="1"/>
  <c r="T3753" i="1"/>
  <c r="V3753" i="1" s="1"/>
  <c r="R3753" i="1"/>
  <c r="Q3753" i="1"/>
  <c r="S3753" i="1" s="1"/>
  <c r="O3753" i="1"/>
  <c r="N3753" i="1"/>
  <c r="P3753" i="1" s="1"/>
  <c r="L3753" i="1"/>
  <c r="M3753" i="1" s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O3752" i="1"/>
  <c r="P3752" i="1" s="1"/>
  <c r="N3752" i="1"/>
  <c r="L3752" i="1"/>
  <c r="M3752" i="1" s="1"/>
  <c r="AB3752" i="1" s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S3751" i="1" s="1"/>
  <c r="Q3751" i="1"/>
  <c r="O3751" i="1"/>
  <c r="P3751" i="1" s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Z3750" i="1"/>
  <c r="Y3750" i="1"/>
  <c r="X3750" i="1"/>
  <c r="W3750" i="1"/>
  <c r="U3750" i="1"/>
  <c r="V3750" i="1" s="1"/>
  <c r="T3750" i="1"/>
  <c r="R3750" i="1"/>
  <c r="S3750" i="1" s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V3749" i="1"/>
  <c r="U3749" i="1"/>
  <c r="T3749" i="1"/>
  <c r="R3749" i="1"/>
  <c r="Q3749" i="1"/>
  <c r="S3749" i="1" s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P3748" i="1"/>
  <c r="O3748" i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Y3746" i="1"/>
  <c r="Z3746" i="1" s="1"/>
  <c r="X3746" i="1"/>
  <c r="W3746" i="1"/>
  <c r="V3746" i="1"/>
  <c r="U3746" i="1"/>
  <c r="T3746" i="1"/>
  <c r="R3746" i="1"/>
  <c r="Q3746" i="1"/>
  <c r="S3746" i="1" s="1"/>
  <c r="O3746" i="1"/>
  <c r="N3746" i="1"/>
  <c r="P3746" i="1" s="1"/>
  <c r="L3746" i="1"/>
  <c r="K3746" i="1"/>
  <c r="M3746" i="1" s="1"/>
  <c r="J3746" i="1"/>
  <c r="I3746" i="1"/>
  <c r="H3746" i="1"/>
  <c r="AB3746" i="1" s="1"/>
  <c r="G3746" i="1"/>
  <c r="F3746" i="1"/>
  <c r="E3746" i="1"/>
  <c r="D3746" i="1"/>
  <c r="B3746" i="1"/>
  <c r="A3746" i="1" s="1"/>
  <c r="AA3745" i="1"/>
  <c r="Y3745" i="1"/>
  <c r="Z3745" i="1" s="1"/>
  <c r="X3745" i="1"/>
  <c r="W3745" i="1"/>
  <c r="U3745" i="1"/>
  <c r="T3745" i="1"/>
  <c r="V3745" i="1" s="1"/>
  <c r="R3745" i="1"/>
  <c r="Q3745" i="1"/>
  <c r="S3745" i="1" s="1"/>
  <c r="O3745" i="1"/>
  <c r="N3745" i="1"/>
  <c r="P3745" i="1" s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O3744" i="1"/>
  <c r="P3744" i="1" s="1"/>
  <c r="N3744" i="1"/>
  <c r="L3744" i="1"/>
  <c r="M3744" i="1" s="1"/>
  <c r="AB3744" i="1" s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S3743" i="1" s="1"/>
  <c r="Q3743" i="1"/>
  <c r="O3743" i="1"/>
  <c r="P3743" i="1" s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Z3742" i="1"/>
  <c r="Y3742" i="1"/>
  <c r="X3742" i="1"/>
  <c r="W3742" i="1"/>
  <c r="U3742" i="1"/>
  <c r="V3742" i="1" s="1"/>
  <c r="T3742" i="1"/>
  <c r="R3742" i="1"/>
  <c r="S3742" i="1" s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V3741" i="1"/>
  <c r="U3741" i="1"/>
  <c r="T3741" i="1"/>
  <c r="R3741" i="1"/>
  <c r="Q3741" i="1"/>
  <c r="S3741" i="1" s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P3740" i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S3739" i="1"/>
  <c r="R3739" i="1"/>
  <c r="Q3739" i="1"/>
  <c r="O3739" i="1"/>
  <c r="N3739" i="1"/>
  <c r="P3739" i="1" s="1"/>
  <c r="L3739" i="1"/>
  <c r="K3739" i="1"/>
  <c r="M3739" i="1" s="1"/>
  <c r="AB3739" i="1" s="1"/>
  <c r="J3739" i="1"/>
  <c r="I3739" i="1"/>
  <c r="H3739" i="1"/>
  <c r="G3739" i="1"/>
  <c r="F3739" i="1"/>
  <c r="E3739" i="1"/>
  <c r="D3739" i="1"/>
  <c r="B3739" i="1"/>
  <c r="A3739" i="1" s="1"/>
  <c r="AA3738" i="1"/>
  <c r="Y3738" i="1"/>
  <c r="Z3738" i="1" s="1"/>
  <c r="X3738" i="1"/>
  <c r="W3738" i="1"/>
  <c r="V3738" i="1"/>
  <c r="U3738" i="1"/>
  <c r="T3738" i="1"/>
  <c r="R3738" i="1"/>
  <c r="Q3738" i="1"/>
  <c r="S3738" i="1" s="1"/>
  <c r="O3738" i="1"/>
  <c r="N3738" i="1"/>
  <c r="P3738" i="1" s="1"/>
  <c r="L3738" i="1"/>
  <c r="K3738" i="1"/>
  <c r="M3738" i="1" s="1"/>
  <c r="J3738" i="1"/>
  <c r="I3738" i="1"/>
  <c r="H3738" i="1"/>
  <c r="AB3738" i="1" s="1"/>
  <c r="G3738" i="1"/>
  <c r="F3738" i="1"/>
  <c r="E3738" i="1"/>
  <c r="D3738" i="1"/>
  <c r="B3738" i="1"/>
  <c r="A3738" i="1" s="1"/>
  <c r="AA3737" i="1"/>
  <c r="Y3737" i="1"/>
  <c r="Z3737" i="1" s="1"/>
  <c r="X3737" i="1"/>
  <c r="W3737" i="1"/>
  <c r="U3737" i="1"/>
  <c r="T3737" i="1"/>
  <c r="V3737" i="1" s="1"/>
  <c r="R3737" i="1"/>
  <c r="Q3737" i="1"/>
  <c r="S3737" i="1" s="1"/>
  <c r="O3737" i="1"/>
  <c r="N3737" i="1"/>
  <c r="P3737" i="1" s="1"/>
  <c r="L3737" i="1"/>
  <c r="M3737" i="1" s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O3736" i="1"/>
  <c r="P3736" i="1" s="1"/>
  <c r="N3736" i="1"/>
  <c r="L3736" i="1"/>
  <c r="M3736" i="1" s="1"/>
  <c r="AB3736" i="1" s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S3735" i="1" s="1"/>
  <c r="Q3735" i="1"/>
  <c r="O3735" i="1"/>
  <c r="P3735" i="1" s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Z3734" i="1"/>
  <c r="Y3734" i="1"/>
  <c r="X3734" i="1"/>
  <c r="W3734" i="1"/>
  <c r="U3734" i="1"/>
  <c r="V3734" i="1" s="1"/>
  <c r="T3734" i="1"/>
  <c r="R3734" i="1"/>
  <c r="S3734" i="1" s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V3733" i="1"/>
  <c r="U3733" i="1"/>
  <c r="T3733" i="1"/>
  <c r="R3733" i="1"/>
  <c r="Q3733" i="1"/>
  <c r="S3733" i="1" s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P3732" i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S3731" i="1"/>
  <c r="R3731" i="1"/>
  <c r="Q3731" i="1"/>
  <c r="O3731" i="1"/>
  <c r="N3731" i="1"/>
  <c r="P3731" i="1" s="1"/>
  <c r="L3731" i="1"/>
  <c r="K3731" i="1"/>
  <c r="M3731" i="1" s="1"/>
  <c r="AB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Z3730" i="1" s="1"/>
  <c r="X3730" i="1"/>
  <c r="W3730" i="1"/>
  <c r="V3730" i="1"/>
  <c r="U3730" i="1"/>
  <c r="T3730" i="1"/>
  <c r="R3730" i="1"/>
  <c r="Q3730" i="1"/>
  <c r="S3730" i="1" s="1"/>
  <c r="O3730" i="1"/>
  <c r="N3730" i="1"/>
  <c r="P3730" i="1" s="1"/>
  <c r="L3730" i="1"/>
  <c r="K3730" i="1"/>
  <c r="M3730" i="1" s="1"/>
  <c r="J3730" i="1"/>
  <c r="I3730" i="1"/>
  <c r="H3730" i="1"/>
  <c r="AB3730" i="1" s="1"/>
  <c r="G3730" i="1"/>
  <c r="F3730" i="1"/>
  <c r="E3730" i="1"/>
  <c r="D3730" i="1"/>
  <c r="B3730" i="1"/>
  <c r="A3730" i="1" s="1"/>
  <c r="AA3729" i="1"/>
  <c r="Y3729" i="1"/>
  <c r="Z3729" i="1" s="1"/>
  <c r="X3729" i="1"/>
  <c r="W3729" i="1"/>
  <c r="U3729" i="1"/>
  <c r="T3729" i="1"/>
  <c r="V3729" i="1" s="1"/>
  <c r="R3729" i="1"/>
  <c r="Q3729" i="1"/>
  <c r="S3729" i="1" s="1"/>
  <c r="O3729" i="1"/>
  <c r="N3729" i="1"/>
  <c r="P3729" i="1" s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O3728" i="1"/>
  <c r="P3728" i="1" s="1"/>
  <c r="N3728" i="1"/>
  <c r="L3728" i="1"/>
  <c r="M3728" i="1" s="1"/>
  <c r="AB3728" i="1" s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S3727" i="1" s="1"/>
  <c r="Q3727" i="1"/>
  <c r="O3727" i="1"/>
  <c r="P3727" i="1" s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Z3726" i="1"/>
  <c r="Y3726" i="1"/>
  <c r="X3726" i="1"/>
  <c r="W3726" i="1"/>
  <c r="U3726" i="1"/>
  <c r="V3726" i="1" s="1"/>
  <c r="T3726" i="1"/>
  <c r="R3726" i="1"/>
  <c r="S3726" i="1" s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V3725" i="1"/>
  <c r="U3725" i="1"/>
  <c r="T3725" i="1"/>
  <c r="R3725" i="1"/>
  <c r="Q3725" i="1"/>
  <c r="S3725" i="1" s="1"/>
  <c r="O3725" i="1"/>
  <c r="N3725" i="1"/>
  <c r="P3725" i="1" s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P3724" i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Y3722" i="1"/>
  <c r="Z3722" i="1" s="1"/>
  <c r="X3722" i="1"/>
  <c r="W3722" i="1"/>
  <c r="V3722" i="1"/>
  <c r="U3722" i="1"/>
  <c r="T3722" i="1"/>
  <c r="R3722" i="1"/>
  <c r="Q3722" i="1"/>
  <c r="S3722" i="1" s="1"/>
  <c r="O3722" i="1"/>
  <c r="N3722" i="1"/>
  <c r="P3722" i="1" s="1"/>
  <c r="L3722" i="1"/>
  <c r="K3722" i="1"/>
  <c r="M3722" i="1" s="1"/>
  <c r="J3722" i="1"/>
  <c r="I3722" i="1"/>
  <c r="H3722" i="1"/>
  <c r="AB3722" i="1" s="1"/>
  <c r="G3722" i="1"/>
  <c r="F3722" i="1"/>
  <c r="E3722" i="1"/>
  <c r="D3722" i="1"/>
  <c r="B3722" i="1"/>
  <c r="A3722" i="1" s="1"/>
  <c r="AA3721" i="1"/>
  <c r="Y3721" i="1"/>
  <c r="Z3721" i="1" s="1"/>
  <c r="X3721" i="1"/>
  <c r="W3721" i="1"/>
  <c r="U3721" i="1"/>
  <c r="T3721" i="1"/>
  <c r="V3721" i="1" s="1"/>
  <c r="R3721" i="1"/>
  <c r="Q3721" i="1"/>
  <c r="S3721" i="1" s="1"/>
  <c r="O3721" i="1"/>
  <c r="N3721" i="1"/>
  <c r="P3721" i="1" s="1"/>
  <c r="L3721" i="1"/>
  <c r="M3721" i="1" s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O3720" i="1"/>
  <c r="P3720" i="1" s="1"/>
  <c r="N3720" i="1"/>
  <c r="L3720" i="1"/>
  <c r="M3720" i="1" s="1"/>
  <c r="AB3720" i="1" s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S3719" i="1" s="1"/>
  <c r="Q3719" i="1"/>
  <c r="O3719" i="1"/>
  <c r="P3719" i="1" s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Z3718" i="1"/>
  <c r="Y3718" i="1"/>
  <c r="X3718" i="1"/>
  <c r="W3718" i="1"/>
  <c r="U3718" i="1"/>
  <c r="V3718" i="1" s="1"/>
  <c r="T3718" i="1"/>
  <c r="R3718" i="1"/>
  <c r="S3718" i="1" s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V3717" i="1"/>
  <c r="U3717" i="1"/>
  <c r="T3717" i="1"/>
  <c r="R3717" i="1"/>
  <c r="Q3717" i="1"/>
  <c r="S3717" i="1" s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P3716" i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V3715" i="1"/>
  <c r="U3715" i="1"/>
  <c r="T3715" i="1"/>
  <c r="S3715" i="1"/>
  <c r="R3715" i="1"/>
  <c r="Q3715" i="1"/>
  <c r="O3715" i="1"/>
  <c r="N3715" i="1"/>
  <c r="P3715" i="1" s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Z3714" i="1" s="1"/>
  <c r="X3714" i="1"/>
  <c r="W3714" i="1"/>
  <c r="V3714" i="1"/>
  <c r="U3714" i="1"/>
  <c r="T3714" i="1"/>
  <c r="R3714" i="1"/>
  <c r="Q3714" i="1"/>
  <c r="S3714" i="1" s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U3713" i="1"/>
  <c r="T3713" i="1"/>
  <c r="V3713" i="1" s="1"/>
  <c r="R3713" i="1"/>
  <c r="Q3713" i="1"/>
  <c r="S3713" i="1" s="1"/>
  <c r="O3713" i="1"/>
  <c r="N3713" i="1"/>
  <c r="P3713" i="1" s="1"/>
  <c r="L3713" i="1"/>
  <c r="M3713" i="1" s="1"/>
  <c r="K3713" i="1"/>
  <c r="J3713" i="1"/>
  <c r="I3713" i="1"/>
  <c r="AB3713" i="1" s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R3712" i="1"/>
  <c r="Q3712" i="1"/>
  <c r="S3712" i="1" s="1"/>
  <c r="O3712" i="1"/>
  <c r="P3712" i="1" s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U3711" i="1"/>
  <c r="T3711" i="1"/>
  <c r="V3711" i="1" s="1"/>
  <c r="R3711" i="1"/>
  <c r="S3711" i="1" s="1"/>
  <c r="Q3711" i="1"/>
  <c r="O3711" i="1"/>
  <c r="P3711" i="1" s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Z3710" i="1"/>
  <c r="Y3710" i="1"/>
  <c r="X3710" i="1"/>
  <c r="W3710" i="1"/>
  <c r="U3710" i="1"/>
  <c r="V3710" i="1" s="1"/>
  <c r="T3710" i="1"/>
  <c r="R3710" i="1"/>
  <c r="S3710" i="1" s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V3709" i="1" s="1"/>
  <c r="T3709" i="1"/>
  <c r="R3709" i="1"/>
  <c r="Q3709" i="1"/>
  <c r="S3709" i="1" s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P3708" i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V3707" i="1"/>
  <c r="U3707" i="1"/>
  <c r="T3707" i="1"/>
  <c r="S3707" i="1"/>
  <c r="R3707" i="1"/>
  <c r="Q3707" i="1"/>
  <c r="O3707" i="1"/>
  <c r="N3707" i="1"/>
  <c r="P3707" i="1" s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Z3706" i="1" s="1"/>
  <c r="X3706" i="1"/>
  <c r="W3706" i="1"/>
  <c r="V3706" i="1"/>
  <c r="U3706" i="1"/>
  <c r="T3706" i="1"/>
  <c r="R3706" i="1"/>
  <c r="Q3706" i="1"/>
  <c r="S3706" i="1" s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U3705" i="1"/>
  <c r="T3705" i="1"/>
  <c r="V3705" i="1" s="1"/>
  <c r="R3705" i="1"/>
  <c r="Q3705" i="1"/>
  <c r="S3705" i="1" s="1"/>
  <c r="O3705" i="1"/>
  <c r="N3705" i="1"/>
  <c r="P3705" i="1" s="1"/>
  <c r="L3705" i="1"/>
  <c r="M3705" i="1" s="1"/>
  <c r="K3705" i="1"/>
  <c r="J3705" i="1"/>
  <c r="I3705" i="1"/>
  <c r="AB3705" i="1" s="1"/>
  <c r="H3705" i="1"/>
  <c r="G3705" i="1"/>
  <c r="F3705" i="1"/>
  <c r="E3705" i="1"/>
  <c r="D3705" i="1"/>
  <c r="B3705" i="1"/>
  <c r="A3705" i="1"/>
  <c r="AA3704" i="1"/>
  <c r="Y3704" i="1"/>
  <c r="X3704" i="1"/>
  <c r="W3704" i="1"/>
  <c r="U3704" i="1"/>
  <c r="T3704" i="1"/>
  <c r="R3704" i="1"/>
  <c r="Q3704" i="1"/>
  <c r="S3704" i="1" s="1"/>
  <c r="O3704" i="1"/>
  <c r="P3704" i="1" s="1"/>
  <c r="N3704" i="1"/>
  <c r="L3704" i="1"/>
  <c r="M3704" i="1" s="1"/>
  <c r="K3704" i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U3703" i="1"/>
  <c r="T3703" i="1"/>
  <c r="V3703" i="1" s="1"/>
  <c r="R3703" i="1"/>
  <c r="S3703" i="1" s="1"/>
  <c r="Q3703" i="1"/>
  <c r="P3703" i="1"/>
  <c r="O3703" i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Z3702" i="1"/>
  <c r="Y3702" i="1"/>
  <c r="X3702" i="1"/>
  <c r="W3702" i="1"/>
  <c r="U3702" i="1"/>
  <c r="V3702" i="1" s="1"/>
  <c r="T3702" i="1"/>
  <c r="S3702" i="1"/>
  <c r="R3702" i="1"/>
  <c r="Q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Z3701" i="1"/>
  <c r="Y3701" i="1"/>
  <c r="X3701" i="1"/>
  <c r="W3701" i="1"/>
  <c r="U3701" i="1"/>
  <c r="V3701" i="1" s="1"/>
  <c r="T3701" i="1"/>
  <c r="R3701" i="1"/>
  <c r="Q3701" i="1"/>
  <c r="S3701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W3700" i="1"/>
  <c r="U3700" i="1"/>
  <c r="T3700" i="1"/>
  <c r="V3700" i="1" s="1"/>
  <c r="S3700" i="1"/>
  <c r="R3700" i="1"/>
  <c r="Q3700" i="1"/>
  <c r="P3700" i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Y3698" i="1"/>
  <c r="Z3698" i="1" s="1"/>
  <c r="X3698" i="1"/>
  <c r="W3698" i="1"/>
  <c r="V3698" i="1"/>
  <c r="U3698" i="1"/>
  <c r="T3698" i="1"/>
  <c r="S3698" i="1"/>
  <c r="R3698" i="1"/>
  <c r="Q3698" i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Y3697" i="1"/>
  <c r="Z3697" i="1" s="1"/>
  <c r="X3697" i="1"/>
  <c r="W3697" i="1"/>
  <c r="V3697" i="1"/>
  <c r="U3697" i="1"/>
  <c r="T3697" i="1"/>
  <c r="R3697" i="1"/>
  <c r="Q3697" i="1"/>
  <c r="O3697" i="1"/>
  <c r="N3697" i="1"/>
  <c r="P3697" i="1" s="1"/>
  <c r="L3697" i="1"/>
  <c r="M3697" i="1" s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S3696" i="1" s="1"/>
  <c r="O3696" i="1"/>
  <c r="P3696" i="1" s="1"/>
  <c r="N3696" i="1"/>
  <c r="L3696" i="1"/>
  <c r="M3696" i="1" s="1"/>
  <c r="K3696" i="1"/>
  <c r="J3696" i="1"/>
  <c r="I3696" i="1"/>
  <c r="AB3696" i="1" s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U3695" i="1"/>
  <c r="T3695" i="1"/>
  <c r="V3695" i="1" s="1"/>
  <c r="R3695" i="1"/>
  <c r="S3695" i="1" s="1"/>
  <c r="Q3695" i="1"/>
  <c r="O3695" i="1"/>
  <c r="P3695" i="1" s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Z3694" i="1"/>
  <c r="Y3694" i="1"/>
  <c r="X3694" i="1"/>
  <c r="W3694" i="1"/>
  <c r="U3694" i="1"/>
  <c r="V3694" i="1" s="1"/>
  <c r="T3694" i="1"/>
  <c r="R3694" i="1"/>
  <c r="S3694" i="1" s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V3693" i="1" s="1"/>
  <c r="T3693" i="1"/>
  <c r="R3693" i="1"/>
  <c r="Q3693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V3691" i="1"/>
  <c r="U3691" i="1"/>
  <c r="T3691" i="1"/>
  <c r="S3691" i="1"/>
  <c r="R3691" i="1"/>
  <c r="Q3691" i="1"/>
  <c r="P3691" i="1"/>
  <c r="O3691" i="1"/>
  <c r="N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Z3690" i="1" s="1"/>
  <c r="X3690" i="1"/>
  <c r="W3690" i="1"/>
  <c r="V3690" i="1"/>
  <c r="U3690" i="1"/>
  <c r="T3690" i="1"/>
  <c r="R3690" i="1"/>
  <c r="Q3690" i="1"/>
  <c r="S3690" i="1" s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U3689" i="1"/>
  <c r="T3689" i="1"/>
  <c r="V3689" i="1" s="1"/>
  <c r="R3689" i="1"/>
  <c r="Q3689" i="1"/>
  <c r="S3689" i="1" s="1"/>
  <c r="O3689" i="1"/>
  <c r="N3689" i="1"/>
  <c r="P3689" i="1" s="1"/>
  <c r="L3689" i="1"/>
  <c r="M3689" i="1" s="1"/>
  <c r="K3689" i="1"/>
  <c r="J3689" i="1"/>
  <c r="I3689" i="1"/>
  <c r="AB3689" i="1" s="1"/>
  <c r="H3689" i="1"/>
  <c r="G3689" i="1"/>
  <c r="F3689" i="1"/>
  <c r="E3689" i="1"/>
  <c r="D3689" i="1"/>
  <c r="B3689" i="1"/>
  <c r="A3689" i="1"/>
  <c r="AA3688" i="1"/>
  <c r="Y3688" i="1"/>
  <c r="X3688" i="1"/>
  <c r="W3688" i="1"/>
  <c r="U3688" i="1"/>
  <c r="T3688" i="1"/>
  <c r="R3688" i="1"/>
  <c r="Q3688" i="1"/>
  <c r="S3688" i="1" s="1"/>
  <c r="O3688" i="1"/>
  <c r="P3688" i="1" s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U3687" i="1"/>
  <c r="T3687" i="1"/>
  <c r="V3687" i="1" s="1"/>
  <c r="R3687" i="1"/>
  <c r="S3687" i="1" s="1"/>
  <c r="Q3687" i="1"/>
  <c r="P3687" i="1"/>
  <c r="O3687" i="1"/>
  <c r="N3687" i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S3686" i="1"/>
  <c r="R3686" i="1"/>
  <c r="Q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Z3685" i="1"/>
  <c r="Y3685" i="1"/>
  <c r="X3685" i="1"/>
  <c r="W3685" i="1"/>
  <c r="U3685" i="1"/>
  <c r="V3685" i="1" s="1"/>
  <c r="T3685" i="1"/>
  <c r="R3685" i="1"/>
  <c r="Q3685" i="1"/>
  <c r="S3685" i="1" s="1"/>
  <c r="O3685" i="1"/>
  <c r="N3685" i="1"/>
  <c r="P3685" i="1" s="1"/>
  <c r="L3685" i="1"/>
  <c r="M3685" i="1" s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O3684" i="1"/>
  <c r="P3684" i="1" s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V3683" i="1"/>
  <c r="U3683" i="1"/>
  <c r="T3683" i="1"/>
  <c r="S3683" i="1"/>
  <c r="R3683" i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Z3682" i="1"/>
  <c r="Y3682" i="1"/>
  <c r="X3682" i="1"/>
  <c r="W3682" i="1"/>
  <c r="U3682" i="1"/>
  <c r="V3682" i="1" s="1"/>
  <c r="T3682" i="1"/>
  <c r="R3682" i="1"/>
  <c r="Q3682" i="1"/>
  <c r="S3682" i="1" s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Z3681" i="1" s="1"/>
  <c r="X3681" i="1"/>
  <c r="W3681" i="1"/>
  <c r="V3681" i="1"/>
  <c r="U3681" i="1"/>
  <c r="T3681" i="1"/>
  <c r="R3681" i="1"/>
  <c r="Q3681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S3680" i="1" s="1"/>
  <c r="O3680" i="1"/>
  <c r="P3680" i="1" s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V3679" i="1"/>
  <c r="U3679" i="1"/>
  <c r="T3679" i="1"/>
  <c r="S3679" i="1"/>
  <c r="R3679" i="1"/>
  <c r="Q3679" i="1"/>
  <c r="P3679" i="1"/>
  <c r="O3679" i="1"/>
  <c r="N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V3678" i="1"/>
  <c r="U3678" i="1"/>
  <c r="T3678" i="1"/>
  <c r="R3678" i="1"/>
  <c r="Q3678" i="1"/>
  <c r="S3678" i="1" s="1"/>
  <c r="O3678" i="1"/>
  <c r="N3678" i="1"/>
  <c r="P3678" i="1" s="1"/>
  <c r="L3678" i="1"/>
  <c r="K3678" i="1"/>
  <c r="M3678" i="1" s="1"/>
  <c r="J3678" i="1"/>
  <c r="I3678" i="1"/>
  <c r="H3678" i="1"/>
  <c r="AB3678" i="1" s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V3677" i="1"/>
  <c r="U3677" i="1"/>
  <c r="T3677" i="1"/>
  <c r="R3677" i="1"/>
  <c r="Q3677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V3676" i="1" s="1"/>
  <c r="S3676" i="1"/>
  <c r="R3676" i="1"/>
  <c r="Q3676" i="1"/>
  <c r="P3676" i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V3675" i="1"/>
  <c r="U3675" i="1"/>
  <c r="T3675" i="1"/>
  <c r="S3675" i="1"/>
  <c r="R3675" i="1"/>
  <c r="Q3675" i="1"/>
  <c r="P3675" i="1"/>
  <c r="O3675" i="1"/>
  <c r="N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Z3674" i="1" s="1"/>
  <c r="X3674" i="1"/>
  <c r="W3674" i="1"/>
  <c r="V3674" i="1"/>
  <c r="U3674" i="1"/>
  <c r="T3674" i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V3673" i="1"/>
  <c r="U3673" i="1"/>
  <c r="T3673" i="1"/>
  <c r="R3673" i="1"/>
  <c r="Q3673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W3672" i="1"/>
  <c r="U3672" i="1"/>
  <c r="T3672" i="1"/>
  <c r="S3672" i="1"/>
  <c r="R3672" i="1"/>
  <c r="Q3672" i="1"/>
  <c r="P3672" i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S3671" i="1" s="1"/>
  <c r="Q3671" i="1"/>
  <c r="P3671" i="1"/>
  <c r="O3671" i="1"/>
  <c r="N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V3670" i="1"/>
  <c r="U3670" i="1"/>
  <c r="T3670" i="1"/>
  <c r="R3670" i="1"/>
  <c r="Q3670" i="1"/>
  <c r="S3670" i="1" s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V3669" i="1" s="1"/>
  <c r="T3669" i="1"/>
  <c r="R3669" i="1"/>
  <c r="Q3669" i="1"/>
  <c r="P3669" i="1"/>
  <c r="O3669" i="1"/>
  <c r="N3669" i="1"/>
  <c r="L3669" i="1"/>
  <c r="M3669" i="1" s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W3668" i="1"/>
  <c r="U3668" i="1"/>
  <c r="T3668" i="1"/>
  <c r="S3668" i="1"/>
  <c r="R3668" i="1"/>
  <c r="Q3668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U3667" i="1"/>
  <c r="T3667" i="1"/>
  <c r="V3667" i="1" s="1"/>
  <c r="R3667" i="1"/>
  <c r="S3667" i="1" s="1"/>
  <c r="Q3667" i="1"/>
  <c r="O3667" i="1"/>
  <c r="P3667" i="1" s="1"/>
  <c r="N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Z3666" i="1" s="1"/>
  <c r="X3666" i="1"/>
  <c r="W3666" i="1"/>
  <c r="V3666" i="1"/>
  <c r="U3666" i="1"/>
  <c r="T3666" i="1"/>
  <c r="S3666" i="1"/>
  <c r="R3666" i="1"/>
  <c r="Q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V3665" i="1" s="1"/>
  <c r="T3665" i="1"/>
  <c r="R3665" i="1"/>
  <c r="Q3665" i="1"/>
  <c r="S3665" i="1" s="1"/>
  <c r="O3665" i="1"/>
  <c r="N3665" i="1"/>
  <c r="P3665" i="1" s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W3664" i="1"/>
  <c r="U3664" i="1"/>
  <c r="T3664" i="1"/>
  <c r="S3664" i="1"/>
  <c r="R3664" i="1"/>
  <c r="Q3664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U3663" i="1"/>
  <c r="T3663" i="1"/>
  <c r="V3663" i="1" s="1"/>
  <c r="R3663" i="1"/>
  <c r="Q3663" i="1"/>
  <c r="O3663" i="1"/>
  <c r="P3663" i="1" s="1"/>
  <c r="N3663" i="1"/>
  <c r="L3663" i="1"/>
  <c r="M3663" i="1" s="1"/>
  <c r="K3663" i="1"/>
  <c r="J3663" i="1"/>
  <c r="I3663" i="1"/>
  <c r="H3663" i="1"/>
  <c r="G3663" i="1"/>
  <c r="F3663" i="1"/>
  <c r="E3663" i="1"/>
  <c r="D3663" i="1"/>
  <c r="B3663" i="1"/>
  <c r="A3663" i="1"/>
  <c r="AA3662" i="1"/>
  <c r="Z3662" i="1"/>
  <c r="Y3662" i="1"/>
  <c r="X3662" i="1"/>
  <c r="W3662" i="1"/>
  <c r="U3662" i="1"/>
  <c r="T3662" i="1"/>
  <c r="R3662" i="1"/>
  <c r="S3662" i="1" s="1"/>
  <c r="Q3662" i="1"/>
  <c r="O3662" i="1"/>
  <c r="P3662" i="1" s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V3661" i="1" s="1"/>
  <c r="T3661" i="1"/>
  <c r="R3661" i="1"/>
  <c r="S3661" i="1" s="1"/>
  <c r="Q3661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V3660" i="1" s="1"/>
  <c r="T3660" i="1"/>
  <c r="S3660" i="1"/>
  <c r="R3660" i="1"/>
  <c r="Q3660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V3659" i="1"/>
  <c r="U3659" i="1"/>
  <c r="T3659" i="1"/>
  <c r="S3659" i="1"/>
  <c r="R3659" i="1"/>
  <c r="Q3659" i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V3658" i="1"/>
  <c r="U3658" i="1"/>
  <c r="T3658" i="1"/>
  <c r="R3658" i="1"/>
  <c r="Q3658" i="1"/>
  <c r="S3658" i="1" s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Z3657" i="1" s="1"/>
  <c r="X3657" i="1"/>
  <c r="W3657" i="1"/>
  <c r="U3657" i="1"/>
  <c r="T3657" i="1"/>
  <c r="V3657" i="1" s="1"/>
  <c r="R3657" i="1"/>
  <c r="Q3657" i="1"/>
  <c r="S3657" i="1" s="1"/>
  <c r="O3657" i="1"/>
  <c r="N3657" i="1"/>
  <c r="P3657" i="1" s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Y3656" i="1"/>
  <c r="Z3656" i="1" s="1"/>
  <c r="X3656" i="1"/>
  <c r="W3656" i="1"/>
  <c r="U3656" i="1"/>
  <c r="T3656" i="1"/>
  <c r="V3656" i="1" s="1"/>
  <c r="R3656" i="1"/>
  <c r="Q3656" i="1"/>
  <c r="S3656" i="1" s="1"/>
  <c r="AB3656" i="1" s="1"/>
  <c r="O3656" i="1"/>
  <c r="N3656" i="1"/>
  <c r="P3656" i="1" s="1"/>
  <c r="L3656" i="1"/>
  <c r="M3656" i="1" s="1"/>
  <c r="K3656" i="1"/>
  <c r="J3656" i="1"/>
  <c r="I3656" i="1"/>
  <c r="H3656" i="1"/>
  <c r="G3656" i="1"/>
  <c r="F3656" i="1"/>
  <c r="E3656" i="1"/>
  <c r="D3656" i="1"/>
  <c r="B3656" i="1"/>
  <c r="A3656" i="1"/>
  <c r="AA3655" i="1"/>
  <c r="Z3655" i="1"/>
  <c r="Y3655" i="1"/>
  <c r="X3655" i="1"/>
  <c r="W3655" i="1"/>
  <c r="U3655" i="1"/>
  <c r="T3655" i="1"/>
  <c r="V3655" i="1" s="1"/>
  <c r="R3655" i="1"/>
  <c r="Q3655" i="1"/>
  <c r="O3655" i="1"/>
  <c r="P3655" i="1" s="1"/>
  <c r="N3655" i="1"/>
  <c r="L3655" i="1"/>
  <c r="M3655" i="1" s="1"/>
  <c r="K3655" i="1"/>
  <c r="J3655" i="1"/>
  <c r="I3655" i="1"/>
  <c r="H3655" i="1"/>
  <c r="G3655" i="1"/>
  <c r="F3655" i="1"/>
  <c r="E3655" i="1"/>
  <c r="D3655" i="1"/>
  <c r="B3655" i="1"/>
  <c r="A3655" i="1"/>
  <c r="AA3654" i="1"/>
  <c r="Z3654" i="1"/>
  <c r="Y3654" i="1"/>
  <c r="X3654" i="1"/>
  <c r="W3654" i="1"/>
  <c r="U3654" i="1"/>
  <c r="T3654" i="1"/>
  <c r="R3654" i="1"/>
  <c r="S3654" i="1" s="1"/>
  <c r="Q3654" i="1"/>
  <c r="O3654" i="1"/>
  <c r="P3654" i="1" s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V3653" i="1" s="1"/>
  <c r="T3653" i="1"/>
  <c r="R3653" i="1"/>
  <c r="S3653" i="1" s="1"/>
  <c r="Q3653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V3652" i="1" s="1"/>
  <c r="T3652" i="1"/>
  <c r="S3652" i="1"/>
  <c r="R3652" i="1"/>
  <c r="Q3652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V3651" i="1"/>
  <c r="U3651" i="1"/>
  <c r="T3651" i="1"/>
  <c r="S3651" i="1"/>
  <c r="R3651" i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V3650" i="1"/>
  <c r="U3650" i="1"/>
  <c r="T3650" i="1"/>
  <c r="S3650" i="1"/>
  <c r="R3650" i="1"/>
  <c r="Q3650" i="1"/>
  <c r="O3650" i="1"/>
  <c r="N3650" i="1"/>
  <c r="P3650" i="1" s="1"/>
  <c r="L3650" i="1"/>
  <c r="K3650" i="1"/>
  <c r="M3650" i="1" s="1"/>
  <c r="J3650" i="1"/>
  <c r="I3650" i="1"/>
  <c r="AB3650" i="1" s="1"/>
  <c r="H3650" i="1"/>
  <c r="G3650" i="1"/>
  <c r="F3650" i="1"/>
  <c r="E3650" i="1"/>
  <c r="D3650" i="1"/>
  <c r="B3650" i="1"/>
  <c r="A3650" i="1" s="1"/>
  <c r="AA3649" i="1"/>
  <c r="Y3649" i="1"/>
  <c r="Z3649" i="1" s="1"/>
  <c r="X3649" i="1"/>
  <c r="W3649" i="1"/>
  <c r="U3649" i="1"/>
  <c r="T3649" i="1"/>
  <c r="V3649" i="1" s="1"/>
  <c r="R3649" i="1"/>
  <c r="Q3649" i="1"/>
  <c r="S3649" i="1" s="1"/>
  <c r="O3649" i="1"/>
  <c r="N3649" i="1"/>
  <c r="P3649" i="1" s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Z3648" i="1" s="1"/>
  <c r="X3648" i="1"/>
  <c r="W3648" i="1"/>
  <c r="U3648" i="1"/>
  <c r="T3648" i="1"/>
  <c r="V3648" i="1" s="1"/>
  <c r="R3648" i="1"/>
  <c r="Q3648" i="1"/>
  <c r="S3648" i="1" s="1"/>
  <c r="O3648" i="1"/>
  <c r="N3648" i="1"/>
  <c r="P3648" i="1" s="1"/>
  <c r="L3648" i="1"/>
  <c r="M3648" i="1" s="1"/>
  <c r="K3648" i="1"/>
  <c r="J3648" i="1"/>
  <c r="I3648" i="1"/>
  <c r="H3648" i="1"/>
  <c r="G3648" i="1"/>
  <c r="F3648" i="1"/>
  <c r="E3648" i="1"/>
  <c r="D3648" i="1"/>
  <c r="B3648" i="1"/>
  <c r="A3648" i="1"/>
  <c r="AA3647" i="1"/>
  <c r="Z3647" i="1"/>
  <c r="Y3647" i="1"/>
  <c r="X3647" i="1"/>
  <c r="W3647" i="1"/>
  <c r="U3647" i="1"/>
  <c r="T3647" i="1"/>
  <c r="V3647" i="1" s="1"/>
  <c r="R3647" i="1"/>
  <c r="Q3647" i="1"/>
  <c r="O3647" i="1"/>
  <c r="P3647" i="1" s="1"/>
  <c r="N3647" i="1"/>
  <c r="L3647" i="1"/>
  <c r="M3647" i="1" s="1"/>
  <c r="K3647" i="1"/>
  <c r="J3647" i="1"/>
  <c r="I3647" i="1"/>
  <c r="H3647" i="1"/>
  <c r="G3647" i="1"/>
  <c r="F3647" i="1"/>
  <c r="E3647" i="1"/>
  <c r="D3647" i="1"/>
  <c r="B3647" i="1"/>
  <c r="A3647" i="1"/>
  <c r="AA3646" i="1"/>
  <c r="Z3646" i="1"/>
  <c r="Y3646" i="1"/>
  <c r="X3646" i="1"/>
  <c r="W3646" i="1"/>
  <c r="U3646" i="1"/>
  <c r="T3646" i="1"/>
  <c r="R3646" i="1"/>
  <c r="S3646" i="1" s="1"/>
  <c r="Q3646" i="1"/>
  <c r="O3646" i="1"/>
  <c r="P3646" i="1" s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Z3645" i="1"/>
  <c r="Y3645" i="1"/>
  <c r="X3645" i="1"/>
  <c r="W3645" i="1"/>
  <c r="U3645" i="1"/>
  <c r="V3645" i="1" s="1"/>
  <c r="T3645" i="1"/>
  <c r="R3645" i="1"/>
  <c r="S3645" i="1" s="1"/>
  <c r="Q3645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V3644" i="1" s="1"/>
  <c r="T3644" i="1"/>
  <c r="S3644" i="1"/>
  <c r="R3644" i="1"/>
  <c r="Q3644" i="1"/>
  <c r="P3644" i="1"/>
  <c r="O3644" i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V3643" i="1"/>
  <c r="U3643" i="1"/>
  <c r="T3643" i="1"/>
  <c r="S3643" i="1"/>
  <c r="R3643" i="1"/>
  <c r="Q3643" i="1"/>
  <c r="P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V3642" i="1"/>
  <c r="U3642" i="1"/>
  <c r="T3642" i="1"/>
  <c r="R3642" i="1"/>
  <c r="Q3642" i="1"/>
  <c r="S3642" i="1" s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Z3641" i="1" s="1"/>
  <c r="X3641" i="1"/>
  <c r="W3641" i="1"/>
  <c r="V3641" i="1"/>
  <c r="U3641" i="1"/>
  <c r="T3641" i="1"/>
  <c r="R3641" i="1"/>
  <c r="Q3641" i="1"/>
  <c r="S3641" i="1" s="1"/>
  <c r="O3641" i="1"/>
  <c r="N3641" i="1"/>
  <c r="P3641" i="1" s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Y3640" i="1"/>
  <c r="Z3640" i="1" s="1"/>
  <c r="X3640" i="1"/>
  <c r="W3640" i="1"/>
  <c r="U3640" i="1"/>
  <c r="T3640" i="1"/>
  <c r="V3640" i="1" s="1"/>
  <c r="R3640" i="1"/>
  <c r="Q3640" i="1"/>
  <c r="S3640" i="1" s="1"/>
  <c r="O3640" i="1"/>
  <c r="N3640" i="1"/>
  <c r="P3640" i="1" s="1"/>
  <c r="L3640" i="1"/>
  <c r="M3640" i="1" s="1"/>
  <c r="K3640" i="1"/>
  <c r="J3640" i="1"/>
  <c r="I3640" i="1"/>
  <c r="AB3640" i="1" s="1"/>
  <c r="H3640" i="1"/>
  <c r="G3640" i="1"/>
  <c r="F3640" i="1"/>
  <c r="E3640" i="1"/>
  <c r="D3640" i="1"/>
  <c r="B3640" i="1"/>
  <c r="A3640" i="1"/>
  <c r="AA3639" i="1"/>
  <c r="Z3639" i="1"/>
  <c r="Y3639" i="1"/>
  <c r="X3639" i="1"/>
  <c r="W3639" i="1"/>
  <c r="U3639" i="1"/>
  <c r="T3639" i="1"/>
  <c r="V3639" i="1" s="1"/>
  <c r="R3639" i="1"/>
  <c r="Q3639" i="1"/>
  <c r="O3639" i="1"/>
  <c r="P3639" i="1" s="1"/>
  <c r="N3639" i="1"/>
  <c r="L3639" i="1"/>
  <c r="M3639" i="1" s="1"/>
  <c r="K3639" i="1"/>
  <c r="J3639" i="1"/>
  <c r="I3639" i="1"/>
  <c r="H3639" i="1"/>
  <c r="G3639" i="1"/>
  <c r="F3639" i="1"/>
  <c r="E3639" i="1"/>
  <c r="D3639" i="1"/>
  <c r="B3639" i="1"/>
  <c r="A3639" i="1"/>
  <c r="AA3638" i="1"/>
  <c r="Z3638" i="1"/>
  <c r="Y3638" i="1"/>
  <c r="X3638" i="1"/>
  <c r="W3638" i="1"/>
  <c r="U3638" i="1"/>
  <c r="T3638" i="1"/>
  <c r="V3638" i="1" s="1"/>
  <c r="R3638" i="1"/>
  <c r="S3638" i="1" s="1"/>
  <c r="Q3638" i="1"/>
  <c r="O3638" i="1"/>
  <c r="P3638" i="1" s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Z3637" i="1"/>
  <c r="Y3637" i="1"/>
  <c r="X3637" i="1"/>
  <c r="W3637" i="1"/>
  <c r="U3637" i="1"/>
  <c r="V3637" i="1" s="1"/>
  <c r="T3637" i="1"/>
  <c r="R3637" i="1"/>
  <c r="S3637" i="1" s="1"/>
  <c r="Q3637" i="1"/>
  <c r="P3637" i="1"/>
  <c r="O3637" i="1"/>
  <c r="N3637" i="1"/>
  <c r="M3637" i="1"/>
  <c r="L3637" i="1"/>
  <c r="K3637" i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V3636" i="1" s="1"/>
  <c r="T3636" i="1"/>
  <c r="S3636" i="1"/>
  <c r="R3636" i="1"/>
  <c r="Q3636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V3635" i="1"/>
  <c r="U3635" i="1"/>
  <c r="T3635" i="1"/>
  <c r="S3635" i="1"/>
  <c r="R3635" i="1"/>
  <c r="Q3635" i="1"/>
  <c r="P3635" i="1"/>
  <c r="O3635" i="1"/>
  <c r="N3635" i="1"/>
  <c r="L3635" i="1"/>
  <c r="K3635" i="1"/>
  <c r="M3635" i="1" s="1"/>
  <c r="J3635" i="1"/>
  <c r="I3635" i="1"/>
  <c r="H3635" i="1"/>
  <c r="AB3635" i="1" s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V3634" i="1"/>
  <c r="U3634" i="1"/>
  <c r="T3634" i="1"/>
  <c r="R3634" i="1"/>
  <c r="Q3634" i="1"/>
  <c r="S3634" i="1" s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Y3633" i="1"/>
  <c r="Z3633" i="1" s="1"/>
  <c r="X3633" i="1"/>
  <c r="W3633" i="1"/>
  <c r="V3633" i="1"/>
  <c r="U3633" i="1"/>
  <c r="T3633" i="1"/>
  <c r="R3633" i="1"/>
  <c r="Q3633" i="1"/>
  <c r="S3633" i="1" s="1"/>
  <c r="O3633" i="1"/>
  <c r="N3633" i="1"/>
  <c r="P3633" i="1" s="1"/>
  <c r="L3633" i="1"/>
  <c r="K3633" i="1"/>
  <c r="J3633" i="1"/>
  <c r="I3633" i="1"/>
  <c r="H3633" i="1"/>
  <c r="G3633" i="1"/>
  <c r="F3633" i="1"/>
  <c r="E3633" i="1"/>
  <c r="D3633" i="1"/>
  <c r="B3633" i="1"/>
  <c r="A3633" i="1" s="1"/>
  <c r="AA3632" i="1"/>
  <c r="Y3632" i="1"/>
  <c r="Z3632" i="1" s="1"/>
  <c r="X3632" i="1"/>
  <c r="W3632" i="1"/>
  <c r="U3632" i="1"/>
  <c r="T3632" i="1"/>
  <c r="V3632" i="1" s="1"/>
  <c r="R3632" i="1"/>
  <c r="Q3632" i="1"/>
  <c r="S3632" i="1" s="1"/>
  <c r="O3632" i="1"/>
  <c r="N3632" i="1"/>
  <c r="L3632" i="1"/>
  <c r="M3632" i="1" s="1"/>
  <c r="K3632" i="1"/>
  <c r="J3632" i="1"/>
  <c r="I3632" i="1"/>
  <c r="H3632" i="1"/>
  <c r="G3632" i="1"/>
  <c r="F3632" i="1"/>
  <c r="E3632" i="1"/>
  <c r="D3632" i="1"/>
  <c r="B3632" i="1"/>
  <c r="A3632" i="1"/>
  <c r="AA3631" i="1"/>
  <c r="Z3631" i="1"/>
  <c r="Y3631" i="1"/>
  <c r="X3631" i="1"/>
  <c r="W3631" i="1"/>
  <c r="U3631" i="1"/>
  <c r="T3631" i="1"/>
  <c r="V3631" i="1" s="1"/>
  <c r="R3631" i="1"/>
  <c r="Q3631" i="1"/>
  <c r="O3631" i="1"/>
  <c r="P3631" i="1" s="1"/>
  <c r="N3631" i="1"/>
  <c r="L3631" i="1"/>
  <c r="M3631" i="1" s="1"/>
  <c r="K3631" i="1"/>
  <c r="J3631" i="1"/>
  <c r="I3631" i="1"/>
  <c r="H3631" i="1"/>
  <c r="G3631" i="1"/>
  <c r="F3631" i="1"/>
  <c r="E3631" i="1"/>
  <c r="D3631" i="1"/>
  <c r="B3631" i="1"/>
  <c r="A3631" i="1"/>
  <c r="AA3630" i="1"/>
  <c r="Z3630" i="1"/>
  <c r="Y3630" i="1"/>
  <c r="X3630" i="1"/>
  <c r="W3630" i="1"/>
  <c r="U3630" i="1"/>
  <c r="T3630" i="1"/>
  <c r="R3630" i="1"/>
  <c r="S3630" i="1" s="1"/>
  <c r="Q3630" i="1"/>
  <c r="O3630" i="1"/>
  <c r="P3630" i="1" s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V3629" i="1" s="1"/>
  <c r="T3629" i="1"/>
  <c r="R3629" i="1"/>
  <c r="S3629" i="1" s="1"/>
  <c r="Q3629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V3628" i="1" s="1"/>
  <c r="T3628" i="1"/>
  <c r="S3628" i="1"/>
  <c r="R3628" i="1"/>
  <c r="Q3628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V3627" i="1"/>
  <c r="U3627" i="1"/>
  <c r="T3627" i="1"/>
  <c r="S3627" i="1"/>
  <c r="R3627" i="1"/>
  <c r="Q3627" i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W3626" i="1"/>
  <c r="V3626" i="1"/>
  <c r="U3626" i="1"/>
  <c r="T3626" i="1"/>
  <c r="S3626" i="1"/>
  <c r="R3626" i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Y3625" i="1"/>
  <c r="Z3625" i="1" s="1"/>
  <c r="X3625" i="1"/>
  <c r="W3625" i="1"/>
  <c r="U3625" i="1"/>
  <c r="T3625" i="1"/>
  <c r="V3625" i="1" s="1"/>
  <c r="AB3625" i="1" s="1"/>
  <c r="R3625" i="1"/>
  <c r="Q3625" i="1"/>
  <c r="S3625" i="1" s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Z3624" i="1" s="1"/>
  <c r="X3624" i="1"/>
  <c r="W3624" i="1"/>
  <c r="U3624" i="1"/>
  <c r="T3624" i="1"/>
  <c r="V3624" i="1" s="1"/>
  <c r="R3624" i="1"/>
  <c r="Q3624" i="1"/>
  <c r="S3624" i="1" s="1"/>
  <c r="AB3624" i="1" s="1"/>
  <c r="O3624" i="1"/>
  <c r="N3624" i="1"/>
  <c r="P3624" i="1" s="1"/>
  <c r="L3624" i="1"/>
  <c r="M3624" i="1" s="1"/>
  <c r="K3624" i="1"/>
  <c r="J3624" i="1"/>
  <c r="I3624" i="1"/>
  <c r="H3624" i="1"/>
  <c r="G3624" i="1"/>
  <c r="F3624" i="1"/>
  <c r="E3624" i="1"/>
  <c r="D3624" i="1"/>
  <c r="B3624" i="1"/>
  <c r="A3624" i="1"/>
  <c r="AA3623" i="1"/>
  <c r="Z3623" i="1"/>
  <c r="Y3623" i="1"/>
  <c r="X3623" i="1"/>
  <c r="W3623" i="1"/>
  <c r="U3623" i="1"/>
  <c r="T3623" i="1"/>
  <c r="V3623" i="1" s="1"/>
  <c r="R3623" i="1"/>
  <c r="Q3623" i="1"/>
  <c r="S3623" i="1" s="1"/>
  <c r="O3623" i="1"/>
  <c r="P3623" i="1" s="1"/>
  <c r="N3623" i="1"/>
  <c r="L3623" i="1"/>
  <c r="M3623" i="1" s="1"/>
  <c r="K3623" i="1"/>
  <c r="J3623" i="1"/>
  <c r="I3623" i="1"/>
  <c r="H3623" i="1"/>
  <c r="G3623" i="1"/>
  <c r="F3623" i="1"/>
  <c r="E3623" i="1"/>
  <c r="D3623" i="1"/>
  <c r="B3623" i="1"/>
  <c r="A3623" i="1"/>
  <c r="AA3622" i="1"/>
  <c r="Z3622" i="1"/>
  <c r="Y3622" i="1"/>
  <c r="X3622" i="1"/>
  <c r="W3622" i="1"/>
  <c r="U3622" i="1"/>
  <c r="T3622" i="1"/>
  <c r="R3622" i="1"/>
  <c r="S3622" i="1" s="1"/>
  <c r="Q3622" i="1"/>
  <c r="O3622" i="1"/>
  <c r="P3622" i="1" s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V3621" i="1" s="1"/>
  <c r="T3621" i="1"/>
  <c r="R3621" i="1"/>
  <c r="S3621" i="1" s="1"/>
  <c r="Q3621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V3620" i="1" s="1"/>
  <c r="T3620" i="1"/>
  <c r="S3620" i="1"/>
  <c r="R3620" i="1"/>
  <c r="Q3620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V3619" i="1"/>
  <c r="U3619" i="1"/>
  <c r="T3619" i="1"/>
  <c r="S3619" i="1"/>
  <c r="R3619" i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W3618" i="1"/>
  <c r="V3618" i="1"/>
  <c r="U3618" i="1"/>
  <c r="T3618" i="1"/>
  <c r="S3618" i="1"/>
  <c r="R3618" i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Y3617" i="1"/>
  <c r="Z3617" i="1" s="1"/>
  <c r="X3617" i="1"/>
  <c r="W3617" i="1"/>
  <c r="U3617" i="1"/>
  <c r="T3617" i="1"/>
  <c r="V3617" i="1" s="1"/>
  <c r="R3617" i="1"/>
  <c r="Q3617" i="1"/>
  <c r="S3617" i="1" s="1"/>
  <c r="O3617" i="1"/>
  <c r="N3617" i="1"/>
  <c r="P3617" i="1" s="1"/>
  <c r="L3617" i="1"/>
  <c r="K3617" i="1"/>
  <c r="J3617" i="1"/>
  <c r="I3617" i="1"/>
  <c r="H3617" i="1"/>
  <c r="G3617" i="1"/>
  <c r="F3617" i="1"/>
  <c r="E3617" i="1"/>
  <c r="D3617" i="1"/>
  <c r="B3617" i="1"/>
  <c r="A3617" i="1" s="1"/>
  <c r="AA3616" i="1"/>
  <c r="Y3616" i="1"/>
  <c r="Z3616" i="1" s="1"/>
  <c r="X3616" i="1"/>
  <c r="W3616" i="1"/>
  <c r="U3616" i="1"/>
  <c r="T3616" i="1"/>
  <c r="V3616" i="1" s="1"/>
  <c r="R3616" i="1"/>
  <c r="Q3616" i="1"/>
  <c r="S3616" i="1" s="1"/>
  <c r="O3616" i="1"/>
  <c r="N3616" i="1"/>
  <c r="P3616" i="1" s="1"/>
  <c r="L3616" i="1"/>
  <c r="K3616" i="1"/>
  <c r="M3616" i="1" s="1"/>
  <c r="J3616" i="1"/>
  <c r="I3616" i="1"/>
  <c r="AB3616" i="1" s="1"/>
  <c r="H3616" i="1"/>
  <c r="G3616" i="1"/>
  <c r="F3616" i="1"/>
  <c r="E3616" i="1"/>
  <c r="D3616" i="1"/>
  <c r="B3616" i="1"/>
  <c r="A3616" i="1"/>
  <c r="AA3615" i="1"/>
  <c r="Z3615" i="1"/>
  <c r="Y3615" i="1"/>
  <c r="X3615" i="1"/>
  <c r="W3615" i="1"/>
  <c r="U3615" i="1"/>
  <c r="T3615" i="1"/>
  <c r="V3615" i="1" s="1"/>
  <c r="R3615" i="1"/>
  <c r="Q3615" i="1"/>
  <c r="O3615" i="1"/>
  <c r="P3615" i="1" s="1"/>
  <c r="N3615" i="1"/>
  <c r="L3615" i="1"/>
  <c r="M3615" i="1" s="1"/>
  <c r="K3615" i="1"/>
  <c r="J3615" i="1"/>
  <c r="I3615" i="1"/>
  <c r="H3615" i="1"/>
  <c r="G3615" i="1"/>
  <c r="F3615" i="1"/>
  <c r="E3615" i="1"/>
  <c r="D3615" i="1"/>
  <c r="B3615" i="1"/>
  <c r="A3615" i="1"/>
  <c r="AA3614" i="1"/>
  <c r="Z3614" i="1"/>
  <c r="Y3614" i="1"/>
  <c r="X3614" i="1"/>
  <c r="W3614" i="1"/>
  <c r="U3614" i="1"/>
  <c r="T3614" i="1"/>
  <c r="R3614" i="1"/>
  <c r="S3614" i="1" s="1"/>
  <c r="Q3614" i="1"/>
  <c r="O3614" i="1"/>
  <c r="P3614" i="1" s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Z3613" i="1"/>
  <c r="Y3613" i="1"/>
  <c r="X3613" i="1"/>
  <c r="W3613" i="1"/>
  <c r="U3613" i="1"/>
  <c r="V3613" i="1" s="1"/>
  <c r="T3613" i="1"/>
  <c r="R3613" i="1"/>
  <c r="S3613" i="1" s="1"/>
  <c r="Q3613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V3612" i="1" s="1"/>
  <c r="T3612" i="1"/>
  <c r="S3612" i="1"/>
  <c r="R3612" i="1"/>
  <c r="Q3612" i="1"/>
  <c r="P3612" i="1"/>
  <c r="O3612" i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V3611" i="1"/>
  <c r="U3611" i="1"/>
  <c r="T3611" i="1"/>
  <c r="S3611" i="1"/>
  <c r="R3611" i="1"/>
  <c r="Q3611" i="1"/>
  <c r="P3611" i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V3610" i="1"/>
  <c r="U3610" i="1"/>
  <c r="T3610" i="1"/>
  <c r="R3610" i="1"/>
  <c r="Q3610" i="1"/>
  <c r="S3610" i="1" s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W3609" i="1"/>
  <c r="V3609" i="1"/>
  <c r="U3609" i="1"/>
  <c r="T3609" i="1"/>
  <c r="R3609" i="1"/>
  <c r="Q3609" i="1"/>
  <c r="S3609" i="1" s="1"/>
  <c r="O3609" i="1"/>
  <c r="N3609" i="1"/>
  <c r="P3609" i="1" s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Y3608" i="1"/>
  <c r="Z3608" i="1" s="1"/>
  <c r="X3608" i="1"/>
  <c r="W3608" i="1"/>
  <c r="U3608" i="1"/>
  <c r="T3608" i="1"/>
  <c r="V3608" i="1" s="1"/>
  <c r="R3608" i="1"/>
  <c r="Q3608" i="1"/>
  <c r="S3608" i="1" s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Z3607" i="1"/>
  <c r="Y3607" i="1"/>
  <c r="X3607" i="1"/>
  <c r="W3607" i="1"/>
  <c r="U3607" i="1"/>
  <c r="T3607" i="1"/>
  <c r="V3607" i="1" s="1"/>
  <c r="R3607" i="1"/>
  <c r="Q3607" i="1"/>
  <c r="O3607" i="1"/>
  <c r="N3607" i="1"/>
  <c r="L3607" i="1"/>
  <c r="M3607" i="1" s="1"/>
  <c r="K3607" i="1"/>
  <c r="J3607" i="1"/>
  <c r="I3607" i="1"/>
  <c r="H3607" i="1"/>
  <c r="G3607" i="1"/>
  <c r="F3607" i="1"/>
  <c r="E3607" i="1"/>
  <c r="D3607" i="1"/>
  <c r="B3607" i="1"/>
  <c r="A3607" i="1"/>
  <c r="AA3606" i="1"/>
  <c r="Z3606" i="1"/>
  <c r="Y3606" i="1"/>
  <c r="X3606" i="1"/>
  <c r="W3606" i="1"/>
  <c r="U3606" i="1"/>
  <c r="T3606" i="1"/>
  <c r="V3606" i="1" s="1"/>
  <c r="R3606" i="1"/>
  <c r="Q3606" i="1"/>
  <c r="O3606" i="1"/>
  <c r="P3606" i="1" s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Z3605" i="1"/>
  <c r="Y3605" i="1"/>
  <c r="X3605" i="1"/>
  <c r="W3605" i="1"/>
  <c r="U3605" i="1"/>
  <c r="T3605" i="1"/>
  <c r="R3605" i="1"/>
  <c r="S3605" i="1" s="1"/>
  <c r="Q3605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V3604" i="1" s="1"/>
  <c r="T3604" i="1"/>
  <c r="S3604" i="1"/>
  <c r="R3604" i="1"/>
  <c r="Q3604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V3603" i="1"/>
  <c r="U3603" i="1"/>
  <c r="T3603" i="1"/>
  <c r="S3603" i="1"/>
  <c r="R3603" i="1"/>
  <c r="Q3603" i="1"/>
  <c r="P3603" i="1"/>
  <c r="O3603" i="1"/>
  <c r="N3603" i="1"/>
  <c r="L3603" i="1"/>
  <c r="K3603" i="1"/>
  <c r="M3603" i="1" s="1"/>
  <c r="J3603" i="1"/>
  <c r="I3603" i="1"/>
  <c r="H3603" i="1"/>
  <c r="AB3603" i="1" s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V3602" i="1"/>
  <c r="U3602" i="1"/>
  <c r="T3602" i="1"/>
  <c r="R3602" i="1"/>
  <c r="Q3602" i="1"/>
  <c r="S3602" i="1" s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V3601" i="1"/>
  <c r="U3601" i="1"/>
  <c r="T3601" i="1"/>
  <c r="R3601" i="1"/>
  <c r="Q3601" i="1"/>
  <c r="S3601" i="1" s="1"/>
  <c r="O3601" i="1"/>
  <c r="N3601" i="1"/>
  <c r="P3601" i="1" s="1"/>
  <c r="L3601" i="1"/>
  <c r="K3601" i="1"/>
  <c r="J3601" i="1"/>
  <c r="I3601" i="1"/>
  <c r="H3601" i="1"/>
  <c r="G3601" i="1"/>
  <c r="F3601" i="1"/>
  <c r="E3601" i="1"/>
  <c r="D3601" i="1"/>
  <c r="B3601" i="1"/>
  <c r="A3601" i="1" s="1"/>
  <c r="AA3600" i="1"/>
  <c r="Y3600" i="1"/>
  <c r="Z3600" i="1" s="1"/>
  <c r="X3600" i="1"/>
  <c r="W3600" i="1"/>
  <c r="U3600" i="1"/>
  <c r="T3600" i="1"/>
  <c r="V3600" i="1" s="1"/>
  <c r="R3600" i="1"/>
  <c r="Q3600" i="1"/>
  <c r="S3600" i="1" s="1"/>
  <c r="O3600" i="1"/>
  <c r="N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Z3599" i="1"/>
  <c r="Y3599" i="1"/>
  <c r="X3599" i="1"/>
  <c r="W3599" i="1"/>
  <c r="U3599" i="1"/>
  <c r="T3599" i="1"/>
  <c r="V3599" i="1" s="1"/>
  <c r="R3599" i="1"/>
  <c r="Q3599" i="1"/>
  <c r="O3599" i="1"/>
  <c r="N3599" i="1"/>
  <c r="L3599" i="1"/>
  <c r="M3599" i="1" s="1"/>
  <c r="K3599" i="1"/>
  <c r="J3599" i="1"/>
  <c r="I3599" i="1"/>
  <c r="H3599" i="1"/>
  <c r="G3599" i="1"/>
  <c r="F3599" i="1"/>
  <c r="E3599" i="1"/>
  <c r="D3599" i="1"/>
  <c r="B3599" i="1"/>
  <c r="A3599" i="1"/>
  <c r="AA3598" i="1"/>
  <c r="Z3598" i="1"/>
  <c r="Y3598" i="1"/>
  <c r="X3598" i="1"/>
  <c r="W3598" i="1"/>
  <c r="U3598" i="1"/>
  <c r="T3598" i="1"/>
  <c r="V3598" i="1" s="1"/>
  <c r="R3598" i="1"/>
  <c r="Q3598" i="1"/>
  <c r="S3598" i="1" s="1"/>
  <c r="O3598" i="1"/>
  <c r="P3598" i="1" s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R3597" i="1"/>
  <c r="S3597" i="1" s="1"/>
  <c r="Q3597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V3596" i="1" s="1"/>
  <c r="T3596" i="1"/>
  <c r="S3596" i="1"/>
  <c r="R3596" i="1"/>
  <c r="Q3596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V3595" i="1"/>
  <c r="U3595" i="1"/>
  <c r="T3595" i="1"/>
  <c r="S3595" i="1"/>
  <c r="R3595" i="1"/>
  <c r="Q3595" i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W3594" i="1"/>
  <c r="V3594" i="1"/>
  <c r="U3594" i="1"/>
  <c r="T3594" i="1"/>
  <c r="S3594" i="1"/>
  <c r="R3594" i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AB3593" i="1" s="1"/>
  <c r="R3593" i="1"/>
  <c r="Q3593" i="1"/>
  <c r="S3593" i="1" s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Z3592" i="1" s="1"/>
  <c r="X3592" i="1"/>
  <c r="W3592" i="1"/>
  <c r="U3592" i="1"/>
  <c r="T3592" i="1"/>
  <c r="V3592" i="1" s="1"/>
  <c r="R3592" i="1"/>
  <c r="Q3592" i="1"/>
  <c r="S3592" i="1" s="1"/>
  <c r="O3592" i="1"/>
  <c r="N3592" i="1"/>
  <c r="P3592" i="1" s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Z3591" i="1"/>
  <c r="Y3591" i="1"/>
  <c r="X3591" i="1"/>
  <c r="W3591" i="1"/>
  <c r="U3591" i="1"/>
  <c r="T3591" i="1"/>
  <c r="V3591" i="1" s="1"/>
  <c r="R3591" i="1"/>
  <c r="Q3591" i="1"/>
  <c r="S3591" i="1" s="1"/>
  <c r="O3591" i="1"/>
  <c r="N3591" i="1"/>
  <c r="L3591" i="1"/>
  <c r="M3591" i="1" s="1"/>
  <c r="K3591" i="1"/>
  <c r="J3591" i="1"/>
  <c r="I3591" i="1"/>
  <c r="H3591" i="1"/>
  <c r="G3591" i="1"/>
  <c r="F3591" i="1"/>
  <c r="E3591" i="1"/>
  <c r="D3591" i="1"/>
  <c r="B3591" i="1"/>
  <c r="A3591" i="1"/>
  <c r="AA3590" i="1"/>
  <c r="Z3590" i="1"/>
  <c r="Y3590" i="1"/>
  <c r="X3590" i="1"/>
  <c r="W3590" i="1"/>
  <c r="U3590" i="1"/>
  <c r="T3590" i="1"/>
  <c r="R3590" i="1"/>
  <c r="Q3590" i="1"/>
  <c r="O3590" i="1"/>
  <c r="P3590" i="1" s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R3589" i="1"/>
  <c r="S3589" i="1" s="1"/>
  <c r="Q3589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V3588" i="1" s="1"/>
  <c r="T3588" i="1"/>
  <c r="S3588" i="1"/>
  <c r="R3588" i="1"/>
  <c r="Q3588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V3587" i="1"/>
  <c r="U3587" i="1"/>
  <c r="T3587" i="1"/>
  <c r="S3587" i="1"/>
  <c r="R3587" i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W3586" i="1"/>
  <c r="V3586" i="1"/>
  <c r="U3586" i="1"/>
  <c r="T3586" i="1"/>
  <c r="S3586" i="1"/>
  <c r="R3586" i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W3585" i="1"/>
  <c r="U3585" i="1"/>
  <c r="T3585" i="1"/>
  <c r="V3585" i="1" s="1"/>
  <c r="R3585" i="1"/>
  <c r="Q3585" i="1"/>
  <c r="S3585" i="1" s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Z3584" i="1" s="1"/>
  <c r="X3584" i="1"/>
  <c r="W3584" i="1"/>
  <c r="U3584" i="1"/>
  <c r="T3584" i="1"/>
  <c r="V3584" i="1" s="1"/>
  <c r="R3584" i="1"/>
  <c r="Q3584" i="1"/>
  <c r="S3584" i="1" s="1"/>
  <c r="O3584" i="1"/>
  <c r="N3584" i="1"/>
  <c r="P3584" i="1" s="1"/>
  <c r="L3584" i="1"/>
  <c r="K3584" i="1"/>
  <c r="M3584" i="1" s="1"/>
  <c r="J3584" i="1"/>
  <c r="I3584" i="1"/>
  <c r="AB3584" i="1" s="1"/>
  <c r="H3584" i="1"/>
  <c r="G3584" i="1"/>
  <c r="F3584" i="1"/>
  <c r="E3584" i="1"/>
  <c r="D3584" i="1"/>
  <c r="B3584" i="1"/>
  <c r="A3584" i="1"/>
  <c r="AA3583" i="1"/>
  <c r="Z3583" i="1"/>
  <c r="Y3583" i="1"/>
  <c r="X3583" i="1"/>
  <c r="W3583" i="1"/>
  <c r="U3583" i="1"/>
  <c r="T3583" i="1"/>
  <c r="V3583" i="1" s="1"/>
  <c r="R3583" i="1"/>
  <c r="Q3583" i="1"/>
  <c r="S3583" i="1" s="1"/>
  <c r="O3583" i="1"/>
  <c r="N3583" i="1"/>
  <c r="P3583" i="1" s="1"/>
  <c r="L3583" i="1"/>
  <c r="M3583" i="1" s="1"/>
  <c r="K3583" i="1"/>
  <c r="J3583" i="1"/>
  <c r="AB3583" i="1" s="1"/>
  <c r="I3583" i="1"/>
  <c r="H3583" i="1"/>
  <c r="G3583" i="1"/>
  <c r="F3583" i="1"/>
  <c r="E3583" i="1"/>
  <c r="D3583" i="1"/>
  <c r="B3583" i="1"/>
  <c r="A3583" i="1"/>
  <c r="AA3582" i="1"/>
  <c r="Z3582" i="1"/>
  <c r="Y3582" i="1"/>
  <c r="X3582" i="1"/>
  <c r="W3582" i="1"/>
  <c r="U3582" i="1"/>
  <c r="T3582" i="1"/>
  <c r="R3582" i="1"/>
  <c r="Q3582" i="1"/>
  <c r="O3582" i="1"/>
  <c r="P3582" i="1" s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Z3581" i="1"/>
  <c r="Y3581" i="1"/>
  <c r="X3581" i="1"/>
  <c r="W3581" i="1"/>
  <c r="U3581" i="1"/>
  <c r="T3581" i="1"/>
  <c r="V3581" i="1" s="1"/>
  <c r="R3581" i="1"/>
  <c r="S3581" i="1" s="1"/>
  <c r="Q3581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V3580" i="1" s="1"/>
  <c r="T3580" i="1"/>
  <c r="S3580" i="1"/>
  <c r="R3580" i="1"/>
  <c r="Q3580" i="1"/>
  <c r="P3580" i="1"/>
  <c r="O3580" i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V3579" i="1"/>
  <c r="U3579" i="1"/>
  <c r="T3579" i="1"/>
  <c r="S3579" i="1"/>
  <c r="R3579" i="1"/>
  <c r="Q3579" i="1"/>
  <c r="P3579" i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V3578" i="1"/>
  <c r="U3578" i="1"/>
  <c r="T3578" i="1"/>
  <c r="R3578" i="1"/>
  <c r="Q3578" i="1"/>
  <c r="S3578" i="1" s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W3577" i="1"/>
  <c r="V3577" i="1"/>
  <c r="U3577" i="1"/>
  <c r="T3577" i="1"/>
  <c r="R3577" i="1"/>
  <c r="Q3577" i="1"/>
  <c r="S3577" i="1" s="1"/>
  <c r="O3577" i="1"/>
  <c r="N3577" i="1"/>
  <c r="P3577" i="1" s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Y3576" i="1"/>
  <c r="Z3576" i="1" s="1"/>
  <c r="X3576" i="1"/>
  <c r="W3576" i="1"/>
  <c r="U3576" i="1"/>
  <c r="T3576" i="1"/>
  <c r="V3576" i="1" s="1"/>
  <c r="R3576" i="1"/>
  <c r="Q3576" i="1"/>
  <c r="S3576" i="1" s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Z3575" i="1"/>
  <c r="Y3575" i="1"/>
  <c r="X3575" i="1"/>
  <c r="W3575" i="1"/>
  <c r="U3575" i="1"/>
  <c r="T3575" i="1"/>
  <c r="V3575" i="1" s="1"/>
  <c r="R3575" i="1"/>
  <c r="Q3575" i="1"/>
  <c r="O3575" i="1"/>
  <c r="N3575" i="1"/>
  <c r="P3575" i="1" s="1"/>
  <c r="L3575" i="1"/>
  <c r="M3575" i="1" s="1"/>
  <c r="K3575" i="1"/>
  <c r="J3575" i="1"/>
  <c r="I3575" i="1"/>
  <c r="H3575" i="1"/>
  <c r="G3575" i="1"/>
  <c r="F3575" i="1"/>
  <c r="E3575" i="1"/>
  <c r="D3575" i="1"/>
  <c r="B3575" i="1"/>
  <c r="A3575" i="1"/>
  <c r="AA3574" i="1"/>
  <c r="Z3574" i="1"/>
  <c r="Y3574" i="1"/>
  <c r="X3574" i="1"/>
  <c r="W3574" i="1"/>
  <c r="U3574" i="1"/>
  <c r="T3574" i="1"/>
  <c r="V3574" i="1" s="1"/>
  <c r="R3574" i="1"/>
  <c r="Q3574" i="1"/>
  <c r="O3574" i="1"/>
  <c r="P3574" i="1" s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Z3573" i="1"/>
  <c r="Y3573" i="1"/>
  <c r="X3573" i="1"/>
  <c r="W3573" i="1"/>
  <c r="U3573" i="1"/>
  <c r="T3573" i="1"/>
  <c r="R3573" i="1"/>
  <c r="S3573" i="1" s="1"/>
  <c r="Q3573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V3572" i="1" s="1"/>
  <c r="T3572" i="1"/>
  <c r="S3572" i="1"/>
  <c r="R3572" i="1"/>
  <c r="Q3572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V3571" i="1"/>
  <c r="U3571" i="1"/>
  <c r="T3571" i="1"/>
  <c r="S3571" i="1"/>
  <c r="R3571" i="1"/>
  <c r="Q3571" i="1"/>
  <c r="P3571" i="1"/>
  <c r="O3571" i="1"/>
  <c r="N3571" i="1"/>
  <c r="L3571" i="1"/>
  <c r="K3571" i="1"/>
  <c r="M3571" i="1" s="1"/>
  <c r="J3571" i="1"/>
  <c r="I3571" i="1"/>
  <c r="H3571" i="1"/>
  <c r="AB3571" i="1" s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V3570" i="1"/>
  <c r="U3570" i="1"/>
  <c r="T3570" i="1"/>
  <c r="R3570" i="1"/>
  <c r="Q3570" i="1"/>
  <c r="S3570" i="1" s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V3569" i="1"/>
  <c r="U3569" i="1"/>
  <c r="T3569" i="1"/>
  <c r="R3569" i="1"/>
  <c r="Q3569" i="1"/>
  <c r="S3569" i="1" s="1"/>
  <c r="O3569" i="1"/>
  <c r="N3569" i="1"/>
  <c r="P3569" i="1" s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Z3568" i="1" s="1"/>
  <c r="X3568" i="1"/>
  <c r="W3568" i="1"/>
  <c r="U3568" i="1"/>
  <c r="T3568" i="1"/>
  <c r="V3568" i="1" s="1"/>
  <c r="R3568" i="1"/>
  <c r="Q3568" i="1"/>
  <c r="S3568" i="1" s="1"/>
  <c r="O3568" i="1"/>
  <c r="N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Z3567" i="1"/>
  <c r="Y3567" i="1"/>
  <c r="X3567" i="1"/>
  <c r="W3567" i="1"/>
  <c r="U3567" i="1"/>
  <c r="T3567" i="1"/>
  <c r="V3567" i="1" s="1"/>
  <c r="R3567" i="1"/>
  <c r="Q3567" i="1"/>
  <c r="O3567" i="1"/>
  <c r="N3567" i="1"/>
  <c r="L3567" i="1"/>
  <c r="M3567" i="1" s="1"/>
  <c r="K3567" i="1"/>
  <c r="J3567" i="1"/>
  <c r="I3567" i="1"/>
  <c r="H3567" i="1"/>
  <c r="G3567" i="1"/>
  <c r="F3567" i="1"/>
  <c r="E3567" i="1"/>
  <c r="D3567" i="1"/>
  <c r="B3567" i="1"/>
  <c r="A3567" i="1"/>
  <c r="AA3566" i="1"/>
  <c r="Z3566" i="1"/>
  <c r="Y3566" i="1"/>
  <c r="X3566" i="1"/>
  <c r="W3566" i="1"/>
  <c r="U3566" i="1"/>
  <c r="T3566" i="1"/>
  <c r="V3566" i="1" s="1"/>
  <c r="R3566" i="1"/>
  <c r="Q3566" i="1"/>
  <c r="S3566" i="1" s="1"/>
  <c r="O3566" i="1"/>
  <c r="P3566" i="1" s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R3565" i="1"/>
  <c r="S3565" i="1" s="1"/>
  <c r="Q3565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V3564" i="1" s="1"/>
  <c r="T3564" i="1"/>
  <c r="S3564" i="1"/>
  <c r="R3564" i="1"/>
  <c r="Q3564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V3563" i="1"/>
  <c r="U3563" i="1"/>
  <c r="T3563" i="1"/>
  <c r="S3563" i="1"/>
  <c r="R3563" i="1"/>
  <c r="Q3563" i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W3562" i="1"/>
  <c r="V3562" i="1"/>
  <c r="U3562" i="1"/>
  <c r="T3562" i="1"/>
  <c r="R3562" i="1"/>
  <c r="Q3562" i="1"/>
  <c r="S3562" i="1" s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AB3561" i="1" s="1"/>
  <c r="R3561" i="1"/>
  <c r="Q3561" i="1"/>
  <c r="S3561" i="1" s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Z3560" i="1" s="1"/>
  <c r="X3560" i="1"/>
  <c r="W3560" i="1"/>
  <c r="U3560" i="1"/>
  <c r="T3560" i="1"/>
  <c r="V3560" i="1" s="1"/>
  <c r="R3560" i="1"/>
  <c r="Q3560" i="1"/>
  <c r="S3560" i="1" s="1"/>
  <c r="O3560" i="1"/>
  <c r="N3560" i="1"/>
  <c r="P3560" i="1" s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Z3559" i="1"/>
  <c r="Y3559" i="1"/>
  <c r="X3559" i="1"/>
  <c r="W3559" i="1"/>
  <c r="U3559" i="1"/>
  <c r="T3559" i="1"/>
  <c r="V3559" i="1" s="1"/>
  <c r="R3559" i="1"/>
  <c r="Q3559" i="1"/>
  <c r="S3559" i="1" s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R3558" i="1"/>
  <c r="Q3558" i="1"/>
  <c r="O3558" i="1"/>
  <c r="P3558" i="1" s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S3557" i="1"/>
  <c r="R3557" i="1"/>
  <c r="Q3557" i="1"/>
  <c r="P3557" i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V3556" i="1"/>
  <c r="U3556" i="1"/>
  <c r="T3556" i="1"/>
  <c r="S3556" i="1"/>
  <c r="R3556" i="1"/>
  <c r="Q3556" i="1"/>
  <c r="P3556" i="1"/>
  <c r="O3556" i="1"/>
  <c r="N3556" i="1"/>
  <c r="M3556" i="1"/>
  <c r="L3556" i="1"/>
  <c r="K3556" i="1"/>
  <c r="J3556" i="1"/>
  <c r="I3556" i="1"/>
  <c r="H3556" i="1"/>
  <c r="AB3556" i="1" s="1"/>
  <c r="G3556" i="1"/>
  <c r="F3556" i="1"/>
  <c r="E3556" i="1"/>
  <c r="D3556" i="1"/>
  <c r="B3556" i="1"/>
  <c r="A3556" i="1" s="1"/>
  <c r="AA3555" i="1"/>
  <c r="Y3555" i="1"/>
  <c r="X3555" i="1"/>
  <c r="W3555" i="1"/>
  <c r="V3555" i="1"/>
  <c r="U3555" i="1"/>
  <c r="T3555" i="1"/>
  <c r="R3555" i="1"/>
  <c r="Q3555" i="1"/>
  <c r="S3555" i="1" s="1"/>
  <c r="P3555" i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W3554" i="1"/>
  <c r="U3554" i="1"/>
  <c r="T3554" i="1"/>
  <c r="V3554" i="1" s="1"/>
  <c r="R3554" i="1"/>
  <c r="Q3554" i="1"/>
  <c r="S3554" i="1" s="1"/>
  <c r="O3554" i="1"/>
  <c r="N3554" i="1"/>
  <c r="P3554" i="1" s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V3553" i="1"/>
  <c r="U3553" i="1"/>
  <c r="T3553" i="1"/>
  <c r="R3553" i="1"/>
  <c r="Q3553" i="1"/>
  <c r="S3553" i="1" s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U3552" i="1"/>
  <c r="T3552" i="1"/>
  <c r="V3552" i="1" s="1"/>
  <c r="R3552" i="1"/>
  <c r="Q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Z3551" i="1"/>
  <c r="Y3551" i="1"/>
  <c r="X3551" i="1"/>
  <c r="W3551" i="1"/>
  <c r="U3551" i="1"/>
  <c r="T3551" i="1"/>
  <c r="R3551" i="1"/>
  <c r="Q3551" i="1"/>
  <c r="O3551" i="1"/>
  <c r="N3551" i="1"/>
  <c r="P3551" i="1" s="1"/>
  <c r="L3551" i="1"/>
  <c r="M3551" i="1" s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R3549" i="1"/>
  <c r="S3549" i="1" s="1"/>
  <c r="Q3549" i="1"/>
  <c r="P3549" i="1"/>
  <c r="O3549" i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V3548" i="1" s="1"/>
  <c r="T3548" i="1"/>
  <c r="S3548" i="1"/>
  <c r="R3548" i="1"/>
  <c r="Q3548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V3547" i="1"/>
  <c r="U3547" i="1"/>
  <c r="T3547" i="1"/>
  <c r="S3547" i="1"/>
  <c r="R3547" i="1"/>
  <c r="Q3547" i="1"/>
  <c r="P3547" i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N3546" i="1"/>
  <c r="P3546" i="1" s="1"/>
  <c r="L3546" i="1"/>
  <c r="K3546" i="1"/>
  <c r="M3546" i="1" s="1"/>
  <c r="J3546" i="1"/>
  <c r="I3546" i="1"/>
  <c r="AB3546" i="1" s="1"/>
  <c r="H3546" i="1"/>
  <c r="G3546" i="1"/>
  <c r="F3546" i="1"/>
  <c r="E3546" i="1"/>
  <c r="D3546" i="1"/>
  <c r="B3546" i="1"/>
  <c r="A3546" i="1" s="1"/>
  <c r="AA3545" i="1"/>
  <c r="Y3545" i="1"/>
  <c r="X3545" i="1"/>
  <c r="W3545" i="1"/>
  <c r="U3545" i="1"/>
  <c r="T3545" i="1"/>
  <c r="V3545" i="1" s="1"/>
  <c r="R3545" i="1"/>
  <c r="Q3545" i="1"/>
  <c r="S3545" i="1" s="1"/>
  <c r="O3545" i="1"/>
  <c r="N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Z3544" i="1" s="1"/>
  <c r="X3544" i="1"/>
  <c r="W3544" i="1"/>
  <c r="U3544" i="1"/>
  <c r="T3544" i="1"/>
  <c r="V3544" i="1" s="1"/>
  <c r="R3544" i="1"/>
  <c r="Q3544" i="1"/>
  <c r="S3544" i="1" s="1"/>
  <c r="O3544" i="1"/>
  <c r="N3544" i="1"/>
  <c r="P3544" i="1" s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Z3543" i="1"/>
  <c r="Y3543" i="1"/>
  <c r="X3543" i="1"/>
  <c r="W3543" i="1"/>
  <c r="U3543" i="1"/>
  <c r="T3543" i="1"/>
  <c r="V3543" i="1" s="1"/>
  <c r="R3543" i="1"/>
  <c r="Q3543" i="1"/>
  <c r="S3543" i="1" s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R3542" i="1"/>
  <c r="Q3542" i="1"/>
  <c r="O3542" i="1"/>
  <c r="P3542" i="1" s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S3541" i="1"/>
  <c r="R3541" i="1"/>
  <c r="Q3541" i="1"/>
  <c r="P3541" i="1"/>
  <c r="O3541" i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V3540" i="1"/>
  <c r="U3540" i="1"/>
  <c r="T3540" i="1"/>
  <c r="S3540" i="1"/>
  <c r="R3540" i="1"/>
  <c r="Q3540" i="1"/>
  <c r="P3540" i="1"/>
  <c r="O3540" i="1"/>
  <c r="N3540" i="1"/>
  <c r="M3540" i="1"/>
  <c r="L3540" i="1"/>
  <c r="K3540" i="1"/>
  <c r="J3540" i="1"/>
  <c r="I3540" i="1"/>
  <c r="H3540" i="1"/>
  <c r="AB3540" i="1" s="1"/>
  <c r="G3540" i="1"/>
  <c r="F3540" i="1"/>
  <c r="E3540" i="1"/>
  <c r="D3540" i="1"/>
  <c r="B3540" i="1"/>
  <c r="A3540" i="1" s="1"/>
  <c r="AA3539" i="1"/>
  <c r="Y3539" i="1"/>
  <c r="X3539" i="1"/>
  <c r="W3539" i="1"/>
  <c r="V3539" i="1"/>
  <c r="U3539" i="1"/>
  <c r="T3539" i="1"/>
  <c r="R3539" i="1"/>
  <c r="Q3539" i="1"/>
  <c r="S3539" i="1" s="1"/>
  <c r="P3539" i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W3538" i="1"/>
  <c r="U3538" i="1"/>
  <c r="T3538" i="1"/>
  <c r="V3538" i="1" s="1"/>
  <c r="R3538" i="1"/>
  <c r="Q3538" i="1"/>
  <c r="S3538" i="1" s="1"/>
  <c r="O3538" i="1"/>
  <c r="N3538" i="1"/>
  <c r="P3538" i="1" s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V3537" i="1"/>
  <c r="U3537" i="1"/>
  <c r="T3537" i="1"/>
  <c r="R3537" i="1"/>
  <c r="Q3537" i="1"/>
  <c r="S3537" i="1" s="1"/>
  <c r="O3537" i="1"/>
  <c r="N3537" i="1"/>
  <c r="P3537" i="1" s="1"/>
  <c r="L3537" i="1"/>
  <c r="K3537" i="1"/>
  <c r="M3537" i="1" s="1"/>
  <c r="AB3537" i="1" s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U3536" i="1"/>
  <c r="T3536" i="1"/>
  <c r="V3536" i="1" s="1"/>
  <c r="R3536" i="1"/>
  <c r="Q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Z3535" i="1"/>
  <c r="Y3535" i="1"/>
  <c r="X3535" i="1"/>
  <c r="W3535" i="1"/>
  <c r="U3535" i="1"/>
  <c r="T3535" i="1"/>
  <c r="R3535" i="1"/>
  <c r="Q3535" i="1"/>
  <c r="O3535" i="1"/>
  <c r="N3535" i="1"/>
  <c r="P3535" i="1" s="1"/>
  <c r="L3535" i="1"/>
  <c r="M3535" i="1" s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O3534" i="1"/>
  <c r="P3534" i="1" s="1"/>
  <c r="N3534" i="1"/>
  <c r="L3534" i="1"/>
  <c r="M3534" i="1" s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R3533" i="1"/>
  <c r="S3533" i="1" s="1"/>
  <c r="Q3533" i="1"/>
  <c r="O3533" i="1"/>
  <c r="P3533" i="1" s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Z3532" i="1"/>
  <c r="Y3532" i="1"/>
  <c r="X3532" i="1"/>
  <c r="W3532" i="1"/>
  <c r="V3532" i="1"/>
  <c r="U3532" i="1"/>
  <c r="T3532" i="1"/>
  <c r="R3532" i="1"/>
  <c r="S3532" i="1" s="1"/>
  <c r="Q3532" i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V3531" i="1" s="1"/>
  <c r="T3531" i="1"/>
  <c r="S3531" i="1"/>
  <c r="R3531" i="1"/>
  <c r="Q3531" i="1"/>
  <c r="O3531" i="1"/>
  <c r="N3531" i="1"/>
  <c r="P3531" i="1" s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V3530" i="1"/>
  <c r="U3530" i="1"/>
  <c r="T3530" i="1"/>
  <c r="S3530" i="1"/>
  <c r="R3530" i="1"/>
  <c r="Q3530" i="1"/>
  <c r="P3530" i="1"/>
  <c r="AB3530" i="1" s="1"/>
  <c r="O3530" i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V3529" i="1"/>
  <c r="U3529" i="1"/>
  <c r="T3529" i="1"/>
  <c r="S3529" i="1"/>
  <c r="R3529" i="1"/>
  <c r="Q3529" i="1"/>
  <c r="O3529" i="1"/>
  <c r="N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Z3528" i="1" s="1"/>
  <c r="X3528" i="1"/>
  <c r="W3528" i="1"/>
  <c r="V3528" i="1"/>
  <c r="U3528" i="1"/>
  <c r="T3528" i="1"/>
  <c r="S3528" i="1"/>
  <c r="R3528" i="1"/>
  <c r="Q3528" i="1"/>
  <c r="O3528" i="1"/>
  <c r="N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Z3527" i="1" s="1"/>
  <c r="X3527" i="1"/>
  <c r="W3527" i="1"/>
  <c r="U3527" i="1"/>
  <c r="T3527" i="1"/>
  <c r="V3527" i="1" s="1"/>
  <c r="R3527" i="1"/>
  <c r="Q3527" i="1"/>
  <c r="S3527" i="1" s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Z3526" i="1"/>
  <c r="Y3526" i="1"/>
  <c r="X3526" i="1"/>
  <c r="W3526" i="1"/>
  <c r="U3526" i="1"/>
  <c r="T3526" i="1"/>
  <c r="V3526" i="1" s="1"/>
  <c r="R3526" i="1"/>
  <c r="Q3526" i="1"/>
  <c r="S3526" i="1" s="1"/>
  <c r="P3526" i="1"/>
  <c r="O3526" i="1"/>
  <c r="N3526" i="1"/>
  <c r="L3526" i="1"/>
  <c r="M3526" i="1" s="1"/>
  <c r="K3526" i="1"/>
  <c r="J3526" i="1"/>
  <c r="I3526" i="1"/>
  <c r="H3526" i="1"/>
  <c r="G3526" i="1"/>
  <c r="F3526" i="1"/>
  <c r="E3526" i="1"/>
  <c r="D3526" i="1"/>
  <c r="B3526" i="1"/>
  <c r="A3526" i="1"/>
  <c r="AA3525" i="1"/>
  <c r="Z3525" i="1"/>
  <c r="Y3525" i="1"/>
  <c r="X3525" i="1"/>
  <c r="W3525" i="1"/>
  <c r="U3525" i="1"/>
  <c r="T3525" i="1"/>
  <c r="R3525" i="1"/>
  <c r="S3525" i="1" s="1"/>
  <c r="Q3525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V3523" i="1"/>
  <c r="U3523" i="1"/>
  <c r="T3523" i="1"/>
  <c r="S3523" i="1"/>
  <c r="R3523" i="1"/>
  <c r="Q3523" i="1"/>
  <c r="P3523" i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Z3522" i="1" s="1"/>
  <c r="X3522" i="1"/>
  <c r="W3522" i="1"/>
  <c r="V3522" i="1"/>
  <c r="U3522" i="1"/>
  <c r="T3522" i="1"/>
  <c r="S3522" i="1"/>
  <c r="R3522" i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Y3521" i="1"/>
  <c r="Z3521" i="1" s="1"/>
  <c r="X3521" i="1"/>
  <c r="W3521" i="1"/>
  <c r="V3521" i="1"/>
  <c r="U3521" i="1"/>
  <c r="T3521" i="1"/>
  <c r="R3521" i="1"/>
  <c r="Q3521" i="1"/>
  <c r="S3521" i="1" s="1"/>
  <c r="O3521" i="1"/>
  <c r="N3521" i="1"/>
  <c r="P3521" i="1" s="1"/>
  <c r="L3521" i="1"/>
  <c r="M3521" i="1" s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W3520" i="1"/>
  <c r="U3520" i="1"/>
  <c r="T3520" i="1"/>
  <c r="V3520" i="1" s="1"/>
  <c r="R3520" i="1"/>
  <c r="Q3520" i="1"/>
  <c r="S3520" i="1" s="1"/>
  <c r="O3520" i="1"/>
  <c r="P3520" i="1" s="1"/>
  <c r="N3520" i="1"/>
  <c r="L3520" i="1"/>
  <c r="M3520" i="1" s="1"/>
  <c r="K3520" i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U3519" i="1"/>
  <c r="T3519" i="1"/>
  <c r="V3519" i="1" s="1"/>
  <c r="R3519" i="1"/>
  <c r="S3519" i="1" s="1"/>
  <c r="AB3519" i="1" s="1"/>
  <c r="Q3519" i="1"/>
  <c r="O3519" i="1"/>
  <c r="P3519" i="1" s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Z3518" i="1"/>
  <c r="Y3518" i="1"/>
  <c r="X3518" i="1"/>
  <c r="W3518" i="1"/>
  <c r="U3518" i="1"/>
  <c r="V3518" i="1" s="1"/>
  <c r="T3518" i="1"/>
  <c r="R3518" i="1"/>
  <c r="S3518" i="1" s="1"/>
  <c r="Q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Z3517" i="1"/>
  <c r="Y3517" i="1"/>
  <c r="X3517" i="1"/>
  <c r="W3517" i="1"/>
  <c r="U3517" i="1"/>
  <c r="V3517" i="1" s="1"/>
  <c r="T3517" i="1"/>
  <c r="R3517" i="1"/>
  <c r="Q3517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P3516" i="1"/>
  <c r="O3516" i="1"/>
  <c r="N3516" i="1"/>
  <c r="M3516" i="1"/>
  <c r="L3516" i="1"/>
  <c r="K3516" i="1"/>
  <c r="J3516" i="1"/>
  <c r="I3516" i="1"/>
  <c r="H3516" i="1"/>
  <c r="AB3516" i="1" s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V3515" i="1"/>
  <c r="U3515" i="1"/>
  <c r="T3515" i="1"/>
  <c r="S3515" i="1"/>
  <c r="R3515" i="1"/>
  <c r="Q3515" i="1"/>
  <c r="P3515" i="1"/>
  <c r="O3515" i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Y3514" i="1"/>
  <c r="Z3514" i="1" s="1"/>
  <c r="X3514" i="1"/>
  <c r="W3514" i="1"/>
  <c r="V3514" i="1"/>
  <c r="U3514" i="1"/>
  <c r="T3514" i="1"/>
  <c r="S3514" i="1"/>
  <c r="R3514" i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Z3513" i="1" s="1"/>
  <c r="X3513" i="1"/>
  <c r="W3513" i="1"/>
  <c r="V3513" i="1"/>
  <c r="U3513" i="1"/>
  <c r="T3513" i="1"/>
  <c r="R3513" i="1"/>
  <c r="Q3513" i="1"/>
  <c r="S3513" i="1" s="1"/>
  <c r="O3513" i="1"/>
  <c r="N3513" i="1"/>
  <c r="P3513" i="1" s="1"/>
  <c r="L3513" i="1"/>
  <c r="M3513" i="1" s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W3512" i="1"/>
  <c r="U3512" i="1"/>
  <c r="T3512" i="1"/>
  <c r="V3512" i="1" s="1"/>
  <c r="R3512" i="1"/>
  <c r="Q3512" i="1"/>
  <c r="S3512" i="1" s="1"/>
  <c r="O3512" i="1"/>
  <c r="P3512" i="1" s="1"/>
  <c r="N3512" i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U3511" i="1"/>
  <c r="T3511" i="1"/>
  <c r="V3511" i="1" s="1"/>
  <c r="R3511" i="1"/>
  <c r="S3511" i="1" s="1"/>
  <c r="Q3511" i="1"/>
  <c r="O3511" i="1"/>
  <c r="P3511" i="1" s="1"/>
  <c r="N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Z3510" i="1"/>
  <c r="Y3510" i="1"/>
  <c r="X3510" i="1"/>
  <c r="W3510" i="1"/>
  <c r="U3510" i="1"/>
  <c r="V3510" i="1" s="1"/>
  <c r="T3510" i="1"/>
  <c r="R3510" i="1"/>
  <c r="S3510" i="1" s="1"/>
  <c r="Q3510" i="1"/>
  <c r="O3510" i="1"/>
  <c r="N3510" i="1"/>
  <c r="P3510" i="1" s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Z3509" i="1"/>
  <c r="Y3509" i="1"/>
  <c r="X3509" i="1"/>
  <c r="W3509" i="1"/>
  <c r="U3509" i="1"/>
  <c r="V3509" i="1" s="1"/>
  <c r="T3509" i="1"/>
  <c r="R3509" i="1"/>
  <c r="Q3509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V3507" i="1"/>
  <c r="U3507" i="1"/>
  <c r="T3507" i="1"/>
  <c r="S3507" i="1"/>
  <c r="R3507" i="1"/>
  <c r="Q3507" i="1"/>
  <c r="P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Z3506" i="1" s="1"/>
  <c r="X3506" i="1"/>
  <c r="W3506" i="1"/>
  <c r="V3506" i="1"/>
  <c r="U3506" i="1"/>
  <c r="T3506" i="1"/>
  <c r="S3506" i="1"/>
  <c r="R3506" i="1"/>
  <c r="Q3506" i="1"/>
  <c r="O3506" i="1"/>
  <c r="N3506" i="1"/>
  <c r="P3506" i="1" s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 s="1"/>
  <c r="AA3505" i="1"/>
  <c r="Y3505" i="1"/>
  <c r="Z3505" i="1" s="1"/>
  <c r="X3505" i="1"/>
  <c r="W3505" i="1"/>
  <c r="V3505" i="1"/>
  <c r="U3505" i="1"/>
  <c r="T3505" i="1"/>
  <c r="R3505" i="1"/>
  <c r="Q3505" i="1"/>
  <c r="S3505" i="1" s="1"/>
  <c r="O3505" i="1"/>
  <c r="N3505" i="1"/>
  <c r="P3505" i="1" s="1"/>
  <c r="L3505" i="1"/>
  <c r="M3505" i="1" s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W3504" i="1"/>
  <c r="U3504" i="1"/>
  <c r="T3504" i="1"/>
  <c r="V3504" i="1" s="1"/>
  <c r="R3504" i="1"/>
  <c r="Q3504" i="1"/>
  <c r="S3504" i="1" s="1"/>
  <c r="O3504" i="1"/>
  <c r="P3504" i="1" s="1"/>
  <c r="N3504" i="1"/>
  <c r="L3504" i="1"/>
  <c r="M3504" i="1" s="1"/>
  <c r="K3504" i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U3503" i="1"/>
  <c r="T3503" i="1"/>
  <c r="V3503" i="1" s="1"/>
  <c r="R3503" i="1"/>
  <c r="S3503" i="1" s="1"/>
  <c r="AB3503" i="1" s="1"/>
  <c r="Q3503" i="1"/>
  <c r="O3503" i="1"/>
  <c r="P3503" i="1" s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Z3502" i="1"/>
  <c r="Y3502" i="1"/>
  <c r="X3502" i="1"/>
  <c r="W3502" i="1"/>
  <c r="U3502" i="1"/>
  <c r="V3502" i="1" s="1"/>
  <c r="T3502" i="1"/>
  <c r="R3502" i="1"/>
  <c r="S3502" i="1" s="1"/>
  <c r="Q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Z3501" i="1"/>
  <c r="Y3501" i="1"/>
  <c r="X3501" i="1"/>
  <c r="W3501" i="1"/>
  <c r="U3501" i="1"/>
  <c r="V3501" i="1" s="1"/>
  <c r="T3501" i="1"/>
  <c r="R3501" i="1"/>
  <c r="Q3501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V3499" i="1"/>
  <c r="U3499" i="1"/>
  <c r="T3499" i="1"/>
  <c r="S3499" i="1"/>
  <c r="R3499" i="1"/>
  <c r="Q3499" i="1"/>
  <c r="P3499" i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Y3498" i="1"/>
  <c r="Z3498" i="1" s="1"/>
  <c r="X3498" i="1"/>
  <c r="W3498" i="1"/>
  <c r="V3498" i="1"/>
  <c r="U3498" i="1"/>
  <c r="T3498" i="1"/>
  <c r="S3498" i="1"/>
  <c r="R3498" i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Z3497" i="1" s="1"/>
  <c r="X3497" i="1"/>
  <c r="W3497" i="1"/>
  <c r="V3497" i="1"/>
  <c r="U3497" i="1"/>
  <c r="T3497" i="1"/>
  <c r="R3497" i="1"/>
  <c r="Q3497" i="1"/>
  <c r="S3497" i="1" s="1"/>
  <c r="O3497" i="1"/>
  <c r="N3497" i="1"/>
  <c r="P3497" i="1" s="1"/>
  <c r="L3497" i="1"/>
  <c r="M3497" i="1" s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W3496" i="1"/>
  <c r="U3496" i="1"/>
  <c r="T3496" i="1"/>
  <c r="V3496" i="1" s="1"/>
  <c r="R3496" i="1"/>
  <c r="Q3496" i="1"/>
  <c r="S3496" i="1" s="1"/>
  <c r="O3496" i="1"/>
  <c r="P3496" i="1" s="1"/>
  <c r="N3496" i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U3495" i="1"/>
  <c r="T3495" i="1"/>
  <c r="V3495" i="1" s="1"/>
  <c r="R3495" i="1"/>
  <c r="S3495" i="1" s="1"/>
  <c r="Q3495" i="1"/>
  <c r="O3495" i="1"/>
  <c r="P3495" i="1" s="1"/>
  <c r="N3495" i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Z3494" i="1"/>
  <c r="Y3494" i="1"/>
  <c r="X3494" i="1"/>
  <c r="W3494" i="1"/>
  <c r="U3494" i="1"/>
  <c r="V3494" i="1" s="1"/>
  <c r="T3494" i="1"/>
  <c r="R3494" i="1"/>
  <c r="S3494" i="1" s="1"/>
  <c r="Q3494" i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Z3493" i="1"/>
  <c r="Y3493" i="1"/>
  <c r="X3493" i="1"/>
  <c r="W3493" i="1"/>
  <c r="U3493" i="1"/>
  <c r="V3493" i="1" s="1"/>
  <c r="T3493" i="1"/>
  <c r="R3493" i="1"/>
  <c r="Q3493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V3491" i="1"/>
  <c r="U3491" i="1"/>
  <c r="T3491" i="1"/>
  <c r="S3491" i="1"/>
  <c r="R3491" i="1"/>
  <c r="Q3491" i="1"/>
  <c r="P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Z3490" i="1" s="1"/>
  <c r="X3490" i="1"/>
  <c r="W3490" i="1"/>
  <c r="V3490" i="1"/>
  <c r="U3490" i="1"/>
  <c r="T3490" i="1"/>
  <c r="S3490" i="1"/>
  <c r="R3490" i="1"/>
  <c r="Q3490" i="1"/>
  <c r="O3490" i="1"/>
  <c r="N3490" i="1"/>
  <c r="P3490" i="1" s="1"/>
  <c r="L3490" i="1"/>
  <c r="K3490" i="1"/>
  <c r="M3490" i="1" s="1"/>
  <c r="J3490" i="1"/>
  <c r="I3490" i="1"/>
  <c r="H3490" i="1"/>
  <c r="AB3490" i="1" s="1"/>
  <c r="G3490" i="1"/>
  <c r="F3490" i="1"/>
  <c r="E3490" i="1"/>
  <c r="D3490" i="1"/>
  <c r="B3490" i="1"/>
  <c r="A3490" i="1" s="1"/>
  <c r="AA3489" i="1"/>
  <c r="Y3489" i="1"/>
  <c r="Z3489" i="1" s="1"/>
  <c r="X3489" i="1"/>
  <c r="W3489" i="1"/>
  <c r="V3489" i="1"/>
  <c r="U3489" i="1"/>
  <c r="T3489" i="1"/>
  <c r="R3489" i="1"/>
  <c r="Q3489" i="1"/>
  <c r="S3489" i="1" s="1"/>
  <c r="O3489" i="1"/>
  <c r="N3489" i="1"/>
  <c r="P3489" i="1" s="1"/>
  <c r="L3489" i="1"/>
  <c r="M3489" i="1" s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W3488" i="1"/>
  <c r="U3488" i="1"/>
  <c r="T3488" i="1"/>
  <c r="V3488" i="1" s="1"/>
  <c r="R3488" i="1"/>
  <c r="Q3488" i="1"/>
  <c r="S3488" i="1" s="1"/>
  <c r="O3488" i="1"/>
  <c r="P3488" i="1" s="1"/>
  <c r="N3488" i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U3487" i="1"/>
  <c r="T3487" i="1"/>
  <c r="V3487" i="1" s="1"/>
  <c r="R3487" i="1"/>
  <c r="S3487" i="1" s="1"/>
  <c r="AB3487" i="1" s="1"/>
  <c r="Q3487" i="1"/>
  <c r="O3487" i="1"/>
  <c r="P3487" i="1" s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Z3486" i="1"/>
  <c r="Y3486" i="1"/>
  <c r="X3486" i="1"/>
  <c r="W3486" i="1"/>
  <c r="U3486" i="1"/>
  <c r="V3486" i="1" s="1"/>
  <c r="T3486" i="1"/>
  <c r="R3486" i="1"/>
  <c r="S3486" i="1" s="1"/>
  <c r="Q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Z3485" i="1"/>
  <c r="Y3485" i="1"/>
  <c r="X3485" i="1"/>
  <c r="W3485" i="1"/>
  <c r="U3485" i="1"/>
  <c r="T3485" i="1"/>
  <c r="V3485" i="1" s="1"/>
  <c r="R3485" i="1"/>
  <c r="Q3485" i="1"/>
  <c r="P3485" i="1"/>
  <c r="O3485" i="1"/>
  <c r="N3485" i="1"/>
  <c r="L3485" i="1"/>
  <c r="M3485" i="1" s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S3484" i="1"/>
  <c r="R3484" i="1"/>
  <c r="Q3484" i="1"/>
  <c r="O3484" i="1"/>
  <c r="P3484" i="1" s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V3483" i="1"/>
  <c r="U3483" i="1"/>
  <c r="T3483" i="1"/>
  <c r="R3483" i="1"/>
  <c r="S3483" i="1" s="1"/>
  <c r="Q3483" i="1"/>
  <c r="P3483" i="1"/>
  <c r="O3483" i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Y3482" i="1"/>
  <c r="Z3482" i="1" s="1"/>
  <c r="X3482" i="1"/>
  <c r="W3482" i="1"/>
  <c r="U3482" i="1"/>
  <c r="V3482" i="1" s="1"/>
  <c r="T3482" i="1"/>
  <c r="S3482" i="1"/>
  <c r="R3482" i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V3481" i="1"/>
  <c r="U3481" i="1"/>
  <c r="T3481" i="1"/>
  <c r="R3481" i="1"/>
  <c r="Q3481" i="1"/>
  <c r="S3481" i="1" s="1"/>
  <c r="O3481" i="1"/>
  <c r="N3481" i="1"/>
  <c r="P3481" i="1" s="1"/>
  <c r="L3481" i="1"/>
  <c r="M3481" i="1" s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O3480" i="1"/>
  <c r="P3480" i="1" s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U3479" i="1"/>
  <c r="T3479" i="1"/>
  <c r="V3479" i="1" s="1"/>
  <c r="R3479" i="1"/>
  <c r="S3479" i="1" s="1"/>
  <c r="Q3479" i="1"/>
  <c r="O3479" i="1"/>
  <c r="N3479" i="1"/>
  <c r="P3479" i="1" s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Z3478" i="1" s="1"/>
  <c r="X3478" i="1"/>
  <c r="W3478" i="1"/>
  <c r="U3478" i="1"/>
  <c r="V3478" i="1" s="1"/>
  <c r="T3478" i="1"/>
  <c r="R3478" i="1"/>
  <c r="Q3478" i="1"/>
  <c r="S3478" i="1" s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Z3477" i="1"/>
  <c r="Y3477" i="1"/>
  <c r="X3477" i="1"/>
  <c r="W3477" i="1"/>
  <c r="U3477" i="1"/>
  <c r="T3477" i="1"/>
  <c r="V3477" i="1" s="1"/>
  <c r="R3477" i="1"/>
  <c r="Q3477" i="1"/>
  <c r="P3477" i="1"/>
  <c r="O3477" i="1"/>
  <c r="N3477" i="1"/>
  <c r="L3477" i="1"/>
  <c r="M3477" i="1" s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S3476" i="1"/>
  <c r="R3476" i="1"/>
  <c r="Q3476" i="1"/>
  <c r="O3476" i="1"/>
  <c r="P3476" i="1" s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V3475" i="1"/>
  <c r="U3475" i="1"/>
  <c r="T3475" i="1"/>
  <c r="R3475" i="1"/>
  <c r="S3475" i="1" s="1"/>
  <c r="Q3475" i="1"/>
  <c r="P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Z3474" i="1" s="1"/>
  <c r="X3474" i="1"/>
  <c r="W3474" i="1"/>
  <c r="U3474" i="1"/>
  <c r="V3474" i="1" s="1"/>
  <c r="T3474" i="1"/>
  <c r="S3474" i="1"/>
  <c r="R3474" i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V3473" i="1"/>
  <c r="U3473" i="1"/>
  <c r="T3473" i="1"/>
  <c r="R3473" i="1"/>
  <c r="Q3473" i="1"/>
  <c r="S3473" i="1" s="1"/>
  <c r="O3473" i="1"/>
  <c r="N3473" i="1"/>
  <c r="P3473" i="1" s="1"/>
  <c r="L3473" i="1"/>
  <c r="M3473" i="1" s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O3472" i="1"/>
  <c r="P3472" i="1" s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U3471" i="1"/>
  <c r="T3471" i="1"/>
  <c r="V3471" i="1" s="1"/>
  <c r="R3471" i="1"/>
  <c r="S3471" i="1" s="1"/>
  <c r="Q3471" i="1"/>
  <c r="O3471" i="1"/>
  <c r="N3471" i="1"/>
  <c r="P3471" i="1" s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V3470" i="1" s="1"/>
  <c r="T3470" i="1"/>
  <c r="R3470" i="1"/>
  <c r="Q3470" i="1"/>
  <c r="S3470" i="1" s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Z3469" i="1"/>
  <c r="Y3469" i="1"/>
  <c r="X3469" i="1"/>
  <c r="W3469" i="1"/>
  <c r="U3469" i="1"/>
  <c r="T3469" i="1"/>
  <c r="V3469" i="1" s="1"/>
  <c r="R3469" i="1"/>
  <c r="Q3469" i="1"/>
  <c r="P3469" i="1"/>
  <c r="O3469" i="1"/>
  <c r="N3469" i="1"/>
  <c r="L3469" i="1"/>
  <c r="M3469" i="1" s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S3468" i="1"/>
  <c r="R3468" i="1"/>
  <c r="Q3468" i="1"/>
  <c r="O3468" i="1"/>
  <c r="P3468" i="1" s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V3467" i="1"/>
  <c r="U3467" i="1"/>
  <c r="T3467" i="1"/>
  <c r="R3467" i="1"/>
  <c r="S3467" i="1" s="1"/>
  <c r="Q3467" i="1"/>
  <c r="P3467" i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Y3466" i="1"/>
  <c r="Z3466" i="1" s="1"/>
  <c r="X3466" i="1"/>
  <c r="W3466" i="1"/>
  <c r="U3466" i="1"/>
  <c r="V3466" i="1" s="1"/>
  <c r="T3466" i="1"/>
  <c r="S3466" i="1"/>
  <c r="R3466" i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V3465" i="1"/>
  <c r="U3465" i="1"/>
  <c r="T3465" i="1"/>
  <c r="R3465" i="1"/>
  <c r="Q3465" i="1"/>
  <c r="S3465" i="1" s="1"/>
  <c r="O3465" i="1"/>
  <c r="N3465" i="1"/>
  <c r="P3465" i="1" s="1"/>
  <c r="L3465" i="1"/>
  <c r="M3465" i="1" s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O3464" i="1"/>
  <c r="P3464" i="1" s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U3463" i="1"/>
  <c r="T3463" i="1"/>
  <c r="V3463" i="1" s="1"/>
  <c r="R3463" i="1"/>
  <c r="S3463" i="1" s="1"/>
  <c r="Q3463" i="1"/>
  <c r="O3463" i="1"/>
  <c r="N3463" i="1"/>
  <c r="P3463" i="1" s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Z3462" i="1" s="1"/>
  <c r="X3462" i="1"/>
  <c r="W3462" i="1"/>
  <c r="U3462" i="1"/>
  <c r="V3462" i="1" s="1"/>
  <c r="T3462" i="1"/>
  <c r="R3462" i="1"/>
  <c r="Q3462" i="1"/>
  <c r="S3462" i="1" s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Z3461" i="1"/>
  <c r="Y3461" i="1"/>
  <c r="X3461" i="1"/>
  <c r="W3461" i="1"/>
  <c r="U3461" i="1"/>
  <c r="T3461" i="1"/>
  <c r="V3461" i="1" s="1"/>
  <c r="R3461" i="1"/>
  <c r="Q3461" i="1"/>
  <c r="P3461" i="1"/>
  <c r="O3461" i="1"/>
  <c r="N3461" i="1"/>
  <c r="L3461" i="1"/>
  <c r="M3461" i="1" s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S3460" i="1"/>
  <c r="R3460" i="1"/>
  <c r="Q3460" i="1"/>
  <c r="O3460" i="1"/>
  <c r="P3460" i="1" s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V3459" i="1"/>
  <c r="U3459" i="1"/>
  <c r="T3459" i="1"/>
  <c r="R3459" i="1"/>
  <c r="S3459" i="1" s="1"/>
  <c r="Q3459" i="1"/>
  <c r="P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V3458" i="1" s="1"/>
  <c r="T3458" i="1"/>
  <c r="S3458" i="1"/>
  <c r="R3458" i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V3457" i="1"/>
  <c r="U3457" i="1"/>
  <c r="T3457" i="1"/>
  <c r="R3457" i="1"/>
  <c r="Q3457" i="1"/>
  <c r="S3457" i="1" s="1"/>
  <c r="O3457" i="1"/>
  <c r="N3457" i="1"/>
  <c r="P3457" i="1" s="1"/>
  <c r="L3457" i="1"/>
  <c r="M3457" i="1" s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O3456" i="1"/>
  <c r="P3456" i="1" s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U3455" i="1"/>
  <c r="T3455" i="1"/>
  <c r="V3455" i="1" s="1"/>
  <c r="R3455" i="1"/>
  <c r="S3455" i="1" s="1"/>
  <c r="Q3455" i="1"/>
  <c r="O3455" i="1"/>
  <c r="N3455" i="1"/>
  <c r="P3455" i="1" s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V3454" i="1" s="1"/>
  <c r="T3454" i="1"/>
  <c r="R3454" i="1"/>
  <c r="Q3454" i="1"/>
  <c r="S3454" i="1" s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U3453" i="1"/>
  <c r="T3453" i="1"/>
  <c r="V3453" i="1" s="1"/>
  <c r="R3453" i="1"/>
  <c r="Q3453" i="1"/>
  <c r="P3453" i="1"/>
  <c r="O3453" i="1"/>
  <c r="N3453" i="1"/>
  <c r="L3453" i="1"/>
  <c r="M3453" i="1" s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S3452" i="1"/>
  <c r="R3452" i="1"/>
  <c r="Q3452" i="1"/>
  <c r="O3452" i="1"/>
  <c r="P3452" i="1" s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V3451" i="1"/>
  <c r="U3451" i="1"/>
  <c r="T3451" i="1"/>
  <c r="R3451" i="1"/>
  <c r="S3451" i="1" s="1"/>
  <c r="Q3451" i="1"/>
  <c r="P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Y3450" i="1"/>
  <c r="Z3450" i="1" s="1"/>
  <c r="X3450" i="1"/>
  <c r="W3450" i="1"/>
  <c r="U3450" i="1"/>
  <c r="V3450" i="1" s="1"/>
  <c r="T3450" i="1"/>
  <c r="S3450" i="1"/>
  <c r="R3450" i="1"/>
  <c r="Q3450" i="1"/>
  <c r="O3450" i="1"/>
  <c r="N3450" i="1"/>
  <c r="P3450" i="1" s="1"/>
  <c r="L3450" i="1"/>
  <c r="K3450" i="1"/>
  <c r="M3450" i="1" s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V3449" i="1"/>
  <c r="U3449" i="1"/>
  <c r="T3449" i="1"/>
  <c r="R3449" i="1"/>
  <c r="Q3449" i="1"/>
  <c r="S3449" i="1" s="1"/>
  <c r="O3449" i="1"/>
  <c r="N3449" i="1"/>
  <c r="P3449" i="1" s="1"/>
  <c r="L3449" i="1"/>
  <c r="M3449" i="1" s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W3448" i="1"/>
  <c r="U3448" i="1"/>
  <c r="T3448" i="1"/>
  <c r="V3448" i="1" s="1"/>
  <c r="R3448" i="1"/>
  <c r="Q3448" i="1"/>
  <c r="S3448" i="1" s="1"/>
  <c r="O3448" i="1"/>
  <c r="P3448" i="1" s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U3447" i="1"/>
  <c r="T3447" i="1"/>
  <c r="V3447" i="1" s="1"/>
  <c r="R3447" i="1"/>
  <c r="S3447" i="1" s="1"/>
  <c r="AB3447" i="1" s="1"/>
  <c r="Q3447" i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Z3446" i="1" s="1"/>
  <c r="X3446" i="1"/>
  <c r="W3446" i="1"/>
  <c r="U3446" i="1"/>
  <c r="V3446" i="1" s="1"/>
  <c r="T3446" i="1"/>
  <c r="R3446" i="1"/>
  <c r="Q3446" i="1"/>
  <c r="S3446" i="1" s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U3445" i="1"/>
  <c r="T3445" i="1"/>
  <c r="V3445" i="1" s="1"/>
  <c r="R3445" i="1"/>
  <c r="Q3445" i="1"/>
  <c r="P3445" i="1"/>
  <c r="O3445" i="1"/>
  <c r="N3445" i="1"/>
  <c r="L3445" i="1"/>
  <c r="M3445" i="1" s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O3444" i="1"/>
  <c r="P3444" i="1" s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V3443" i="1"/>
  <c r="U3443" i="1"/>
  <c r="T3443" i="1"/>
  <c r="R3443" i="1"/>
  <c r="S3443" i="1" s="1"/>
  <c r="Q3443" i="1"/>
  <c r="P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V3442" i="1" s="1"/>
  <c r="T3442" i="1"/>
  <c r="S3442" i="1"/>
  <c r="R3442" i="1"/>
  <c r="Q3442" i="1"/>
  <c r="O3442" i="1"/>
  <c r="N3442" i="1"/>
  <c r="P3442" i="1" s="1"/>
  <c r="L3442" i="1"/>
  <c r="K3442" i="1"/>
  <c r="M3442" i="1" s="1"/>
  <c r="J3442" i="1"/>
  <c r="I3442" i="1"/>
  <c r="H3442" i="1"/>
  <c r="AB3442" i="1" s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V3441" i="1"/>
  <c r="U3441" i="1"/>
  <c r="T3441" i="1"/>
  <c r="R3441" i="1"/>
  <c r="Q3441" i="1"/>
  <c r="S3441" i="1" s="1"/>
  <c r="O3441" i="1"/>
  <c r="N3441" i="1"/>
  <c r="P3441" i="1" s="1"/>
  <c r="L3441" i="1"/>
  <c r="M3441" i="1" s="1"/>
  <c r="AB3441" i="1" s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W3440" i="1"/>
  <c r="U3440" i="1"/>
  <c r="T3440" i="1"/>
  <c r="V3440" i="1" s="1"/>
  <c r="R3440" i="1"/>
  <c r="Q3440" i="1"/>
  <c r="S3440" i="1" s="1"/>
  <c r="O3440" i="1"/>
  <c r="P3440" i="1" s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U3439" i="1"/>
  <c r="T3439" i="1"/>
  <c r="V3439" i="1" s="1"/>
  <c r="R3439" i="1"/>
  <c r="S3439" i="1" s="1"/>
  <c r="Q3439" i="1"/>
  <c r="O3439" i="1"/>
  <c r="N3439" i="1"/>
  <c r="P3439" i="1" s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V3438" i="1" s="1"/>
  <c r="T3438" i="1"/>
  <c r="R3438" i="1"/>
  <c r="Q3438" i="1"/>
  <c r="S3438" i="1" s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U3437" i="1"/>
  <c r="T3437" i="1"/>
  <c r="V3437" i="1" s="1"/>
  <c r="R3437" i="1"/>
  <c r="Q3437" i="1"/>
  <c r="S3437" i="1" s="1"/>
  <c r="P3437" i="1"/>
  <c r="O3437" i="1"/>
  <c r="N3437" i="1"/>
  <c r="L3437" i="1"/>
  <c r="M3437" i="1" s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O3436" i="1"/>
  <c r="P3436" i="1" s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V3435" i="1"/>
  <c r="U3435" i="1"/>
  <c r="T3435" i="1"/>
  <c r="R3435" i="1"/>
  <c r="S3435" i="1" s="1"/>
  <c r="Q3435" i="1"/>
  <c r="P3435" i="1"/>
  <c r="O3435" i="1"/>
  <c r="N3435" i="1"/>
  <c r="L3435" i="1"/>
  <c r="K3435" i="1"/>
  <c r="M3435" i="1" s="1"/>
  <c r="J3435" i="1"/>
  <c r="I3435" i="1"/>
  <c r="H3435" i="1"/>
  <c r="AB3435" i="1" s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V3434" i="1" s="1"/>
  <c r="T3434" i="1"/>
  <c r="S3434" i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V3433" i="1"/>
  <c r="U3433" i="1"/>
  <c r="T3433" i="1"/>
  <c r="R3433" i="1"/>
  <c r="Q3433" i="1"/>
  <c r="S3433" i="1" s="1"/>
  <c r="O3433" i="1"/>
  <c r="N3433" i="1"/>
  <c r="P3433" i="1" s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W3432" i="1"/>
  <c r="U3432" i="1"/>
  <c r="T3432" i="1"/>
  <c r="V3432" i="1" s="1"/>
  <c r="R3432" i="1"/>
  <c r="Q3432" i="1"/>
  <c r="S3432" i="1" s="1"/>
  <c r="O3432" i="1"/>
  <c r="P3432" i="1" s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U3431" i="1"/>
  <c r="T3431" i="1"/>
  <c r="V3431" i="1" s="1"/>
  <c r="R3431" i="1"/>
  <c r="S3431" i="1" s="1"/>
  <c r="Q3431" i="1"/>
  <c r="O3431" i="1"/>
  <c r="N3431" i="1"/>
  <c r="P3431" i="1" s="1"/>
  <c r="L3431" i="1"/>
  <c r="K3431" i="1"/>
  <c r="M3431" i="1" s="1"/>
  <c r="AB3431" i="1" s="1"/>
  <c r="J3431" i="1"/>
  <c r="I3431" i="1"/>
  <c r="H3431" i="1"/>
  <c r="G3431" i="1"/>
  <c r="F3431" i="1"/>
  <c r="E3431" i="1"/>
  <c r="D3431" i="1"/>
  <c r="B3431" i="1"/>
  <c r="A3431" i="1"/>
  <c r="AA3430" i="1"/>
  <c r="Y3430" i="1"/>
  <c r="Z3430" i="1" s="1"/>
  <c r="X3430" i="1"/>
  <c r="W3430" i="1"/>
  <c r="U3430" i="1"/>
  <c r="V3430" i="1" s="1"/>
  <c r="T3430" i="1"/>
  <c r="R3430" i="1"/>
  <c r="Q3430" i="1"/>
  <c r="S3430" i="1" s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U3429" i="1"/>
  <c r="T3429" i="1"/>
  <c r="V3429" i="1" s="1"/>
  <c r="R3429" i="1"/>
  <c r="Q3429" i="1"/>
  <c r="P3429" i="1"/>
  <c r="O3429" i="1"/>
  <c r="N3429" i="1"/>
  <c r="L3429" i="1"/>
  <c r="M3429" i="1" s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S3428" i="1"/>
  <c r="R3428" i="1"/>
  <c r="Q3428" i="1"/>
  <c r="O3428" i="1"/>
  <c r="P3428" i="1" s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V3427" i="1"/>
  <c r="U3427" i="1"/>
  <c r="T3427" i="1"/>
  <c r="R3427" i="1"/>
  <c r="S3427" i="1" s="1"/>
  <c r="Q3427" i="1"/>
  <c r="P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V3426" i="1" s="1"/>
  <c r="T3426" i="1"/>
  <c r="S3426" i="1"/>
  <c r="R3426" i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V3425" i="1"/>
  <c r="U3425" i="1"/>
  <c r="T3425" i="1"/>
  <c r="R3425" i="1"/>
  <c r="Q3425" i="1"/>
  <c r="S3425" i="1" s="1"/>
  <c r="O3425" i="1"/>
  <c r="N3425" i="1"/>
  <c r="P3425" i="1" s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O3424" i="1"/>
  <c r="P3424" i="1" s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U3423" i="1"/>
  <c r="T3423" i="1"/>
  <c r="V3423" i="1" s="1"/>
  <c r="R3423" i="1"/>
  <c r="S3423" i="1" s="1"/>
  <c r="Q3423" i="1"/>
  <c r="O3423" i="1"/>
  <c r="N3423" i="1"/>
  <c r="P3423" i="1" s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V3422" i="1" s="1"/>
  <c r="T3422" i="1"/>
  <c r="R3422" i="1"/>
  <c r="Q3422" i="1"/>
  <c r="S3422" i="1" s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U3421" i="1"/>
  <c r="T3421" i="1"/>
  <c r="V3421" i="1" s="1"/>
  <c r="R3421" i="1"/>
  <c r="Q3421" i="1"/>
  <c r="P3421" i="1"/>
  <c r="O3421" i="1"/>
  <c r="N3421" i="1"/>
  <c r="L3421" i="1"/>
  <c r="M3421" i="1" s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O3420" i="1"/>
  <c r="P3420" i="1" s="1"/>
  <c r="N3420" i="1"/>
  <c r="M3420" i="1"/>
  <c r="L3420" i="1"/>
  <c r="K3420" i="1"/>
  <c r="J3420" i="1"/>
  <c r="I3420" i="1"/>
  <c r="H3420" i="1"/>
  <c r="AB3420" i="1" s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V3419" i="1"/>
  <c r="U3419" i="1"/>
  <c r="T3419" i="1"/>
  <c r="R3419" i="1"/>
  <c r="S3419" i="1" s="1"/>
  <c r="Q3419" i="1"/>
  <c r="P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Y3418" i="1"/>
  <c r="Z3418" i="1" s="1"/>
  <c r="X3418" i="1"/>
  <c r="W3418" i="1"/>
  <c r="U3418" i="1"/>
  <c r="V3418" i="1" s="1"/>
  <c r="T3418" i="1"/>
  <c r="S3418" i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V3417" i="1"/>
  <c r="U3417" i="1"/>
  <c r="T3417" i="1"/>
  <c r="R3417" i="1"/>
  <c r="Q3417" i="1"/>
  <c r="S3417" i="1" s="1"/>
  <c r="O3417" i="1"/>
  <c r="N3417" i="1"/>
  <c r="P3417" i="1" s="1"/>
  <c r="L3417" i="1"/>
  <c r="M3417" i="1" s="1"/>
  <c r="AB3417" i="1" s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W3416" i="1"/>
  <c r="U3416" i="1"/>
  <c r="T3416" i="1"/>
  <c r="V3416" i="1" s="1"/>
  <c r="R3416" i="1"/>
  <c r="Q3416" i="1"/>
  <c r="S3416" i="1" s="1"/>
  <c r="O3416" i="1"/>
  <c r="P3416" i="1" s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U3415" i="1"/>
  <c r="T3415" i="1"/>
  <c r="V3415" i="1" s="1"/>
  <c r="R3415" i="1"/>
  <c r="S3415" i="1" s="1"/>
  <c r="Q3415" i="1"/>
  <c r="O3415" i="1"/>
  <c r="N3415" i="1"/>
  <c r="P3415" i="1" s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V3414" i="1" s="1"/>
  <c r="T3414" i="1"/>
  <c r="R3414" i="1"/>
  <c r="Q3414" i="1"/>
  <c r="S3414" i="1" s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U3413" i="1"/>
  <c r="T3413" i="1"/>
  <c r="V3413" i="1" s="1"/>
  <c r="R3413" i="1"/>
  <c r="Q3413" i="1"/>
  <c r="S3413" i="1" s="1"/>
  <c r="P3413" i="1"/>
  <c r="O3413" i="1"/>
  <c r="N3413" i="1"/>
  <c r="L3413" i="1"/>
  <c r="M3413" i="1" s="1"/>
  <c r="K3413" i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S3412" i="1"/>
  <c r="R3412" i="1"/>
  <c r="Q3412" i="1"/>
  <c r="O3412" i="1"/>
  <c r="P3412" i="1" s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V3411" i="1"/>
  <c r="U3411" i="1"/>
  <c r="T3411" i="1"/>
  <c r="R3411" i="1"/>
  <c r="S3411" i="1" s="1"/>
  <c r="Q3411" i="1"/>
  <c r="P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Z3410" i="1" s="1"/>
  <c r="X3410" i="1"/>
  <c r="W3410" i="1"/>
  <c r="U3410" i="1"/>
  <c r="V3410" i="1" s="1"/>
  <c r="T3410" i="1"/>
  <c r="S3410" i="1"/>
  <c r="R3410" i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V3409" i="1"/>
  <c r="U3409" i="1"/>
  <c r="T3409" i="1"/>
  <c r="R3409" i="1"/>
  <c r="Q3409" i="1"/>
  <c r="S3409" i="1" s="1"/>
  <c r="O3409" i="1"/>
  <c r="N3409" i="1"/>
  <c r="P3409" i="1" s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W3408" i="1"/>
  <c r="U3408" i="1"/>
  <c r="T3408" i="1"/>
  <c r="V3408" i="1" s="1"/>
  <c r="R3408" i="1"/>
  <c r="Q3408" i="1"/>
  <c r="S3408" i="1" s="1"/>
  <c r="O3408" i="1"/>
  <c r="P3408" i="1" s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U3407" i="1"/>
  <c r="T3407" i="1"/>
  <c r="V3407" i="1" s="1"/>
  <c r="R3407" i="1"/>
  <c r="S3407" i="1" s="1"/>
  <c r="Q3407" i="1"/>
  <c r="O3407" i="1"/>
  <c r="N3407" i="1"/>
  <c r="P3407" i="1" s="1"/>
  <c r="L3407" i="1"/>
  <c r="K3407" i="1"/>
  <c r="M3407" i="1" s="1"/>
  <c r="AB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V3406" i="1" s="1"/>
  <c r="T3406" i="1"/>
  <c r="R3406" i="1"/>
  <c r="Q3406" i="1"/>
  <c r="S3406" i="1" s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U3405" i="1"/>
  <c r="T3405" i="1"/>
  <c r="V3405" i="1" s="1"/>
  <c r="R3405" i="1"/>
  <c r="Q3405" i="1"/>
  <c r="S3405" i="1" s="1"/>
  <c r="P3405" i="1"/>
  <c r="O3405" i="1"/>
  <c r="N3405" i="1"/>
  <c r="L3405" i="1"/>
  <c r="M3405" i="1" s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S3404" i="1"/>
  <c r="R3404" i="1"/>
  <c r="Q3404" i="1"/>
  <c r="O3404" i="1"/>
  <c r="P3404" i="1" s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V3403" i="1"/>
  <c r="U3403" i="1"/>
  <c r="T3403" i="1"/>
  <c r="R3403" i="1"/>
  <c r="S3403" i="1" s="1"/>
  <c r="Q3403" i="1"/>
  <c r="P3403" i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Y3402" i="1"/>
  <c r="Z3402" i="1" s="1"/>
  <c r="X3402" i="1"/>
  <c r="W3402" i="1"/>
  <c r="U3402" i="1"/>
  <c r="V3402" i="1" s="1"/>
  <c r="T3402" i="1"/>
  <c r="S3402" i="1"/>
  <c r="R3402" i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V3401" i="1"/>
  <c r="U3401" i="1"/>
  <c r="T3401" i="1"/>
  <c r="R3401" i="1"/>
  <c r="Q3401" i="1"/>
  <c r="S3401" i="1" s="1"/>
  <c r="O3401" i="1"/>
  <c r="N3401" i="1"/>
  <c r="P3401" i="1" s="1"/>
  <c r="L3401" i="1"/>
  <c r="M3401" i="1" s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O3400" i="1"/>
  <c r="P3400" i="1" s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U3399" i="1"/>
  <c r="T3399" i="1"/>
  <c r="V3399" i="1" s="1"/>
  <c r="R3399" i="1"/>
  <c r="S3399" i="1" s="1"/>
  <c r="Q3399" i="1"/>
  <c r="O3399" i="1"/>
  <c r="N3399" i="1"/>
  <c r="P3399" i="1" s="1"/>
  <c r="L3399" i="1"/>
  <c r="K3399" i="1"/>
  <c r="M3399" i="1" s="1"/>
  <c r="AB3399" i="1" s="1"/>
  <c r="J3399" i="1"/>
  <c r="I3399" i="1"/>
  <c r="H3399" i="1"/>
  <c r="G3399" i="1"/>
  <c r="F3399" i="1"/>
  <c r="E3399" i="1"/>
  <c r="D3399" i="1"/>
  <c r="B3399" i="1"/>
  <c r="A3399" i="1"/>
  <c r="AA3398" i="1"/>
  <c r="Y3398" i="1"/>
  <c r="Z3398" i="1" s="1"/>
  <c r="X3398" i="1"/>
  <c r="W3398" i="1"/>
  <c r="U3398" i="1"/>
  <c r="V3398" i="1" s="1"/>
  <c r="T3398" i="1"/>
  <c r="R3398" i="1"/>
  <c r="Q3398" i="1"/>
  <c r="S3398" i="1" s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U3397" i="1"/>
  <c r="T3397" i="1"/>
  <c r="V3397" i="1" s="1"/>
  <c r="R3397" i="1"/>
  <c r="Q3397" i="1"/>
  <c r="P3397" i="1"/>
  <c r="O3397" i="1"/>
  <c r="N3397" i="1"/>
  <c r="L3397" i="1"/>
  <c r="M3397" i="1" s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S3396" i="1"/>
  <c r="R3396" i="1"/>
  <c r="Q3396" i="1"/>
  <c r="O3396" i="1"/>
  <c r="P3396" i="1" s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V3395" i="1"/>
  <c r="U3395" i="1"/>
  <c r="T3395" i="1"/>
  <c r="R3395" i="1"/>
  <c r="S3395" i="1" s="1"/>
  <c r="Q3395" i="1"/>
  <c r="P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S3394" i="1"/>
  <c r="R3394" i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V3393" i="1"/>
  <c r="U3393" i="1"/>
  <c r="T3393" i="1"/>
  <c r="R3393" i="1"/>
  <c r="Q3393" i="1"/>
  <c r="S3393" i="1" s="1"/>
  <c r="O3393" i="1"/>
  <c r="N3393" i="1"/>
  <c r="P3393" i="1" s="1"/>
  <c r="L3393" i="1"/>
  <c r="M3393" i="1" s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O3392" i="1"/>
  <c r="P3392" i="1" s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U3391" i="1"/>
  <c r="T3391" i="1"/>
  <c r="V3391" i="1" s="1"/>
  <c r="R3391" i="1"/>
  <c r="S3391" i="1" s="1"/>
  <c r="Q3391" i="1"/>
  <c r="O3391" i="1"/>
  <c r="N3391" i="1"/>
  <c r="P3391" i="1" s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Z3390" i="1" s="1"/>
  <c r="X3390" i="1"/>
  <c r="W3390" i="1"/>
  <c r="U3390" i="1"/>
  <c r="V3390" i="1" s="1"/>
  <c r="T3390" i="1"/>
  <c r="R3390" i="1"/>
  <c r="Q3390" i="1"/>
  <c r="S3390" i="1" s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U3389" i="1"/>
  <c r="T3389" i="1"/>
  <c r="V3389" i="1" s="1"/>
  <c r="R3389" i="1"/>
  <c r="Q3389" i="1"/>
  <c r="S3389" i="1" s="1"/>
  <c r="P3389" i="1"/>
  <c r="O3389" i="1"/>
  <c r="N3389" i="1"/>
  <c r="L3389" i="1"/>
  <c r="M3389" i="1" s="1"/>
  <c r="K3389" i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S3388" i="1"/>
  <c r="R3388" i="1"/>
  <c r="Q3388" i="1"/>
  <c r="O3388" i="1"/>
  <c r="P3388" i="1" s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V3387" i="1"/>
  <c r="U3387" i="1"/>
  <c r="T3387" i="1"/>
  <c r="R3387" i="1"/>
  <c r="S3387" i="1" s="1"/>
  <c r="Q3387" i="1"/>
  <c r="P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Z3386" i="1" s="1"/>
  <c r="X3386" i="1"/>
  <c r="W3386" i="1"/>
  <c r="U3386" i="1"/>
  <c r="V3386" i="1" s="1"/>
  <c r="T3386" i="1"/>
  <c r="S3386" i="1"/>
  <c r="R3386" i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R3385" i="1"/>
  <c r="Q3385" i="1"/>
  <c r="S3385" i="1" s="1"/>
  <c r="O3385" i="1"/>
  <c r="N3385" i="1"/>
  <c r="P3385" i="1" s="1"/>
  <c r="L3385" i="1"/>
  <c r="M3385" i="1" s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W3384" i="1"/>
  <c r="U3384" i="1"/>
  <c r="T3384" i="1"/>
  <c r="V3384" i="1" s="1"/>
  <c r="R3384" i="1"/>
  <c r="Q3384" i="1"/>
  <c r="S3384" i="1" s="1"/>
  <c r="O3384" i="1"/>
  <c r="P3384" i="1" s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U3383" i="1"/>
  <c r="T3383" i="1"/>
  <c r="V3383" i="1" s="1"/>
  <c r="R3383" i="1"/>
  <c r="S3383" i="1" s="1"/>
  <c r="AB3383" i="1" s="1"/>
  <c r="Q3383" i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Z3382" i="1" s="1"/>
  <c r="X3382" i="1"/>
  <c r="W3382" i="1"/>
  <c r="U3382" i="1"/>
  <c r="V3382" i="1" s="1"/>
  <c r="T3382" i="1"/>
  <c r="R3382" i="1"/>
  <c r="Q3382" i="1"/>
  <c r="S3382" i="1" s="1"/>
  <c r="O3382" i="1"/>
  <c r="N3382" i="1"/>
  <c r="P3382" i="1" s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Q3381" i="1"/>
  <c r="P3381" i="1"/>
  <c r="O3381" i="1"/>
  <c r="N3381" i="1"/>
  <c r="L3381" i="1"/>
  <c r="M3381" i="1" s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S3380" i="1"/>
  <c r="R3380" i="1"/>
  <c r="Q3380" i="1"/>
  <c r="O3380" i="1"/>
  <c r="P3380" i="1" s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V3379" i="1"/>
  <c r="U3379" i="1"/>
  <c r="T3379" i="1"/>
  <c r="R3379" i="1"/>
  <c r="S3379" i="1" s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V3378" i="1" s="1"/>
  <c r="T3378" i="1"/>
  <c r="R3378" i="1"/>
  <c r="Q3378" i="1"/>
  <c r="S3378" i="1" s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R3377" i="1"/>
  <c r="Q3377" i="1"/>
  <c r="S3377" i="1" s="1"/>
  <c r="O3377" i="1"/>
  <c r="N3377" i="1"/>
  <c r="P3377" i="1" s="1"/>
  <c r="L3377" i="1"/>
  <c r="M3377" i="1" s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W3376" i="1"/>
  <c r="U3376" i="1"/>
  <c r="T3376" i="1"/>
  <c r="V3376" i="1" s="1"/>
  <c r="R3376" i="1"/>
  <c r="Q3376" i="1"/>
  <c r="S3376" i="1" s="1"/>
  <c r="O3376" i="1"/>
  <c r="P3376" i="1" s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U3375" i="1"/>
  <c r="T3375" i="1"/>
  <c r="V3375" i="1" s="1"/>
  <c r="R3375" i="1"/>
  <c r="S3375" i="1" s="1"/>
  <c r="AB3375" i="1" s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Z3374" i="1" s="1"/>
  <c r="X3374" i="1"/>
  <c r="W3374" i="1"/>
  <c r="U3374" i="1"/>
  <c r="V3374" i="1" s="1"/>
  <c r="T3374" i="1"/>
  <c r="R3374" i="1"/>
  <c r="Q3374" i="1"/>
  <c r="S3374" i="1" s="1"/>
  <c r="O3374" i="1"/>
  <c r="N3374" i="1"/>
  <c r="P3374" i="1" s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R3373" i="1"/>
  <c r="Q3373" i="1"/>
  <c r="P3373" i="1"/>
  <c r="O3373" i="1"/>
  <c r="N3373" i="1"/>
  <c r="L3373" i="1"/>
  <c r="M3373" i="1" s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S3372" i="1"/>
  <c r="R3372" i="1"/>
  <c r="Q3372" i="1"/>
  <c r="O3372" i="1"/>
  <c r="P3372" i="1" s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V3371" i="1"/>
  <c r="U3371" i="1"/>
  <c r="T3371" i="1"/>
  <c r="R3371" i="1"/>
  <c r="S3371" i="1" s="1"/>
  <c r="Q3371" i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Z3370" i="1" s="1"/>
  <c r="X3370" i="1"/>
  <c r="W3370" i="1"/>
  <c r="U3370" i="1"/>
  <c r="V3370" i="1" s="1"/>
  <c r="T3370" i="1"/>
  <c r="R3370" i="1"/>
  <c r="Q3370" i="1"/>
  <c r="S3370" i="1" s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O3369" i="1"/>
  <c r="N3369" i="1"/>
  <c r="P3369" i="1" s="1"/>
  <c r="L3369" i="1"/>
  <c r="M3369" i="1" s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W3368" i="1"/>
  <c r="U3368" i="1"/>
  <c r="T3368" i="1"/>
  <c r="V3368" i="1" s="1"/>
  <c r="R3368" i="1"/>
  <c r="Q3368" i="1"/>
  <c r="S3368" i="1" s="1"/>
  <c r="O3368" i="1"/>
  <c r="P3368" i="1" s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U3367" i="1"/>
  <c r="T3367" i="1"/>
  <c r="V3367" i="1" s="1"/>
  <c r="R3367" i="1"/>
  <c r="S3367" i="1" s="1"/>
  <c r="Q3367" i="1"/>
  <c r="O3367" i="1"/>
  <c r="N3367" i="1"/>
  <c r="P3367" i="1" s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Z3366" i="1" s="1"/>
  <c r="X3366" i="1"/>
  <c r="W3366" i="1"/>
  <c r="U3366" i="1"/>
  <c r="V3366" i="1" s="1"/>
  <c r="T3366" i="1"/>
  <c r="R3366" i="1"/>
  <c r="Q3366" i="1"/>
  <c r="S3366" i="1" s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R3365" i="1"/>
  <c r="Q3365" i="1"/>
  <c r="P3365" i="1"/>
  <c r="O3365" i="1"/>
  <c r="N3365" i="1"/>
  <c r="L3365" i="1"/>
  <c r="M3365" i="1" s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S3364" i="1"/>
  <c r="R3364" i="1"/>
  <c r="Q3364" i="1"/>
  <c r="O3364" i="1"/>
  <c r="P3364" i="1" s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V3363" i="1"/>
  <c r="U3363" i="1"/>
  <c r="T3363" i="1"/>
  <c r="R3363" i="1"/>
  <c r="S3363" i="1" s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Z3362" i="1" s="1"/>
  <c r="X3362" i="1"/>
  <c r="W3362" i="1"/>
  <c r="U3362" i="1"/>
  <c r="V3362" i="1" s="1"/>
  <c r="T3362" i="1"/>
  <c r="R3362" i="1"/>
  <c r="Q3362" i="1"/>
  <c r="S3362" i="1" s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R3361" i="1"/>
  <c r="Q3361" i="1"/>
  <c r="S3361" i="1" s="1"/>
  <c r="O3361" i="1"/>
  <c r="N3361" i="1"/>
  <c r="P3361" i="1" s="1"/>
  <c r="L3361" i="1"/>
  <c r="M3361" i="1" s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W3360" i="1"/>
  <c r="U3360" i="1"/>
  <c r="T3360" i="1"/>
  <c r="V3360" i="1" s="1"/>
  <c r="R3360" i="1"/>
  <c r="Q3360" i="1"/>
  <c r="S3360" i="1" s="1"/>
  <c r="O3360" i="1"/>
  <c r="P3360" i="1" s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U3359" i="1"/>
  <c r="T3359" i="1"/>
  <c r="V3359" i="1" s="1"/>
  <c r="R3359" i="1"/>
  <c r="S3359" i="1" s="1"/>
  <c r="Q3359" i="1"/>
  <c r="O3359" i="1"/>
  <c r="N3359" i="1"/>
  <c r="P3359" i="1" s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Z3358" i="1" s="1"/>
  <c r="X3358" i="1"/>
  <c r="W3358" i="1"/>
  <c r="U3358" i="1"/>
  <c r="V3358" i="1" s="1"/>
  <c r="T3358" i="1"/>
  <c r="R3358" i="1"/>
  <c r="Q3358" i="1"/>
  <c r="S3358" i="1" s="1"/>
  <c r="O3358" i="1"/>
  <c r="N3358" i="1"/>
  <c r="P3358" i="1" s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Q3357" i="1"/>
  <c r="P3357" i="1"/>
  <c r="O3357" i="1"/>
  <c r="N3357" i="1"/>
  <c r="L3357" i="1"/>
  <c r="M3357" i="1" s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S3356" i="1"/>
  <c r="R3356" i="1"/>
  <c r="Q3356" i="1"/>
  <c r="O3356" i="1"/>
  <c r="P3356" i="1" s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V3355" i="1"/>
  <c r="U3355" i="1"/>
  <c r="T3355" i="1"/>
  <c r="R3355" i="1"/>
  <c r="S3355" i="1" s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Z3354" i="1" s="1"/>
  <c r="X3354" i="1"/>
  <c r="W3354" i="1"/>
  <c r="U3354" i="1"/>
  <c r="V3354" i="1" s="1"/>
  <c r="T3354" i="1"/>
  <c r="R3354" i="1"/>
  <c r="Q3354" i="1"/>
  <c r="S3354" i="1" s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R3353" i="1"/>
  <c r="Q3353" i="1"/>
  <c r="S3353" i="1" s="1"/>
  <c r="O3353" i="1"/>
  <c r="N3353" i="1"/>
  <c r="P3353" i="1" s="1"/>
  <c r="AB3353" i="1" s="1"/>
  <c r="L3353" i="1"/>
  <c r="M3353" i="1" s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W3352" i="1"/>
  <c r="U3352" i="1"/>
  <c r="T3352" i="1"/>
  <c r="V3352" i="1" s="1"/>
  <c r="R3352" i="1"/>
  <c r="Q3352" i="1"/>
  <c r="S3352" i="1" s="1"/>
  <c r="O3352" i="1"/>
  <c r="P3352" i="1" s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U3351" i="1"/>
  <c r="T3351" i="1"/>
  <c r="V3351" i="1" s="1"/>
  <c r="R3351" i="1"/>
  <c r="S3351" i="1" s="1"/>
  <c r="Q3351" i="1"/>
  <c r="O3351" i="1"/>
  <c r="N3351" i="1"/>
  <c r="P3351" i="1" s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Z3350" i="1" s="1"/>
  <c r="X3350" i="1"/>
  <c r="W3350" i="1"/>
  <c r="U3350" i="1"/>
  <c r="V3350" i="1" s="1"/>
  <c r="T3350" i="1"/>
  <c r="R3350" i="1"/>
  <c r="Q3350" i="1"/>
  <c r="S3350" i="1" s="1"/>
  <c r="O3350" i="1"/>
  <c r="N3350" i="1"/>
  <c r="P3350" i="1" s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R3349" i="1"/>
  <c r="Q3349" i="1"/>
  <c r="P3349" i="1"/>
  <c r="O3349" i="1"/>
  <c r="N3349" i="1"/>
  <c r="L3349" i="1"/>
  <c r="M3349" i="1" s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S3348" i="1"/>
  <c r="R3348" i="1"/>
  <c r="Q3348" i="1"/>
  <c r="O3348" i="1"/>
  <c r="P3348" i="1" s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V3347" i="1"/>
  <c r="U3347" i="1"/>
  <c r="T3347" i="1"/>
  <c r="R3347" i="1"/>
  <c r="S3347" i="1" s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Z3346" i="1" s="1"/>
  <c r="X3346" i="1"/>
  <c r="W3346" i="1"/>
  <c r="U3346" i="1"/>
  <c r="V3346" i="1" s="1"/>
  <c r="T3346" i="1"/>
  <c r="R3346" i="1"/>
  <c r="Q3346" i="1"/>
  <c r="S3346" i="1" s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R3345" i="1"/>
  <c r="Q3345" i="1"/>
  <c r="S3345" i="1" s="1"/>
  <c r="O3345" i="1"/>
  <c r="N3345" i="1"/>
  <c r="P3345" i="1" s="1"/>
  <c r="L3345" i="1"/>
  <c r="M3345" i="1" s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W3344" i="1"/>
  <c r="U3344" i="1"/>
  <c r="T3344" i="1"/>
  <c r="V3344" i="1" s="1"/>
  <c r="R3344" i="1"/>
  <c r="Q3344" i="1"/>
  <c r="S3344" i="1" s="1"/>
  <c r="O3344" i="1"/>
  <c r="P3344" i="1" s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U3343" i="1"/>
  <c r="T3343" i="1"/>
  <c r="V3343" i="1" s="1"/>
  <c r="R3343" i="1"/>
  <c r="S3343" i="1" s="1"/>
  <c r="Q3343" i="1"/>
  <c r="O3343" i="1"/>
  <c r="N3343" i="1"/>
  <c r="P3343" i="1" s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Z3342" i="1" s="1"/>
  <c r="X3342" i="1"/>
  <c r="W3342" i="1"/>
  <c r="U3342" i="1"/>
  <c r="V3342" i="1" s="1"/>
  <c r="T3342" i="1"/>
  <c r="R3342" i="1"/>
  <c r="Q3342" i="1"/>
  <c r="S3342" i="1" s="1"/>
  <c r="O3342" i="1"/>
  <c r="N3342" i="1"/>
  <c r="P3342" i="1" s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R3341" i="1"/>
  <c r="Q3341" i="1"/>
  <c r="P3341" i="1"/>
  <c r="O3341" i="1"/>
  <c r="N3341" i="1"/>
  <c r="L3341" i="1"/>
  <c r="M3341" i="1" s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S3340" i="1"/>
  <c r="R3340" i="1"/>
  <c r="Q3340" i="1"/>
  <c r="O3340" i="1"/>
  <c r="P3340" i="1" s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V3339" i="1"/>
  <c r="U3339" i="1"/>
  <c r="T3339" i="1"/>
  <c r="R3339" i="1"/>
  <c r="S3339" i="1" s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V3338" i="1" s="1"/>
  <c r="T3338" i="1"/>
  <c r="R3338" i="1"/>
  <c r="Q3338" i="1"/>
  <c r="S3338" i="1" s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O3337" i="1"/>
  <c r="N3337" i="1"/>
  <c r="P3337" i="1" s="1"/>
  <c r="L3337" i="1"/>
  <c r="M3337" i="1" s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W3336" i="1"/>
  <c r="U3336" i="1"/>
  <c r="T3336" i="1"/>
  <c r="V3336" i="1" s="1"/>
  <c r="R3336" i="1"/>
  <c r="Q3336" i="1"/>
  <c r="S3336" i="1" s="1"/>
  <c r="O3336" i="1"/>
  <c r="P3336" i="1" s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U3335" i="1"/>
  <c r="T3335" i="1"/>
  <c r="V3335" i="1" s="1"/>
  <c r="R3335" i="1"/>
  <c r="S3335" i="1" s="1"/>
  <c r="Q3335" i="1"/>
  <c r="O3335" i="1"/>
  <c r="N3335" i="1"/>
  <c r="P3335" i="1" s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Z3334" i="1" s="1"/>
  <c r="X3334" i="1"/>
  <c r="W3334" i="1"/>
  <c r="U3334" i="1"/>
  <c r="V3334" i="1" s="1"/>
  <c r="T3334" i="1"/>
  <c r="R3334" i="1"/>
  <c r="Q3334" i="1"/>
  <c r="S3334" i="1" s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R3333" i="1"/>
  <c r="Q3333" i="1"/>
  <c r="P3333" i="1"/>
  <c r="O3333" i="1"/>
  <c r="N3333" i="1"/>
  <c r="L3333" i="1"/>
  <c r="M3333" i="1" s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S3332" i="1"/>
  <c r="R3332" i="1"/>
  <c r="Q3332" i="1"/>
  <c r="O3332" i="1"/>
  <c r="P3332" i="1" s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V3331" i="1"/>
  <c r="U3331" i="1"/>
  <c r="T3331" i="1"/>
  <c r="R3331" i="1"/>
  <c r="S3331" i="1" s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V3330" i="1" s="1"/>
  <c r="T3330" i="1"/>
  <c r="R3330" i="1"/>
  <c r="Q3330" i="1"/>
  <c r="S3330" i="1" s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O3329" i="1"/>
  <c r="N3329" i="1"/>
  <c r="P3329" i="1" s="1"/>
  <c r="L3329" i="1"/>
  <c r="M3329" i="1" s="1"/>
  <c r="AB3329" i="1" s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W3328" i="1"/>
  <c r="U3328" i="1"/>
  <c r="T3328" i="1"/>
  <c r="V3328" i="1" s="1"/>
  <c r="R3328" i="1"/>
  <c r="Q3328" i="1"/>
  <c r="S3328" i="1" s="1"/>
  <c r="O3328" i="1"/>
  <c r="P3328" i="1" s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U3327" i="1"/>
  <c r="T3327" i="1"/>
  <c r="V3327" i="1" s="1"/>
  <c r="R3327" i="1"/>
  <c r="S3327" i="1" s="1"/>
  <c r="Q3327" i="1"/>
  <c r="O3327" i="1"/>
  <c r="N3327" i="1"/>
  <c r="P3327" i="1" s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V3326" i="1" s="1"/>
  <c r="T3326" i="1"/>
  <c r="R3326" i="1"/>
  <c r="Q3326" i="1"/>
  <c r="S3326" i="1" s="1"/>
  <c r="O3326" i="1"/>
  <c r="N3326" i="1"/>
  <c r="P3326" i="1" s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R3325" i="1"/>
  <c r="Q3325" i="1"/>
  <c r="P3325" i="1"/>
  <c r="O3325" i="1"/>
  <c r="N3325" i="1"/>
  <c r="L3325" i="1"/>
  <c r="M3325" i="1" s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S3324" i="1"/>
  <c r="R3324" i="1"/>
  <c r="Q3324" i="1"/>
  <c r="O3324" i="1"/>
  <c r="P3324" i="1" s="1"/>
  <c r="N3324" i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V3323" i="1"/>
  <c r="U3323" i="1"/>
  <c r="T3323" i="1"/>
  <c r="R3323" i="1"/>
  <c r="S3323" i="1" s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V3322" i="1" s="1"/>
  <c r="T3322" i="1"/>
  <c r="R3322" i="1"/>
  <c r="Q3322" i="1"/>
  <c r="S3322" i="1" s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O3321" i="1"/>
  <c r="N3321" i="1"/>
  <c r="P3321" i="1" s="1"/>
  <c r="L3321" i="1"/>
  <c r="M3321" i="1" s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O3320" i="1"/>
  <c r="P3320" i="1" s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U3319" i="1"/>
  <c r="T3319" i="1"/>
  <c r="V3319" i="1" s="1"/>
  <c r="R3319" i="1"/>
  <c r="S3319" i="1" s="1"/>
  <c r="Q3319" i="1"/>
  <c r="O3319" i="1"/>
  <c r="N3319" i="1"/>
  <c r="P3319" i="1" s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Z3318" i="1" s="1"/>
  <c r="X3318" i="1"/>
  <c r="W3318" i="1"/>
  <c r="U3318" i="1"/>
  <c r="V3318" i="1" s="1"/>
  <c r="T3318" i="1"/>
  <c r="R3318" i="1"/>
  <c r="Q3318" i="1"/>
  <c r="S3318" i="1" s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R3317" i="1"/>
  <c r="Q3317" i="1"/>
  <c r="P3317" i="1"/>
  <c r="O3317" i="1"/>
  <c r="N3317" i="1"/>
  <c r="L3317" i="1"/>
  <c r="M3317" i="1" s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O3316" i="1"/>
  <c r="P3316" i="1" s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V3315" i="1"/>
  <c r="U3315" i="1"/>
  <c r="T3315" i="1"/>
  <c r="R3315" i="1"/>
  <c r="S3315" i="1" s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V3314" i="1" s="1"/>
  <c r="T3314" i="1"/>
  <c r="R3314" i="1"/>
  <c r="Q3314" i="1"/>
  <c r="S3314" i="1" s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O3313" i="1"/>
  <c r="N3313" i="1"/>
  <c r="P3313" i="1" s="1"/>
  <c r="L3313" i="1"/>
  <c r="M3313" i="1" s="1"/>
  <c r="AB3313" i="1" s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O3312" i="1"/>
  <c r="P3312" i="1" s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U3311" i="1"/>
  <c r="T3311" i="1"/>
  <c r="V3311" i="1" s="1"/>
  <c r="R3311" i="1"/>
  <c r="S3311" i="1" s="1"/>
  <c r="Q3311" i="1"/>
  <c r="O3311" i="1"/>
  <c r="N3311" i="1"/>
  <c r="P3311" i="1" s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Z3310" i="1" s="1"/>
  <c r="X3310" i="1"/>
  <c r="W3310" i="1"/>
  <c r="U3310" i="1"/>
  <c r="V3310" i="1" s="1"/>
  <c r="T3310" i="1"/>
  <c r="R3310" i="1"/>
  <c r="Q3310" i="1"/>
  <c r="S3310" i="1" s="1"/>
  <c r="O3310" i="1"/>
  <c r="N3310" i="1"/>
  <c r="P3310" i="1" s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R3309" i="1"/>
  <c r="Q3309" i="1"/>
  <c r="P3309" i="1"/>
  <c r="O3309" i="1"/>
  <c r="N3309" i="1"/>
  <c r="L3309" i="1"/>
  <c r="M3309" i="1" s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S3308" i="1"/>
  <c r="R3308" i="1"/>
  <c r="Q3308" i="1"/>
  <c r="O3308" i="1"/>
  <c r="P3308" i="1" s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V3307" i="1"/>
  <c r="U3307" i="1"/>
  <c r="T3307" i="1"/>
  <c r="R3307" i="1"/>
  <c r="S3307" i="1" s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V3306" i="1" s="1"/>
  <c r="T3306" i="1"/>
  <c r="R3306" i="1"/>
  <c r="Q3306" i="1"/>
  <c r="S3306" i="1" s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O3305" i="1"/>
  <c r="N3305" i="1"/>
  <c r="P3305" i="1" s="1"/>
  <c r="L3305" i="1"/>
  <c r="M3305" i="1" s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O3304" i="1"/>
  <c r="P3304" i="1" s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U3303" i="1"/>
  <c r="T3303" i="1"/>
  <c r="V3303" i="1" s="1"/>
  <c r="R3303" i="1"/>
  <c r="S3303" i="1" s="1"/>
  <c r="Q3303" i="1"/>
  <c r="O3303" i="1"/>
  <c r="N3303" i="1"/>
  <c r="P3303" i="1" s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Z3302" i="1" s="1"/>
  <c r="X3302" i="1"/>
  <c r="W3302" i="1"/>
  <c r="U3302" i="1"/>
  <c r="V3302" i="1" s="1"/>
  <c r="T3302" i="1"/>
  <c r="R3302" i="1"/>
  <c r="Q3302" i="1"/>
  <c r="S3302" i="1" s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Q3301" i="1"/>
  <c r="P3301" i="1"/>
  <c r="O3301" i="1"/>
  <c r="N3301" i="1"/>
  <c r="L3301" i="1"/>
  <c r="M3301" i="1" s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O3300" i="1"/>
  <c r="P3300" i="1" s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V3299" i="1"/>
  <c r="U3299" i="1"/>
  <c r="T3299" i="1"/>
  <c r="R3299" i="1"/>
  <c r="S3299" i="1" s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Z3298" i="1" s="1"/>
  <c r="X3298" i="1"/>
  <c r="W3298" i="1"/>
  <c r="U3298" i="1"/>
  <c r="V3298" i="1" s="1"/>
  <c r="T3298" i="1"/>
  <c r="R3298" i="1"/>
  <c r="Q3298" i="1"/>
  <c r="S3298" i="1" s="1"/>
  <c r="O3298" i="1"/>
  <c r="N3298" i="1"/>
  <c r="P3298" i="1" s="1"/>
  <c r="M3298" i="1"/>
  <c r="L3298" i="1"/>
  <c r="K3298" i="1"/>
  <c r="J3298" i="1"/>
  <c r="I3298" i="1"/>
  <c r="H3298" i="1"/>
  <c r="AB3298" i="1" s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V3297" i="1"/>
  <c r="U3297" i="1"/>
  <c r="T3297" i="1"/>
  <c r="R3297" i="1"/>
  <c r="Q3297" i="1"/>
  <c r="S3297" i="1" s="1"/>
  <c r="P3297" i="1"/>
  <c r="O3297" i="1"/>
  <c r="N3297" i="1"/>
  <c r="L3297" i="1"/>
  <c r="M3297" i="1" s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O3296" i="1"/>
  <c r="P3296" i="1" s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U3295" i="1"/>
  <c r="T3295" i="1"/>
  <c r="V3295" i="1" s="1"/>
  <c r="R3295" i="1"/>
  <c r="S3295" i="1" s="1"/>
  <c r="Q3295" i="1"/>
  <c r="O3295" i="1"/>
  <c r="N3295" i="1"/>
  <c r="P3295" i="1" s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Z3294" i="1" s="1"/>
  <c r="X3294" i="1"/>
  <c r="W3294" i="1"/>
  <c r="U3294" i="1"/>
  <c r="V3294" i="1" s="1"/>
  <c r="T3294" i="1"/>
  <c r="R3294" i="1"/>
  <c r="Q3294" i="1"/>
  <c r="S3294" i="1" s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R3293" i="1"/>
  <c r="Q3293" i="1"/>
  <c r="P3293" i="1"/>
  <c r="O3293" i="1"/>
  <c r="N3293" i="1"/>
  <c r="L3293" i="1"/>
  <c r="M3293" i="1" s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S3292" i="1"/>
  <c r="R3292" i="1"/>
  <c r="Q3292" i="1"/>
  <c r="O3292" i="1"/>
  <c r="P3292" i="1" s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S3291" i="1" s="1"/>
  <c r="Q3291" i="1"/>
  <c r="P3291" i="1"/>
  <c r="O3291" i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Z3290" i="1" s="1"/>
  <c r="X3290" i="1"/>
  <c r="W3290" i="1"/>
  <c r="U3290" i="1"/>
  <c r="V3290" i="1" s="1"/>
  <c r="T3290" i="1"/>
  <c r="S3290" i="1"/>
  <c r="R3290" i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O3289" i="1"/>
  <c r="N3289" i="1"/>
  <c r="P3289" i="1" s="1"/>
  <c r="AB3289" i="1" s="1"/>
  <c r="L3289" i="1"/>
  <c r="M3289" i="1" s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W3288" i="1"/>
  <c r="U3288" i="1"/>
  <c r="T3288" i="1"/>
  <c r="V3288" i="1" s="1"/>
  <c r="R3288" i="1"/>
  <c r="Q3288" i="1"/>
  <c r="S3288" i="1" s="1"/>
  <c r="O3288" i="1"/>
  <c r="P3288" i="1" s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S3287" i="1" s="1"/>
  <c r="Q3287" i="1"/>
  <c r="O3287" i="1"/>
  <c r="N3287" i="1"/>
  <c r="P3287" i="1" s="1"/>
  <c r="L3287" i="1"/>
  <c r="K3287" i="1"/>
  <c r="M3287" i="1" s="1"/>
  <c r="J3287" i="1"/>
  <c r="AB3287" i="1" s="1"/>
  <c r="I3287" i="1"/>
  <c r="H3287" i="1"/>
  <c r="G3287" i="1"/>
  <c r="F3287" i="1"/>
  <c r="E3287" i="1"/>
  <c r="D3287" i="1"/>
  <c r="B3287" i="1"/>
  <c r="A3287" i="1"/>
  <c r="AA3286" i="1"/>
  <c r="Y3286" i="1"/>
  <c r="Z3286" i="1" s="1"/>
  <c r="X3286" i="1"/>
  <c r="W3286" i="1"/>
  <c r="U3286" i="1"/>
  <c r="V3286" i="1" s="1"/>
  <c r="T3286" i="1"/>
  <c r="R3286" i="1"/>
  <c r="Q3286" i="1"/>
  <c r="S3286" i="1" s="1"/>
  <c r="O3286" i="1"/>
  <c r="N3286" i="1"/>
  <c r="P3286" i="1" s="1"/>
  <c r="M3286" i="1"/>
  <c r="L3286" i="1"/>
  <c r="K3286" i="1"/>
  <c r="J3286" i="1"/>
  <c r="I3286" i="1"/>
  <c r="H3286" i="1"/>
  <c r="AB3286" i="1" s="1"/>
  <c r="G3286" i="1"/>
  <c r="F3286" i="1"/>
  <c r="E3286" i="1"/>
  <c r="D3286" i="1"/>
  <c r="B3286" i="1"/>
  <c r="A3286" i="1" s="1"/>
  <c r="AA3285" i="1"/>
  <c r="Z3285" i="1"/>
  <c r="Y3285" i="1"/>
  <c r="X3285" i="1"/>
  <c r="W3285" i="1"/>
  <c r="U3285" i="1"/>
  <c r="T3285" i="1"/>
  <c r="V3285" i="1" s="1"/>
  <c r="R3285" i="1"/>
  <c r="Q3285" i="1"/>
  <c r="S3285" i="1" s="1"/>
  <c r="P3285" i="1"/>
  <c r="O3285" i="1"/>
  <c r="N3285" i="1"/>
  <c r="L3285" i="1"/>
  <c r="M3285" i="1" s="1"/>
  <c r="K3285" i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O3284" i="1"/>
  <c r="P3284" i="1" s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V3283" i="1"/>
  <c r="U3283" i="1"/>
  <c r="T3283" i="1"/>
  <c r="R3283" i="1"/>
  <c r="S3283" i="1" s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Z3282" i="1" s="1"/>
  <c r="X3282" i="1"/>
  <c r="W3282" i="1"/>
  <c r="U3282" i="1"/>
  <c r="V3282" i="1" s="1"/>
  <c r="T3282" i="1"/>
  <c r="R3282" i="1"/>
  <c r="Q3282" i="1"/>
  <c r="S3282" i="1" s="1"/>
  <c r="O3282" i="1"/>
  <c r="N3282" i="1"/>
  <c r="P3282" i="1" s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V3281" i="1"/>
  <c r="U3281" i="1"/>
  <c r="T3281" i="1"/>
  <c r="R3281" i="1"/>
  <c r="Q3281" i="1"/>
  <c r="S3281" i="1" s="1"/>
  <c r="P3281" i="1"/>
  <c r="O3281" i="1"/>
  <c r="N3281" i="1"/>
  <c r="L3281" i="1"/>
  <c r="M3281" i="1" s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W3280" i="1"/>
  <c r="U3280" i="1"/>
  <c r="T3280" i="1"/>
  <c r="V3280" i="1" s="1"/>
  <c r="S3280" i="1"/>
  <c r="R3280" i="1"/>
  <c r="Q3280" i="1"/>
  <c r="O3280" i="1"/>
  <c r="P3280" i="1" s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U3279" i="1"/>
  <c r="T3279" i="1"/>
  <c r="V3279" i="1" s="1"/>
  <c r="R3279" i="1"/>
  <c r="S3279" i="1" s="1"/>
  <c r="Q3279" i="1"/>
  <c r="O3279" i="1"/>
  <c r="N3279" i="1"/>
  <c r="P3279" i="1" s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Z3278" i="1" s="1"/>
  <c r="X3278" i="1"/>
  <c r="W3278" i="1"/>
  <c r="U3278" i="1"/>
  <c r="V3278" i="1" s="1"/>
  <c r="T3278" i="1"/>
  <c r="R3278" i="1"/>
  <c r="Q3278" i="1"/>
  <c r="S3278" i="1" s="1"/>
  <c r="O3278" i="1"/>
  <c r="N3278" i="1"/>
  <c r="P3278" i="1" s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Q3277" i="1"/>
  <c r="P3277" i="1"/>
  <c r="O3277" i="1"/>
  <c r="N3277" i="1"/>
  <c r="L3277" i="1"/>
  <c r="M3277" i="1" s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S3276" i="1"/>
  <c r="R3276" i="1"/>
  <c r="Q3276" i="1"/>
  <c r="O3276" i="1"/>
  <c r="P3276" i="1" s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S3275" i="1" s="1"/>
  <c r="Q3275" i="1"/>
  <c r="P3275" i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S3274" i="1"/>
  <c r="R3274" i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B3273" i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O3273" i="1"/>
  <c r="N3273" i="1"/>
  <c r="P3273" i="1" s="1"/>
  <c r="L3273" i="1"/>
  <c r="M3273" i="1" s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W3272" i="1"/>
  <c r="U3272" i="1"/>
  <c r="T3272" i="1"/>
  <c r="V3272" i="1" s="1"/>
  <c r="R3272" i="1"/>
  <c r="Q3272" i="1"/>
  <c r="S3272" i="1" s="1"/>
  <c r="O3272" i="1"/>
  <c r="P3272" i="1" s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S3271" i="1" s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V3270" i="1" s="1"/>
  <c r="T3270" i="1"/>
  <c r="R3270" i="1"/>
  <c r="Q3270" i="1"/>
  <c r="S3270" i="1" s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U3269" i="1"/>
  <c r="T3269" i="1"/>
  <c r="V3269" i="1" s="1"/>
  <c r="R3269" i="1"/>
  <c r="Q3269" i="1"/>
  <c r="S3269" i="1" s="1"/>
  <c r="P3269" i="1"/>
  <c r="O3269" i="1"/>
  <c r="N3269" i="1"/>
  <c r="L3269" i="1"/>
  <c r="M3269" i="1" s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O3268" i="1"/>
  <c r="P3268" i="1" s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V3267" i="1"/>
  <c r="U3267" i="1"/>
  <c r="T3267" i="1"/>
  <c r="R3267" i="1"/>
  <c r="S3267" i="1" s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V3266" i="1" s="1"/>
  <c r="T3266" i="1"/>
  <c r="R3266" i="1"/>
  <c r="Q3266" i="1"/>
  <c r="S3266" i="1" s="1"/>
  <c r="O3266" i="1"/>
  <c r="N3266" i="1"/>
  <c r="P3266" i="1" s="1"/>
  <c r="M3266" i="1"/>
  <c r="L3266" i="1"/>
  <c r="K3266" i="1"/>
  <c r="J3266" i="1"/>
  <c r="I3266" i="1"/>
  <c r="H3266" i="1"/>
  <c r="AB3266" i="1" s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V3265" i="1"/>
  <c r="U3265" i="1"/>
  <c r="T3265" i="1"/>
  <c r="R3265" i="1"/>
  <c r="Q3265" i="1"/>
  <c r="S3265" i="1" s="1"/>
  <c r="P3265" i="1"/>
  <c r="O3265" i="1"/>
  <c r="N3265" i="1"/>
  <c r="L3265" i="1"/>
  <c r="M3265" i="1" s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O3264" i="1"/>
  <c r="P3264" i="1" s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U3263" i="1"/>
  <c r="T3263" i="1"/>
  <c r="V3263" i="1" s="1"/>
  <c r="R3263" i="1"/>
  <c r="S3263" i="1" s="1"/>
  <c r="Q3263" i="1"/>
  <c r="O3263" i="1"/>
  <c r="N3263" i="1"/>
  <c r="P3263" i="1" s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V3262" i="1" s="1"/>
  <c r="T3262" i="1"/>
  <c r="R3262" i="1"/>
  <c r="Q3262" i="1"/>
  <c r="S3262" i="1" s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Q3261" i="1"/>
  <c r="P3261" i="1"/>
  <c r="O3261" i="1"/>
  <c r="N3261" i="1"/>
  <c r="L3261" i="1"/>
  <c r="M3261" i="1" s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S3260" i="1"/>
  <c r="R3260" i="1"/>
  <c r="Q3260" i="1"/>
  <c r="O3260" i="1"/>
  <c r="P3260" i="1" s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S3259" i="1" s="1"/>
  <c r="Q3259" i="1"/>
  <c r="P3259" i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Y3258" i="1"/>
  <c r="Z3258" i="1" s="1"/>
  <c r="X3258" i="1"/>
  <c r="W3258" i="1"/>
  <c r="U3258" i="1"/>
  <c r="V3258" i="1" s="1"/>
  <c r="T3258" i="1"/>
  <c r="S3258" i="1"/>
  <c r="R3258" i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R3257" i="1"/>
  <c r="Q3257" i="1"/>
  <c r="O3257" i="1"/>
  <c r="N3257" i="1"/>
  <c r="P3257" i="1" s="1"/>
  <c r="L3257" i="1"/>
  <c r="M3257" i="1" s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W3256" i="1"/>
  <c r="U3256" i="1"/>
  <c r="T3256" i="1"/>
  <c r="R3256" i="1"/>
  <c r="Q3256" i="1"/>
  <c r="S3256" i="1" s="1"/>
  <c r="O3256" i="1"/>
  <c r="P3256" i="1" s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S3255" i="1" s="1"/>
  <c r="Q3255" i="1"/>
  <c r="O3255" i="1"/>
  <c r="N3255" i="1"/>
  <c r="P3255" i="1" s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Z3254" i="1" s="1"/>
  <c r="X3254" i="1"/>
  <c r="W3254" i="1"/>
  <c r="U3254" i="1"/>
  <c r="V3254" i="1" s="1"/>
  <c r="T3254" i="1"/>
  <c r="R3254" i="1"/>
  <c r="Q3254" i="1"/>
  <c r="S3254" i="1" s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Q3253" i="1"/>
  <c r="S3253" i="1" s="1"/>
  <c r="P3253" i="1"/>
  <c r="O3253" i="1"/>
  <c r="N3253" i="1"/>
  <c r="L3253" i="1"/>
  <c r="M3253" i="1" s="1"/>
  <c r="K3253" i="1"/>
  <c r="J3253" i="1"/>
  <c r="I3253" i="1"/>
  <c r="H3253" i="1"/>
  <c r="AB3253" i="1" s="1"/>
  <c r="G3253" i="1"/>
  <c r="F3253" i="1"/>
  <c r="E3253" i="1"/>
  <c r="D3253" i="1"/>
  <c r="B3253" i="1"/>
  <c r="A3253" i="1"/>
  <c r="AA3252" i="1"/>
  <c r="Y3252" i="1"/>
  <c r="X3252" i="1"/>
  <c r="W3252" i="1"/>
  <c r="U3252" i="1"/>
  <c r="T3252" i="1"/>
  <c r="V3252" i="1" s="1"/>
  <c r="S3252" i="1"/>
  <c r="R3252" i="1"/>
  <c r="Q3252" i="1"/>
  <c r="O3252" i="1"/>
  <c r="P3252" i="1" s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AB3251" i="1" s="1"/>
  <c r="W3251" i="1"/>
  <c r="U3251" i="1"/>
  <c r="T3251" i="1"/>
  <c r="V3251" i="1" s="1"/>
  <c r="R3251" i="1"/>
  <c r="S3251" i="1" s="1"/>
  <c r="Q3251" i="1"/>
  <c r="P3251" i="1"/>
  <c r="O3251" i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V3250" i="1" s="1"/>
  <c r="T3250" i="1"/>
  <c r="S3250" i="1"/>
  <c r="R3250" i="1"/>
  <c r="Q3250" i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Q3249" i="1"/>
  <c r="O3249" i="1"/>
  <c r="N3249" i="1"/>
  <c r="P3249" i="1" s="1"/>
  <c r="L3249" i="1"/>
  <c r="M3249" i="1" s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W3248" i="1"/>
  <c r="U3248" i="1"/>
  <c r="T3248" i="1"/>
  <c r="R3248" i="1"/>
  <c r="Q3248" i="1"/>
  <c r="S3248" i="1" s="1"/>
  <c r="O3248" i="1"/>
  <c r="P3248" i="1" s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S3247" i="1" s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Y3246" i="1"/>
  <c r="Z3246" i="1" s="1"/>
  <c r="X3246" i="1"/>
  <c r="W3246" i="1"/>
  <c r="U3246" i="1"/>
  <c r="V3246" i="1" s="1"/>
  <c r="T3246" i="1"/>
  <c r="R3246" i="1"/>
  <c r="Q3246" i="1"/>
  <c r="S3246" i="1" s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Q3245" i="1"/>
  <c r="S3245" i="1" s="1"/>
  <c r="P3245" i="1"/>
  <c r="O3245" i="1"/>
  <c r="N3245" i="1"/>
  <c r="L3245" i="1"/>
  <c r="M3245" i="1" s="1"/>
  <c r="K3245" i="1"/>
  <c r="J3245" i="1"/>
  <c r="I3245" i="1"/>
  <c r="H3245" i="1"/>
  <c r="AB3245" i="1" s="1"/>
  <c r="G3245" i="1"/>
  <c r="F3245" i="1"/>
  <c r="E3245" i="1"/>
  <c r="D3245" i="1"/>
  <c r="B3245" i="1"/>
  <c r="A3245" i="1"/>
  <c r="AA3244" i="1"/>
  <c r="Y3244" i="1"/>
  <c r="X3244" i="1"/>
  <c r="W3244" i="1"/>
  <c r="U3244" i="1"/>
  <c r="T3244" i="1"/>
  <c r="V3244" i="1" s="1"/>
  <c r="S3244" i="1"/>
  <c r="R3244" i="1"/>
  <c r="Q3244" i="1"/>
  <c r="O3244" i="1"/>
  <c r="P3244" i="1" s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S3243" i="1" s="1"/>
  <c r="Q3243" i="1"/>
  <c r="P3243" i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V3242" i="1" s="1"/>
  <c r="T3242" i="1"/>
  <c r="S3242" i="1"/>
  <c r="R3242" i="1"/>
  <c r="Q3242" i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R3241" i="1"/>
  <c r="Q3241" i="1"/>
  <c r="O3241" i="1"/>
  <c r="N3241" i="1"/>
  <c r="P3241" i="1" s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W3240" i="1"/>
  <c r="U3240" i="1"/>
  <c r="T3240" i="1"/>
  <c r="R3240" i="1"/>
  <c r="Q3240" i="1"/>
  <c r="S3240" i="1" s="1"/>
  <c r="O3240" i="1"/>
  <c r="P3240" i="1" s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S3239" i="1" s="1"/>
  <c r="Q3239" i="1"/>
  <c r="O3239" i="1"/>
  <c r="N3239" i="1"/>
  <c r="P3239" i="1" s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Z3238" i="1" s="1"/>
  <c r="X3238" i="1"/>
  <c r="W3238" i="1"/>
  <c r="U3238" i="1"/>
  <c r="V3238" i="1" s="1"/>
  <c r="T3238" i="1"/>
  <c r="R3238" i="1"/>
  <c r="Q3238" i="1"/>
  <c r="S3238" i="1" s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Q3237" i="1"/>
  <c r="S3237" i="1" s="1"/>
  <c r="P3237" i="1"/>
  <c r="O3237" i="1"/>
  <c r="N3237" i="1"/>
  <c r="L3237" i="1"/>
  <c r="M3237" i="1" s="1"/>
  <c r="K3237" i="1"/>
  <c r="J3237" i="1"/>
  <c r="I3237" i="1"/>
  <c r="H3237" i="1"/>
  <c r="AB3237" i="1" s="1"/>
  <c r="G3237" i="1"/>
  <c r="F3237" i="1"/>
  <c r="E3237" i="1"/>
  <c r="D3237" i="1"/>
  <c r="B3237" i="1"/>
  <c r="A3237" i="1"/>
  <c r="AA3236" i="1"/>
  <c r="Y3236" i="1"/>
  <c r="X3236" i="1"/>
  <c r="W3236" i="1"/>
  <c r="U3236" i="1"/>
  <c r="T3236" i="1"/>
  <c r="V3236" i="1" s="1"/>
  <c r="S3236" i="1"/>
  <c r="R3236" i="1"/>
  <c r="Q3236" i="1"/>
  <c r="O3236" i="1"/>
  <c r="P3236" i="1" s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S3235" i="1" s="1"/>
  <c r="Q3235" i="1"/>
  <c r="P3235" i="1"/>
  <c r="O3235" i="1"/>
  <c r="N3235" i="1"/>
  <c r="L3235" i="1"/>
  <c r="K3235" i="1"/>
  <c r="M3235" i="1" s="1"/>
  <c r="J3235" i="1"/>
  <c r="AB3235" i="1" s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S3234" i="1"/>
  <c r="R3234" i="1"/>
  <c r="Q3234" i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R3233" i="1"/>
  <c r="Q3233" i="1"/>
  <c r="O3233" i="1"/>
  <c r="N3233" i="1"/>
  <c r="P3233" i="1" s="1"/>
  <c r="L3233" i="1"/>
  <c r="M3233" i="1" s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W3232" i="1"/>
  <c r="U3232" i="1"/>
  <c r="T3232" i="1"/>
  <c r="V3232" i="1" s="1"/>
  <c r="R3232" i="1"/>
  <c r="Q3232" i="1"/>
  <c r="S3232" i="1" s="1"/>
  <c r="O3232" i="1"/>
  <c r="P3232" i="1" s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S3231" i="1" s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Z3230" i="1" s="1"/>
  <c r="X3230" i="1"/>
  <c r="W3230" i="1"/>
  <c r="U3230" i="1"/>
  <c r="V3230" i="1" s="1"/>
  <c r="T3230" i="1"/>
  <c r="R3230" i="1"/>
  <c r="Q3230" i="1"/>
  <c r="S3230" i="1" s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Q3229" i="1"/>
  <c r="S3229" i="1" s="1"/>
  <c r="P3229" i="1"/>
  <c r="O3229" i="1"/>
  <c r="N3229" i="1"/>
  <c r="L3229" i="1"/>
  <c r="M3229" i="1" s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O3228" i="1"/>
  <c r="P3228" i="1" s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S3227" i="1" s="1"/>
  <c r="Q3227" i="1"/>
  <c r="P3227" i="1"/>
  <c r="O3227" i="1"/>
  <c r="N3227" i="1"/>
  <c r="L3227" i="1"/>
  <c r="K3227" i="1"/>
  <c r="M3227" i="1" s="1"/>
  <c r="J3227" i="1"/>
  <c r="AB3227" i="1" s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V3226" i="1" s="1"/>
  <c r="T3226" i="1"/>
  <c r="S3226" i="1"/>
  <c r="R3226" i="1"/>
  <c r="Q3226" i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O3225" i="1"/>
  <c r="N3225" i="1"/>
  <c r="P3225" i="1" s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W3224" i="1"/>
  <c r="U3224" i="1"/>
  <c r="T3224" i="1"/>
  <c r="R3224" i="1"/>
  <c r="Q3224" i="1"/>
  <c r="S3224" i="1" s="1"/>
  <c r="O3224" i="1"/>
  <c r="P3224" i="1" s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S3223" i="1" s="1"/>
  <c r="Q3223" i="1"/>
  <c r="O3223" i="1"/>
  <c r="N3223" i="1"/>
  <c r="P3223" i="1" s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Z3222" i="1" s="1"/>
  <c r="X3222" i="1"/>
  <c r="W3222" i="1"/>
  <c r="U3222" i="1"/>
  <c r="V3222" i="1" s="1"/>
  <c r="T3222" i="1"/>
  <c r="R3222" i="1"/>
  <c r="Q3222" i="1"/>
  <c r="S3222" i="1" s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Q3221" i="1"/>
  <c r="S3221" i="1" s="1"/>
  <c r="P3221" i="1"/>
  <c r="O3221" i="1"/>
  <c r="N3221" i="1"/>
  <c r="L3221" i="1"/>
  <c r="M3221" i="1" s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W3220" i="1"/>
  <c r="U3220" i="1"/>
  <c r="T3220" i="1"/>
  <c r="V3220" i="1" s="1"/>
  <c r="S3220" i="1"/>
  <c r="R3220" i="1"/>
  <c r="Q3220" i="1"/>
  <c r="O3220" i="1"/>
  <c r="P3220" i="1" s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B3219" i="1"/>
  <c r="AA3219" i="1"/>
  <c r="Y3219" i="1"/>
  <c r="X3219" i="1"/>
  <c r="Z3219" i="1" s="1"/>
  <c r="W3219" i="1"/>
  <c r="U3219" i="1"/>
  <c r="T3219" i="1"/>
  <c r="V3219" i="1" s="1"/>
  <c r="R3219" i="1"/>
  <c r="S3219" i="1" s="1"/>
  <c r="Q3219" i="1"/>
  <c r="P3219" i="1"/>
  <c r="O3219" i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V3218" i="1" s="1"/>
  <c r="T3218" i="1"/>
  <c r="S3218" i="1"/>
  <c r="R3218" i="1"/>
  <c r="Q3218" i="1"/>
  <c r="O3218" i="1"/>
  <c r="N3218" i="1"/>
  <c r="P3218" i="1" s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Q3217" i="1"/>
  <c r="O3217" i="1"/>
  <c r="N3217" i="1"/>
  <c r="P3217" i="1" s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W3216" i="1"/>
  <c r="U3216" i="1"/>
  <c r="T3216" i="1"/>
  <c r="V3216" i="1" s="1"/>
  <c r="R3216" i="1"/>
  <c r="Q3216" i="1"/>
  <c r="S3216" i="1" s="1"/>
  <c r="O3216" i="1"/>
  <c r="P3216" i="1" s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S3215" i="1" s="1"/>
  <c r="Q3215" i="1"/>
  <c r="O3215" i="1"/>
  <c r="N3215" i="1"/>
  <c r="P3215" i="1" s="1"/>
  <c r="L3215" i="1"/>
  <c r="K3215" i="1"/>
  <c r="M3215" i="1" s="1"/>
  <c r="J3215" i="1"/>
  <c r="I3215" i="1"/>
  <c r="H3215" i="1"/>
  <c r="AB3215" i="1" s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R3214" i="1"/>
  <c r="Q3214" i="1"/>
  <c r="S3214" i="1" s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Q3213" i="1"/>
  <c r="S3213" i="1" s="1"/>
  <c r="P3213" i="1"/>
  <c r="O3213" i="1"/>
  <c r="N3213" i="1"/>
  <c r="L3213" i="1"/>
  <c r="M3213" i="1" s="1"/>
  <c r="K3213" i="1"/>
  <c r="J3213" i="1"/>
  <c r="I3213" i="1"/>
  <c r="H3213" i="1"/>
  <c r="AB3213" i="1" s="1"/>
  <c r="G3213" i="1"/>
  <c r="F3213" i="1"/>
  <c r="E3213" i="1"/>
  <c r="D3213" i="1"/>
  <c r="B3213" i="1"/>
  <c r="A3213" i="1"/>
  <c r="AA3212" i="1"/>
  <c r="Y3212" i="1"/>
  <c r="X3212" i="1"/>
  <c r="W3212" i="1"/>
  <c r="U3212" i="1"/>
  <c r="T3212" i="1"/>
  <c r="V3212" i="1" s="1"/>
  <c r="S3212" i="1"/>
  <c r="R3212" i="1"/>
  <c r="Q3212" i="1"/>
  <c r="O3212" i="1"/>
  <c r="P3212" i="1" s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S3211" i="1" s="1"/>
  <c r="Q3211" i="1"/>
  <c r="P3211" i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V3210" i="1" s="1"/>
  <c r="T3210" i="1"/>
  <c r="S3210" i="1"/>
  <c r="R3210" i="1"/>
  <c r="Q3210" i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O3209" i="1"/>
  <c r="N3209" i="1"/>
  <c r="P3209" i="1" s="1"/>
  <c r="L3209" i="1"/>
  <c r="M3209" i="1" s="1"/>
  <c r="K3209" i="1"/>
  <c r="J3209" i="1"/>
  <c r="AB3209" i="1" s="1"/>
  <c r="I3209" i="1"/>
  <c r="H3209" i="1"/>
  <c r="G3209" i="1"/>
  <c r="F3209" i="1"/>
  <c r="E3209" i="1"/>
  <c r="D3209" i="1"/>
  <c r="B3209" i="1"/>
  <c r="A3209" i="1"/>
  <c r="AA3208" i="1"/>
  <c r="Y3208" i="1"/>
  <c r="X3208" i="1"/>
  <c r="W3208" i="1"/>
  <c r="U3208" i="1"/>
  <c r="T3208" i="1"/>
  <c r="R3208" i="1"/>
  <c r="Q3208" i="1"/>
  <c r="S3208" i="1" s="1"/>
  <c r="O3208" i="1"/>
  <c r="P3208" i="1" s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S3207" i="1" s="1"/>
  <c r="Q3207" i="1"/>
  <c r="O3207" i="1"/>
  <c r="N3207" i="1"/>
  <c r="P3207" i="1" s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Z3206" i="1" s="1"/>
  <c r="X3206" i="1"/>
  <c r="W3206" i="1"/>
  <c r="U3206" i="1"/>
  <c r="V3206" i="1" s="1"/>
  <c r="T3206" i="1"/>
  <c r="R3206" i="1"/>
  <c r="Q3206" i="1"/>
  <c r="S3206" i="1" s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Q3205" i="1"/>
  <c r="S3205" i="1" s="1"/>
  <c r="P3205" i="1"/>
  <c r="O3205" i="1"/>
  <c r="N3205" i="1"/>
  <c r="L3205" i="1"/>
  <c r="M3205" i="1" s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W3204" i="1"/>
  <c r="U3204" i="1"/>
  <c r="T3204" i="1"/>
  <c r="V3204" i="1" s="1"/>
  <c r="S3204" i="1"/>
  <c r="R3204" i="1"/>
  <c r="Q3204" i="1"/>
  <c r="O3204" i="1"/>
  <c r="P3204" i="1" s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S3203" i="1" s="1"/>
  <c r="Q3203" i="1"/>
  <c r="P3203" i="1"/>
  <c r="O3203" i="1"/>
  <c r="N3203" i="1"/>
  <c r="L3203" i="1"/>
  <c r="K3203" i="1"/>
  <c r="M3203" i="1" s="1"/>
  <c r="J3203" i="1"/>
  <c r="AB3203" i="1" s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S3202" i="1"/>
  <c r="R3202" i="1"/>
  <c r="Q3202" i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Q3201" i="1"/>
  <c r="O3201" i="1"/>
  <c r="N3201" i="1"/>
  <c r="P3201" i="1" s="1"/>
  <c r="L3201" i="1"/>
  <c r="M3201" i="1" s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W3200" i="1"/>
  <c r="U3200" i="1"/>
  <c r="T3200" i="1"/>
  <c r="V3200" i="1" s="1"/>
  <c r="R3200" i="1"/>
  <c r="Q3200" i="1"/>
  <c r="S3200" i="1" s="1"/>
  <c r="O3200" i="1"/>
  <c r="P3200" i="1" s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S3199" i="1" s="1"/>
  <c r="Q3199" i="1"/>
  <c r="O3199" i="1"/>
  <c r="N3199" i="1"/>
  <c r="P3199" i="1" s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P3198" i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Z3197" i="1" s="1"/>
  <c r="X3197" i="1"/>
  <c r="W3197" i="1"/>
  <c r="V3197" i="1"/>
  <c r="U3197" i="1"/>
  <c r="T3197" i="1"/>
  <c r="S3197" i="1"/>
  <c r="R3197" i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Z3196" i="1" s="1"/>
  <c r="X3196" i="1"/>
  <c r="W3196" i="1"/>
  <c r="V3196" i="1"/>
  <c r="U3196" i="1"/>
  <c r="T3196" i="1"/>
  <c r="R3196" i="1"/>
  <c r="Q3196" i="1"/>
  <c r="S3196" i="1" s="1"/>
  <c r="O3196" i="1"/>
  <c r="N3196" i="1"/>
  <c r="P3196" i="1" s="1"/>
  <c r="L3196" i="1"/>
  <c r="M3196" i="1" s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O3195" i="1"/>
  <c r="P3195" i="1" s="1"/>
  <c r="N3195" i="1"/>
  <c r="M3195" i="1"/>
  <c r="AB3195" i="1" s="1"/>
  <c r="L3195" i="1"/>
  <c r="K3195" i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U3194" i="1"/>
  <c r="T3194" i="1"/>
  <c r="V3194" i="1" s="1"/>
  <c r="R3194" i="1"/>
  <c r="S3194" i="1" s="1"/>
  <c r="Q3194" i="1"/>
  <c r="O3194" i="1"/>
  <c r="P3194" i="1" s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Z3193" i="1"/>
  <c r="Y3193" i="1"/>
  <c r="X3193" i="1"/>
  <c r="W3193" i="1"/>
  <c r="U3193" i="1"/>
  <c r="V3193" i="1" s="1"/>
  <c r="T3193" i="1"/>
  <c r="S3193" i="1"/>
  <c r="R3193" i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V3192" i="1"/>
  <c r="U3192" i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W3191" i="1"/>
  <c r="U3191" i="1"/>
  <c r="T3191" i="1"/>
  <c r="V3191" i="1" s="1"/>
  <c r="R3191" i="1"/>
  <c r="Q3191" i="1"/>
  <c r="S3191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P3190" i="1"/>
  <c r="O3190" i="1"/>
  <c r="N3190" i="1"/>
  <c r="L3190" i="1"/>
  <c r="K3190" i="1"/>
  <c r="M3190" i="1" s="1"/>
  <c r="AB3190" i="1" s="1"/>
  <c r="J3190" i="1"/>
  <c r="I3190" i="1"/>
  <c r="H3190" i="1"/>
  <c r="G3190" i="1"/>
  <c r="F3190" i="1"/>
  <c r="E3190" i="1"/>
  <c r="D3190" i="1"/>
  <c r="B3190" i="1"/>
  <c r="A3190" i="1" s="1"/>
  <c r="AA3189" i="1"/>
  <c r="Y3189" i="1"/>
  <c r="Z3189" i="1" s="1"/>
  <c r="X3189" i="1"/>
  <c r="W3189" i="1"/>
  <c r="V3189" i="1"/>
  <c r="U3189" i="1"/>
  <c r="T3189" i="1"/>
  <c r="S3189" i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AB3189" i="1" s="1"/>
  <c r="G3189" i="1"/>
  <c r="F3189" i="1"/>
  <c r="E3189" i="1"/>
  <c r="D3189" i="1"/>
  <c r="B3189" i="1"/>
  <c r="A3189" i="1" s="1"/>
  <c r="AA3188" i="1"/>
  <c r="Y3188" i="1"/>
  <c r="Z3188" i="1" s="1"/>
  <c r="X3188" i="1"/>
  <c r="W3188" i="1"/>
  <c r="V3188" i="1"/>
  <c r="U3188" i="1"/>
  <c r="T3188" i="1"/>
  <c r="R3188" i="1"/>
  <c r="Q3188" i="1"/>
  <c r="S3188" i="1" s="1"/>
  <c r="O3188" i="1"/>
  <c r="N3188" i="1"/>
  <c r="P3188" i="1" s="1"/>
  <c r="L3188" i="1"/>
  <c r="M3188" i="1" s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O3187" i="1"/>
  <c r="P3187" i="1" s="1"/>
  <c r="N3187" i="1"/>
  <c r="M3187" i="1"/>
  <c r="AB3187" i="1" s="1"/>
  <c r="L3187" i="1"/>
  <c r="K3187" i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V3186" i="1" s="1"/>
  <c r="R3186" i="1"/>
  <c r="S3186" i="1" s="1"/>
  <c r="Q3186" i="1"/>
  <c r="O3186" i="1"/>
  <c r="P3186" i="1" s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Z3185" i="1"/>
  <c r="Y3185" i="1"/>
  <c r="X3185" i="1"/>
  <c r="W3185" i="1"/>
  <c r="U3185" i="1"/>
  <c r="V3185" i="1" s="1"/>
  <c r="T3185" i="1"/>
  <c r="S3185" i="1"/>
  <c r="R3185" i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V3184" i="1"/>
  <c r="U3184" i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X3183" i="1"/>
  <c r="W3183" i="1"/>
  <c r="U3183" i="1"/>
  <c r="T3183" i="1"/>
  <c r="V3183" i="1" s="1"/>
  <c r="R3183" i="1"/>
  <c r="Q3183" i="1"/>
  <c r="S3183" i="1" s="1"/>
  <c r="P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S3182" i="1"/>
  <c r="AB3182" i="1" s="1"/>
  <c r="R3182" i="1"/>
  <c r="Q3182" i="1"/>
  <c r="P3182" i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Y3181" i="1"/>
  <c r="Z3181" i="1" s="1"/>
  <c r="X3181" i="1"/>
  <c r="W3181" i="1"/>
  <c r="V3181" i="1"/>
  <c r="U3181" i="1"/>
  <c r="T3181" i="1"/>
  <c r="S3181" i="1"/>
  <c r="R3181" i="1"/>
  <c r="Q3181" i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Z3180" i="1" s="1"/>
  <c r="X3180" i="1"/>
  <c r="W3180" i="1"/>
  <c r="V3180" i="1"/>
  <c r="U3180" i="1"/>
  <c r="T3180" i="1"/>
  <c r="R3180" i="1"/>
  <c r="Q3180" i="1"/>
  <c r="S3180" i="1" s="1"/>
  <c r="O3180" i="1"/>
  <c r="N3180" i="1"/>
  <c r="P3180" i="1" s="1"/>
  <c r="L3180" i="1"/>
  <c r="M3180" i="1" s="1"/>
  <c r="K3180" i="1"/>
  <c r="J3180" i="1"/>
  <c r="I3180" i="1"/>
  <c r="AB3180" i="1" s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AB3179" i="1" s="1"/>
  <c r="O3179" i="1"/>
  <c r="P3179" i="1" s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R3178" i="1"/>
  <c r="S3178" i="1" s="1"/>
  <c r="Q3178" i="1"/>
  <c r="O3178" i="1"/>
  <c r="P3178" i="1" s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Z3177" i="1"/>
  <c r="Y3177" i="1"/>
  <c r="X3177" i="1"/>
  <c r="W3177" i="1"/>
  <c r="U3177" i="1"/>
  <c r="V3177" i="1" s="1"/>
  <c r="T3177" i="1"/>
  <c r="S3177" i="1"/>
  <c r="R3177" i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V3176" i="1" s="1"/>
  <c r="T3176" i="1"/>
  <c r="R3176" i="1"/>
  <c r="Q3176" i="1"/>
  <c r="S3176" i="1" s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W3175" i="1"/>
  <c r="U3175" i="1"/>
  <c r="T3175" i="1"/>
  <c r="V3175" i="1" s="1"/>
  <c r="R3175" i="1"/>
  <c r="Q3175" i="1"/>
  <c r="S3175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B3174" i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P3174" i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Z3173" i="1" s="1"/>
  <c r="X3173" i="1"/>
  <c r="W3173" i="1"/>
  <c r="V3173" i="1"/>
  <c r="U3173" i="1"/>
  <c r="T3173" i="1"/>
  <c r="S3173" i="1"/>
  <c r="R3173" i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Y3172" i="1"/>
  <c r="Z3172" i="1" s="1"/>
  <c r="X3172" i="1"/>
  <c r="W3172" i="1"/>
  <c r="V3172" i="1"/>
  <c r="U3172" i="1"/>
  <c r="T3172" i="1"/>
  <c r="R3172" i="1"/>
  <c r="Q3172" i="1"/>
  <c r="S3172" i="1" s="1"/>
  <c r="O3172" i="1"/>
  <c r="N3172" i="1"/>
  <c r="P3172" i="1" s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O3171" i="1"/>
  <c r="P3171" i="1" s="1"/>
  <c r="N3171" i="1"/>
  <c r="L3171" i="1"/>
  <c r="M3171" i="1" s="1"/>
  <c r="AB3171" i="1" s="1"/>
  <c r="K3171" i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R3170" i="1"/>
  <c r="S3170" i="1" s="1"/>
  <c r="Q3170" i="1"/>
  <c r="O3170" i="1"/>
  <c r="P3170" i="1" s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Z3169" i="1"/>
  <c r="Y3169" i="1"/>
  <c r="X3169" i="1"/>
  <c r="W3169" i="1"/>
  <c r="U3169" i="1"/>
  <c r="V3169" i="1" s="1"/>
  <c r="T3169" i="1"/>
  <c r="R3169" i="1"/>
  <c r="S3169" i="1" s="1"/>
  <c r="Q3169" i="1"/>
  <c r="O3169" i="1"/>
  <c r="N3169" i="1"/>
  <c r="P3169" i="1" s="1"/>
  <c r="L3169" i="1"/>
  <c r="K3169" i="1"/>
  <c r="M3169" i="1" s="1"/>
  <c r="J3169" i="1"/>
  <c r="I3169" i="1"/>
  <c r="H3169" i="1"/>
  <c r="AB3169" i="1" s="1"/>
  <c r="G3169" i="1"/>
  <c r="F3169" i="1"/>
  <c r="E3169" i="1"/>
  <c r="D3169" i="1"/>
  <c r="B3169" i="1"/>
  <c r="A3169" i="1"/>
  <c r="AA3168" i="1"/>
  <c r="Y3168" i="1"/>
  <c r="X3168" i="1"/>
  <c r="Z3168" i="1" s="1"/>
  <c r="W3168" i="1"/>
  <c r="V3168" i="1"/>
  <c r="U3168" i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AB3168" i="1" s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P3167" i="1"/>
  <c r="O3167" i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O3166" i="1"/>
  <c r="N3166" i="1"/>
  <c r="P3166" i="1" s="1"/>
  <c r="L3166" i="1"/>
  <c r="K3166" i="1"/>
  <c r="M3166" i="1" s="1"/>
  <c r="AB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Z3165" i="1" s="1"/>
  <c r="X3165" i="1"/>
  <c r="W3165" i="1"/>
  <c r="V3165" i="1"/>
  <c r="U3165" i="1"/>
  <c r="T3165" i="1"/>
  <c r="S3165" i="1"/>
  <c r="R3165" i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Q3164" i="1"/>
  <c r="S3164" i="1" s="1"/>
  <c r="O3164" i="1"/>
  <c r="N3164" i="1"/>
  <c r="P3164" i="1" s="1"/>
  <c r="L3164" i="1"/>
  <c r="M3164" i="1" s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O3163" i="1"/>
  <c r="P3163" i="1" s="1"/>
  <c r="N3163" i="1"/>
  <c r="L3163" i="1"/>
  <c r="M3163" i="1" s="1"/>
  <c r="AB3163" i="1" s="1"/>
  <c r="K3163" i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U3162" i="1"/>
  <c r="T3162" i="1"/>
  <c r="V3162" i="1" s="1"/>
  <c r="R3162" i="1"/>
  <c r="S3162" i="1" s="1"/>
  <c r="Q3162" i="1"/>
  <c r="P3162" i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Z3161" i="1"/>
  <c r="Y3161" i="1"/>
  <c r="X3161" i="1"/>
  <c r="W3161" i="1"/>
  <c r="U3161" i="1"/>
  <c r="V3161" i="1" s="1"/>
  <c r="T3161" i="1"/>
  <c r="R3161" i="1"/>
  <c r="S3161" i="1" s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V3160" i="1" s="1"/>
  <c r="T3160" i="1"/>
  <c r="R3160" i="1"/>
  <c r="Q3160" i="1"/>
  <c r="S3160" i="1" s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P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P3158" i="1"/>
  <c r="O3158" i="1"/>
  <c r="N3158" i="1"/>
  <c r="L3158" i="1"/>
  <c r="K3158" i="1"/>
  <c r="M3158" i="1" s="1"/>
  <c r="AB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Z3157" i="1" s="1"/>
  <c r="X3157" i="1"/>
  <c r="W3157" i="1"/>
  <c r="V3157" i="1"/>
  <c r="U3157" i="1"/>
  <c r="T3157" i="1"/>
  <c r="S3157" i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Q3156" i="1"/>
  <c r="S3156" i="1" s="1"/>
  <c r="O3156" i="1"/>
  <c r="N3156" i="1"/>
  <c r="P3156" i="1" s="1"/>
  <c r="L3156" i="1"/>
  <c r="M3156" i="1" s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O3155" i="1"/>
  <c r="P3155" i="1" s="1"/>
  <c r="N3155" i="1"/>
  <c r="M3155" i="1"/>
  <c r="AB3155" i="1" s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U3154" i="1"/>
  <c r="T3154" i="1"/>
  <c r="V3154" i="1" s="1"/>
  <c r="R3154" i="1"/>
  <c r="S3154" i="1" s="1"/>
  <c r="Q3154" i="1"/>
  <c r="O3154" i="1"/>
  <c r="P3154" i="1" s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Z3153" i="1"/>
  <c r="Y3153" i="1"/>
  <c r="X3153" i="1"/>
  <c r="W3153" i="1"/>
  <c r="U3153" i="1"/>
  <c r="V3153" i="1" s="1"/>
  <c r="T3153" i="1"/>
  <c r="S3153" i="1"/>
  <c r="R3153" i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V3152" i="1"/>
  <c r="U3152" i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W3151" i="1"/>
  <c r="U3151" i="1"/>
  <c r="T3151" i="1"/>
  <c r="V3151" i="1" s="1"/>
  <c r="R3151" i="1"/>
  <c r="Q3151" i="1"/>
  <c r="S3151" i="1" s="1"/>
  <c r="P3151" i="1"/>
  <c r="O3151" i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O3150" i="1"/>
  <c r="N3150" i="1"/>
  <c r="P3150" i="1" s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Z3149" i="1" s="1"/>
  <c r="X3149" i="1"/>
  <c r="W3149" i="1"/>
  <c r="V3149" i="1"/>
  <c r="U3149" i="1"/>
  <c r="T3149" i="1"/>
  <c r="S3149" i="1"/>
  <c r="R3149" i="1"/>
  <c r="Q3149" i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Z3148" i="1" s="1"/>
  <c r="X3148" i="1"/>
  <c r="W3148" i="1"/>
  <c r="U3148" i="1"/>
  <c r="T3148" i="1"/>
  <c r="V3148" i="1" s="1"/>
  <c r="R3148" i="1"/>
  <c r="Q3148" i="1"/>
  <c r="O3148" i="1"/>
  <c r="N3148" i="1"/>
  <c r="P3148" i="1" s="1"/>
  <c r="L3148" i="1"/>
  <c r="M3148" i="1" s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V3147" i="1" s="1"/>
  <c r="R3147" i="1"/>
  <c r="Q3147" i="1"/>
  <c r="S3147" i="1" s="1"/>
  <c r="O3147" i="1"/>
  <c r="P3147" i="1" s="1"/>
  <c r="N3147" i="1"/>
  <c r="L3147" i="1"/>
  <c r="M3147" i="1" s="1"/>
  <c r="AB3147" i="1" s="1"/>
  <c r="K3147" i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U3146" i="1"/>
  <c r="T3146" i="1"/>
  <c r="V3146" i="1" s="1"/>
  <c r="R3146" i="1"/>
  <c r="S3146" i="1" s="1"/>
  <c r="Q3146" i="1"/>
  <c r="P3146" i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/>
  <c r="AA3145" i="1"/>
  <c r="Z3145" i="1"/>
  <c r="Y3145" i="1"/>
  <c r="X3145" i="1"/>
  <c r="W3145" i="1"/>
  <c r="U3145" i="1"/>
  <c r="V3145" i="1" s="1"/>
  <c r="T3145" i="1"/>
  <c r="R3145" i="1"/>
  <c r="S3145" i="1" s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V3144" i="1" s="1"/>
  <c r="T3144" i="1"/>
  <c r="R3144" i="1"/>
  <c r="Q3144" i="1"/>
  <c r="S3144" i="1" s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P3143" i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S3142" i="1"/>
  <c r="R3142" i="1"/>
  <c r="Q3142" i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Z3141" i="1" s="1"/>
  <c r="X3141" i="1"/>
  <c r="W3141" i="1"/>
  <c r="V3141" i="1"/>
  <c r="U3141" i="1"/>
  <c r="T3141" i="1"/>
  <c r="R3141" i="1"/>
  <c r="Q3141" i="1"/>
  <c r="S3141" i="1" s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Y3140" i="1"/>
  <c r="Z3140" i="1" s="1"/>
  <c r="X3140" i="1"/>
  <c r="W3140" i="1"/>
  <c r="U3140" i="1"/>
  <c r="T3140" i="1"/>
  <c r="V3140" i="1" s="1"/>
  <c r="R3140" i="1"/>
  <c r="Q3140" i="1"/>
  <c r="O3140" i="1"/>
  <c r="N3140" i="1"/>
  <c r="P3140" i="1" s="1"/>
  <c r="L3140" i="1"/>
  <c r="M3140" i="1" s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O3139" i="1"/>
  <c r="P3139" i="1" s="1"/>
  <c r="N3139" i="1"/>
  <c r="L3139" i="1"/>
  <c r="M3139" i="1" s="1"/>
  <c r="K3139" i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U3138" i="1"/>
  <c r="T3138" i="1"/>
  <c r="V3138" i="1" s="1"/>
  <c r="R3138" i="1"/>
  <c r="S3138" i="1" s="1"/>
  <c r="Q3138" i="1"/>
  <c r="P3138" i="1"/>
  <c r="O3138" i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Z3137" i="1"/>
  <c r="Y3137" i="1"/>
  <c r="X3137" i="1"/>
  <c r="W3137" i="1"/>
  <c r="U3137" i="1"/>
  <c r="V3137" i="1" s="1"/>
  <c r="T3137" i="1"/>
  <c r="R3137" i="1"/>
  <c r="S3137" i="1" s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V3136" i="1" s="1"/>
  <c r="T3136" i="1"/>
  <c r="R3136" i="1"/>
  <c r="Q3136" i="1"/>
  <c r="S3136" i="1" s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P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Z3133" i="1" s="1"/>
  <c r="X3133" i="1"/>
  <c r="W3133" i="1"/>
  <c r="V3133" i="1"/>
  <c r="U3133" i="1"/>
  <c r="T3133" i="1"/>
  <c r="R3133" i="1"/>
  <c r="Q3133" i="1"/>
  <c r="S3133" i="1" s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Z3132" i="1" s="1"/>
  <c r="X3132" i="1"/>
  <c r="W3132" i="1"/>
  <c r="U3132" i="1"/>
  <c r="T3132" i="1"/>
  <c r="V3132" i="1" s="1"/>
  <c r="R3132" i="1"/>
  <c r="Q3132" i="1"/>
  <c r="O3132" i="1"/>
  <c r="N3132" i="1"/>
  <c r="P3132" i="1" s="1"/>
  <c r="L3132" i="1"/>
  <c r="M3132" i="1" s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O3131" i="1"/>
  <c r="P3131" i="1" s="1"/>
  <c r="N3131" i="1"/>
  <c r="L3131" i="1"/>
  <c r="M3131" i="1" s="1"/>
  <c r="AB3131" i="1" s="1"/>
  <c r="K3131" i="1"/>
  <c r="J3131" i="1"/>
  <c r="I3131" i="1"/>
  <c r="H3131" i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U3130" i="1"/>
  <c r="T3130" i="1"/>
  <c r="V3130" i="1" s="1"/>
  <c r="R3130" i="1"/>
  <c r="S3130" i="1" s="1"/>
  <c r="Q3130" i="1"/>
  <c r="P3130" i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Z3129" i="1"/>
  <c r="Y3129" i="1"/>
  <c r="X3129" i="1"/>
  <c r="W3129" i="1"/>
  <c r="U3129" i="1"/>
  <c r="V3129" i="1" s="1"/>
  <c r="T3129" i="1"/>
  <c r="R3129" i="1"/>
  <c r="S3129" i="1" s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V3128" i="1" s="1"/>
  <c r="T3128" i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P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S3126" i="1"/>
  <c r="R3126" i="1"/>
  <c r="Q3126" i="1"/>
  <c r="O3126" i="1"/>
  <c r="N3126" i="1"/>
  <c r="P3126" i="1" s="1"/>
  <c r="L3126" i="1"/>
  <c r="K3126" i="1"/>
  <c r="M3126" i="1" s="1"/>
  <c r="AB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V3125" i="1"/>
  <c r="U3125" i="1"/>
  <c r="T3125" i="1"/>
  <c r="R3125" i="1"/>
  <c r="Q3125" i="1"/>
  <c r="S3125" i="1" s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U3124" i="1"/>
  <c r="T3124" i="1"/>
  <c r="V3124" i="1" s="1"/>
  <c r="R3124" i="1"/>
  <c r="Q3124" i="1"/>
  <c r="S3124" i="1" s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V3123" i="1"/>
  <c r="U3123" i="1"/>
  <c r="T3123" i="1"/>
  <c r="R3123" i="1"/>
  <c r="Q3123" i="1"/>
  <c r="S3123" i="1" s="1"/>
  <c r="O3123" i="1"/>
  <c r="N3123" i="1"/>
  <c r="P3123" i="1" s="1"/>
  <c r="L3123" i="1"/>
  <c r="M3123" i="1" s="1"/>
  <c r="AB3123" i="1" s="1"/>
  <c r="K3123" i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O3122" i="1"/>
  <c r="P3122" i="1" s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Z3121" i="1"/>
  <c r="Y3121" i="1"/>
  <c r="X3121" i="1"/>
  <c r="W3121" i="1"/>
  <c r="U3121" i="1"/>
  <c r="T3121" i="1"/>
  <c r="V3121" i="1" s="1"/>
  <c r="S3121" i="1"/>
  <c r="R3121" i="1"/>
  <c r="Q3121" i="1"/>
  <c r="O3121" i="1"/>
  <c r="N3121" i="1"/>
  <c r="P3121" i="1" s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V3120" i="1" s="1"/>
  <c r="T3120" i="1"/>
  <c r="R3120" i="1"/>
  <c r="S3120" i="1" s="1"/>
  <c r="Q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Z3119" i="1"/>
  <c r="Y3119" i="1"/>
  <c r="X3119" i="1"/>
  <c r="W3119" i="1"/>
  <c r="U3119" i="1"/>
  <c r="V3119" i="1" s="1"/>
  <c r="T3119" i="1"/>
  <c r="R3119" i="1"/>
  <c r="Q3119" i="1"/>
  <c r="P3119" i="1"/>
  <c r="O3119" i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O3118" i="1"/>
  <c r="N3118" i="1"/>
  <c r="P3118" i="1" s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V3117" i="1"/>
  <c r="U3117" i="1"/>
  <c r="T3117" i="1"/>
  <c r="S3117" i="1"/>
  <c r="R3117" i="1"/>
  <c r="Q3117" i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S3116" i="1" s="1"/>
  <c r="Q3116" i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T3115" i="1"/>
  <c r="V3115" i="1" s="1"/>
  <c r="R3115" i="1"/>
  <c r="Q3115" i="1"/>
  <c r="S3115" i="1" s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W3114" i="1"/>
  <c r="U3114" i="1"/>
  <c r="T3114" i="1"/>
  <c r="V3114" i="1" s="1"/>
  <c r="R3114" i="1"/>
  <c r="Q3114" i="1"/>
  <c r="S3114" i="1" s="1"/>
  <c r="O3114" i="1"/>
  <c r="P3114" i="1" s="1"/>
  <c r="N3114" i="1"/>
  <c r="L3114" i="1"/>
  <c r="M3114" i="1" s="1"/>
  <c r="K3114" i="1"/>
  <c r="J3114" i="1"/>
  <c r="I3114" i="1"/>
  <c r="H3114" i="1"/>
  <c r="G3114" i="1"/>
  <c r="F3114" i="1"/>
  <c r="E3114" i="1"/>
  <c r="D3114" i="1"/>
  <c r="B3114" i="1"/>
  <c r="A3114" i="1"/>
  <c r="AA3113" i="1"/>
  <c r="Z3113" i="1"/>
  <c r="Y3113" i="1"/>
  <c r="X3113" i="1"/>
  <c r="W3113" i="1"/>
  <c r="U3113" i="1"/>
  <c r="T3113" i="1"/>
  <c r="V3113" i="1" s="1"/>
  <c r="R3113" i="1"/>
  <c r="S3113" i="1" s="1"/>
  <c r="Q3113" i="1"/>
  <c r="O3113" i="1"/>
  <c r="P3113" i="1" s="1"/>
  <c r="N3113" i="1"/>
  <c r="L3113" i="1"/>
  <c r="K3113" i="1"/>
  <c r="M3113" i="1" s="1"/>
  <c r="J3113" i="1"/>
  <c r="AB3113" i="1" s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V3112" i="1" s="1"/>
  <c r="T3112" i="1"/>
  <c r="R3112" i="1"/>
  <c r="S3112" i="1" s="1"/>
  <c r="Q3112" i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V3111" i="1" s="1"/>
  <c r="T3111" i="1"/>
  <c r="R3111" i="1"/>
  <c r="Q3111" i="1"/>
  <c r="P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S3110" i="1"/>
  <c r="R3110" i="1"/>
  <c r="Q3110" i="1"/>
  <c r="O3110" i="1"/>
  <c r="N3110" i="1"/>
  <c r="P3110" i="1" s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V3109" i="1"/>
  <c r="U3109" i="1"/>
  <c r="T3109" i="1"/>
  <c r="S3109" i="1"/>
  <c r="R3109" i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Y3108" i="1"/>
  <c r="Z3108" i="1" s="1"/>
  <c r="X3108" i="1"/>
  <c r="W3108" i="1"/>
  <c r="V3108" i="1"/>
  <c r="U3108" i="1"/>
  <c r="T3108" i="1"/>
  <c r="R3108" i="1"/>
  <c r="Q3108" i="1"/>
  <c r="S3108" i="1" s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Y3107" i="1"/>
  <c r="Z3107" i="1" s="1"/>
  <c r="X3107" i="1"/>
  <c r="W3107" i="1"/>
  <c r="U3107" i="1"/>
  <c r="T3107" i="1"/>
  <c r="V3107" i="1" s="1"/>
  <c r="R3107" i="1"/>
  <c r="Q3107" i="1"/>
  <c r="S3107" i="1" s="1"/>
  <c r="O3107" i="1"/>
  <c r="N3107" i="1"/>
  <c r="P3107" i="1" s="1"/>
  <c r="L3107" i="1"/>
  <c r="M3107" i="1" s="1"/>
  <c r="AB3107" i="1" s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P3106" i="1"/>
  <c r="O3106" i="1"/>
  <c r="N3106" i="1"/>
  <c r="L3106" i="1"/>
  <c r="M3106" i="1" s="1"/>
  <c r="K3106" i="1"/>
  <c r="J3106" i="1"/>
  <c r="I3106" i="1"/>
  <c r="H3106" i="1"/>
  <c r="AB3106" i="1" s="1"/>
  <c r="G3106" i="1"/>
  <c r="F3106" i="1"/>
  <c r="E3106" i="1"/>
  <c r="D3106" i="1"/>
  <c r="B3106" i="1"/>
  <c r="A3106" i="1"/>
  <c r="AA3105" i="1"/>
  <c r="Z3105" i="1"/>
  <c r="Y3105" i="1"/>
  <c r="X3105" i="1"/>
  <c r="W3105" i="1"/>
  <c r="U3105" i="1"/>
  <c r="T3105" i="1"/>
  <c r="V3105" i="1" s="1"/>
  <c r="R3105" i="1"/>
  <c r="S3105" i="1" s="1"/>
  <c r="Q3105" i="1"/>
  <c r="O3105" i="1"/>
  <c r="P3105" i="1" s="1"/>
  <c r="N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V3104" i="1"/>
  <c r="U3104" i="1"/>
  <c r="T3104" i="1"/>
  <c r="R3104" i="1"/>
  <c r="S3104" i="1" s="1"/>
  <c r="Q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R3103" i="1"/>
  <c r="Q3103" i="1"/>
  <c r="S3103" i="1" s="1"/>
  <c r="P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V3101" i="1"/>
  <c r="U3101" i="1"/>
  <c r="T3101" i="1"/>
  <c r="R3101" i="1"/>
  <c r="Q3101" i="1"/>
  <c r="S3101" i="1" s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U3100" i="1"/>
  <c r="T3100" i="1"/>
  <c r="V3100" i="1" s="1"/>
  <c r="R3100" i="1"/>
  <c r="Q3100" i="1"/>
  <c r="S3100" i="1" s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Y3099" i="1"/>
  <c r="Z3099" i="1" s="1"/>
  <c r="X3099" i="1"/>
  <c r="W3099" i="1"/>
  <c r="U3099" i="1"/>
  <c r="T3099" i="1"/>
  <c r="V3099" i="1" s="1"/>
  <c r="R3099" i="1"/>
  <c r="Q3099" i="1"/>
  <c r="S3099" i="1" s="1"/>
  <c r="O3099" i="1"/>
  <c r="N3099" i="1"/>
  <c r="P3099" i="1" s="1"/>
  <c r="L3099" i="1"/>
  <c r="M3099" i="1" s="1"/>
  <c r="AB3099" i="1" s="1"/>
  <c r="K3099" i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W3098" i="1"/>
  <c r="U3098" i="1"/>
  <c r="T3098" i="1"/>
  <c r="V3098" i="1" s="1"/>
  <c r="R3098" i="1"/>
  <c r="Q3098" i="1"/>
  <c r="S3098" i="1" s="1"/>
  <c r="P3098" i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Z3097" i="1"/>
  <c r="Y3097" i="1"/>
  <c r="X3097" i="1"/>
  <c r="W3097" i="1"/>
  <c r="U3097" i="1"/>
  <c r="T3097" i="1"/>
  <c r="V3097" i="1" s="1"/>
  <c r="R3097" i="1"/>
  <c r="S3097" i="1" s="1"/>
  <c r="Q3097" i="1"/>
  <c r="O3097" i="1"/>
  <c r="N3097" i="1"/>
  <c r="P3097" i="1" s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V3096" i="1" s="1"/>
  <c r="T3096" i="1"/>
  <c r="R3096" i="1"/>
  <c r="S3096" i="1" s="1"/>
  <c r="Q3096" i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Q3095" i="1"/>
  <c r="P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S3094" i="1"/>
  <c r="R3094" i="1"/>
  <c r="Q3094" i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V3093" i="1"/>
  <c r="U3093" i="1"/>
  <c r="T3093" i="1"/>
  <c r="R3093" i="1"/>
  <c r="Q3093" i="1"/>
  <c r="S3093" i="1" s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Y3092" i="1"/>
  <c r="Z3092" i="1" s="1"/>
  <c r="X3092" i="1"/>
  <c r="W3092" i="1"/>
  <c r="U3092" i="1"/>
  <c r="T3092" i="1"/>
  <c r="V3092" i="1" s="1"/>
  <c r="S3092" i="1"/>
  <c r="R3092" i="1"/>
  <c r="Q3092" i="1"/>
  <c r="O3092" i="1"/>
  <c r="N3092" i="1"/>
  <c r="P3092" i="1" s="1"/>
  <c r="L3092" i="1"/>
  <c r="K3092" i="1"/>
  <c r="M3092" i="1" s="1"/>
  <c r="J3092" i="1"/>
  <c r="I3092" i="1"/>
  <c r="AB3092" i="1" s="1"/>
  <c r="H3092" i="1"/>
  <c r="G3092" i="1"/>
  <c r="F3092" i="1"/>
  <c r="E3092" i="1"/>
  <c r="D3092" i="1"/>
  <c r="B3092" i="1"/>
  <c r="A3092" i="1"/>
  <c r="AA3091" i="1"/>
  <c r="Y3091" i="1"/>
  <c r="Z3091" i="1" s="1"/>
  <c r="X3091" i="1"/>
  <c r="W3091" i="1"/>
  <c r="U3091" i="1"/>
  <c r="T3091" i="1"/>
  <c r="V3091" i="1" s="1"/>
  <c r="AB3091" i="1" s="1"/>
  <c r="R3091" i="1"/>
  <c r="Q3091" i="1"/>
  <c r="S3091" i="1" s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W3090" i="1"/>
  <c r="U3090" i="1"/>
  <c r="T3090" i="1"/>
  <c r="V3090" i="1" s="1"/>
  <c r="R3090" i="1"/>
  <c r="Q3090" i="1"/>
  <c r="S3090" i="1" s="1"/>
  <c r="P3090" i="1"/>
  <c r="O3090" i="1"/>
  <c r="N3090" i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/>
  <c r="AA3089" i="1"/>
  <c r="Z3089" i="1"/>
  <c r="Y3089" i="1"/>
  <c r="X3089" i="1"/>
  <c r="W3089" i="1"/>
  <c r="U3089" i="1"/>
  <c r="T3089" i="1"/>
  <c r="V3089" i="1" s="1"/>
  <c r="R3089" i="1"/>
  <c r="S3089" i="1" s="1"/>
  <c r="Q3089" i="1"/>
  <c r="O3089" i="1"/>
  <c r="P3089" i="1" s="1"/>
  <c r="N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V3088" i="1" s="1"/>
  <c r="T3088" i="1"/>
  <c r="R3088" i="1"/>
  <c r="S3088" i="1" s="1"/>
  <c r="Q3088" i="1"/>
  <c r="O3088" i="1"/>
  <c r="N3088" i="1"/>
  <c r="P3088" i="1" s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V3087" i="1" s="1"/>
  <c r="T3087" i="1"/>
  <c r="R3087" i="1"/>
  <c r="Q3087" i="1"/>
  <c r="P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S3086" i="1"/>
  <c r="R3086" i="1"/>
  <c r="Q3086" i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V3085" i="1"/>
  <c r="U3085" i="1"/>
  <c r="T3085" i="1"/>
  <c r="R3085" i="1"/>
  <c r="Q3085" i="1"/>
  <c r="S3085" i="1" s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Y3084" i="1"/>
  <c r="Z3084" i="1" s="1"/>
  <c r="X3084" i="1"/>
  <c r="W3084" i="1"/>
  <c r="U3084" i="1"/>
  <c r="T3084" i="1"/>
  <c r="V3084" i="1" s="1"/>
  <c r="S3084" i="1"/>
  <c r="R3084" i="1"/>
  <c r="Q3084" i="1"/>
  <c r="O3084" i="1"/>
  <c r="N3084" i="1"/>
  <c r="P3084" i="1" s="1"/>
  <c r="L3084" i="1"/>
  <c r="K3084" i="1"/>
  <c r="M3084" i="1" s="1"/>
  <c r="J3084" i="1"/>
  <c r="I3084" i="1"/>
  <c r="AB3084" i="1" s="1"/>
  <c r="H3084" i="1"/>
  <c r="G3084" i="1"/>
  <c r="F3084" i="1"/>
  <c r="E3084" i="1"/>
  <c r="D3084" i="1"/>
  <c r="B3084" i="1"/>
  <c r="A3084" i="1"/>
  <c r="AA3083" i="1"/>
  <c r="Z3083" i="1"/>
  <c r="Y3083" i="1"/>
  <c r="X3083" i="1"/>
  <c r="W3083" i="1"/>
  <c r="U3083" i="1"/>
  <c r="T3083" i="1"/>
  <c r="V3083" i="1" s="1"/>
  <c r="AB3083" i="1" s="1"/>
  <c r="R3083" i="1"/>
  <c r="Q3083" i="1"/>
  <c r="S3083" i="1" s="1"/>
  <c r="O3083" i="1"/>
  <c r="N3083" i="1"/>
  <c r="P3083" i="1" s="1"/>
  <c r="L3083" i="1"/>
  <c r="M3083" i="1" s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O3082" i="1"/>
  <c r="P3082" i="1" s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Z3081" i="1"/>
  <c r="Y3081" i="1"/>
  <c r="X3081" i="1"/>
  <c r="W3081" i="1"/>
  <c r="U3081" i="1"/>
  <c r="T3081" i="1"/>
  <c r="V3081" i="1" s="1"/>
  <c r="S3081" i="1"/>
  <c r="R3081" i="1"/>
  <c r="Q3081" i="1"/>
  <c r="P3081" i="1"/>
  <c r="O3081" i="1"/>
  <c r="N3081" i="1"/>
  <c r="L3081" i="1"/>
  <c r="K3081" i="1"/>
  <c r="M3081" i="1" s="1"/>
  <c r="J3081" i="1"/>
  <c r="AB3081" i="1" s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V3080" i="1" s="1"/>
  <c r="T3080" i="1"/>
  <c r="S3080" i="1"/>
  <c r="R3080" i="1"/>
  <c r="Q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V3079" i="1"/>
  <c r="U3079" i="1"/>
  <c r="T3079" i="1"/>
  <c r="R3079" i="1"/>
  <c r="Q3079" i="1"/>
  <c r="P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S3078" i="1"/>
  <c r="R3078" i="1"/>
  <c r="Q3078" i="1"/>
  <c r="O3078" i="1"/>
  <c r="N3078" i="1"/>
  <c r="P3078" i="1" s="1"/>
  <c r="L3078" i="1"/>
  <c r="K3078" i="1"/>
  <c r="M3078" i="1" s="1"/>
  <c r="AB3078" i="1" s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V3077" i="1"/>
  <c r="U3077" i="1"/>
  <c r="T3077" i="1"/>
  <c r="R3077" i="1"/>
  <c r="Q3077" i="1"/>
  <c r="S3077" i="1" s="1"/>
  <c r="P3077" i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Y3076" i="1"/>
  <c r="Z3076" i="1" s="1"/>
  <c r="X3076" i="1"/>
  <c r="W3076" i="1"/>
  <c r="U3076" i="1"/>
  <c r="T3076" i="1"/>
  <c r="V3076" i="1" s="1"/>
  <c r="R3076" i="1"/>
  <c r="Q3076" i="1"/>
  <c r="S3076" i="1" s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Z3075" i="1"/>
  <c r="Y3075" i="1"/>
  <c r="X3075" i="1"/>
  <c r="W3075" i="1"/>
  <c r="U3075" i="1"/>
  <c r="T3075" i="1"/>
  <c r="V3075" i="1" s="1"/>
  <c r="R3075" i="1"/>
  <c r="Q3075" i="1"/>
  <c r="S3075" i="1" s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O3074" i="1"/>
  <c r="P3074" i="1" s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Z3073" i="1"/>
  <c r="Y3073" i="1"/>
  <c r="X3073" i="1"/>
  <c r="W3073" i="1"/>
  <c r="U3073" i="1"/>
  <c r="T3073" i="1"/>
  <c r="V3073" i="1" s="1"/>
  <c r="S3073" i="1"/>
  <c r="R3073" i="1"/>
  <c r="Q3073" i="1"/>
  <c r="P3073" i="1"/>
  <c r="O3073" i="1"/>
  <c r="N3073" i="1"/>
  <c r="L3073" i="1"/>
  <c r="K3073" i="1"/>
  <c r="M3073" i="1" s="1"/>
  <c r="J3073" i="1"/>
  <c r="AB3073" i="1" s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V3072" i="1" s="1"/>
  <c r="T3072" i="1"/>
  <c r="S3072" i="1"/>
  <c r="R3072" i="1"/>
  <c r="Q3072" i="1"/>
  <c r="O3072" i="1"/>
  <c r="N3072" i="1"/>
  <c r="P3072" i="1" s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V3071" i="1"/>
  <c r="U3071" i="1"/>
  <c r="T3071" i="1"/>
  <c r="R3071" i="1"/>
  <c r="Q3071" i="1"/>
  <c r="P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S3070" i="1"/>
  <c r="R3070" i="1"/>
  <c r="Q3070" i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V3069" i="1"/>
  <c r="U3069" i="1"/>
  <c r="T3069" i="1"/>
  <c r="R3069" i="1"/>
  <c r="Q3069" i="1"/>
  <c r="S3069" i="1" s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Z3068" i="1" s="1"/>
  <c r="X3068" i="1"/>
  <c r="W3068" i="1"/>
  <c r="U3068" i="1"/>
  <c r="T3068" i="1"/>
  <c r="V3068" i="1" s="1"/>
  <c r="S3068" i="1"/>
  <c r="R3068" i="1"/>
  <c r="Q3068" i="1"/>
  <c r="O3068" i="1"/>
  <c r="N3068" i="1"/>
  <c r="P3068" i="1" s="1"/>
  <c r="L3068" i="1"/>
  <c r="K3068" i="1"/>
  <c r="M3068" i="1" s="1"/>
  <c r="J3068" i="1"/>
  <c r="I3068" i="1"/>
  <c r="AB3068" i="1" s="1"/>
  <c r="H3068" i="1"/>
  <c r="G3068" i="1"/>
  <c r="F3068" i="1"/>
  <c r="E3068" i="1"/>
  <c r="D3068" i="1"/>
  <c r="B3068" i="1"/>
  <c r="A3068" i="1"/>
  <c r="AA3067" i="1"/>
  <c r="Z3067" i="1"/>
  <c r="Y3067" i="1"/>
  <c r="X3067" i="1"/>
  <c r="W3067" i="1"/>
  <c r="U3067" i="1"/>
  <c r="T3067" i="1"/>
  <c r="V3067" i="1" s="1"/>
  <c r="R3067" i="1"/>
  <c r="Q3067" i="1"/>
  <c r="S3067" i="1" s="1"/>
  <c r="O3067" i="1"/>
  <c r="N3067" i="1"/>
  <c r="P3067" i="1" s="1"/>
  <c r="L3067" i="1"/>
  <c r="M3067" i="1" s="1"/>
  <c r="AB3067" i="1" s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O3066" i="1"/>
  <c r="P3066" i="1" s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Z3065" i="1"/>
  <c r="Y3065" i="1"/>
  <c r="X3065" i="1"/>
  <c r="W3065" i="1"/>
  <c r="U3065" i="1"/>
  <c r="T3065" i="1"/>
  <c r="V3065" i="1" s="1"/>
  <c r="S3065" i="1"/>
  <c r="R3065" i="1"/>
  <c r="Q3065" i="1"/>
  <c r="P3065" i="1"/>
  <c r="O3065" i="1"/>
  <c r="N3065" i="1"/>
  <c r="L3065" i="1"/>
  <c r="K3065" i="1"/>
  <c r="M3065" i="1" s="1"/>
  <c r="J3065" i="1"/>
  <c r="AB3065" i="1" s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V3064" i="1" s="1"/>
  <c r="T3064" i="1"/>
  <c r="S3064" i="1"/>
  <c r="R3064" i="1"/>
  <c r="Q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V3063" i="1"/>
  <c r="U3063" i="1"/>
  <c r="T3063" i="1"/>
  <c r="R3063" i="1"/>
  <c r="Q3063" i="1"/>
  <c r="P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S3062" i="1"/>
  <c r="R3062" i="1"/>
  <c r="Q3062" i="1"/>
  <c r="O3062" i="1"/>
  <c r="N3062" i="1"/>
  <c r="P3062" i="1" s="1"/>
  <c r="L3062" i="1"/>
  <c r="K3062" i="1"/>
  <c r="M3062" i="1" s="1"/>
  <c r="AB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V3061" i="1"/>
  <c r="U3061" i="1"/>
  <c r="T3061" i="1"/>
  <c r="R3061" i="1"/>
  <c r="Q3061" i="1"/>
  <c r="S3061" i="1" s="1"/>
  <c r="P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Z3060" i="1" s="1"/>
  <c r="X3060" i="1"/>
  <c r="W3060" i="1"/>
  <c r="U3060" i="1"/>
  <c r="T3060" i="1"/>
  <c r="V3060" i="1" s="1"/>
  <c r="R3060" i="1"/>
  <c r="Q3060" i="1"/>
  <c r="S3060" i="1" s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/>
  <c r="AA3059" i="1"/>
  <c r="Z3059" i="1"/>
  <c r="Y3059" i="1"/>
  <c r="X3059" i="1"/>
  <c r="W3059" i="1"/>
  <c r="U3059" i="1"/>
  <c r="T3059" i="1"/>
  <c r="V3059" i="1" s="1"/>
  <c r="R3059" i="1"/>
  <c r="Q3059" i="1"/>
  <c r="S3059" i="1" s="1"/>
  <c r="O3059" i="1"/>
  <c r="N3059" i="1"/>
  <c r="P3059" i="1" s="1"/>
  <c r="L3059" i="1"/>
  <c r="M3059" i="1" s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O3058" i="1"/>
  <c r="P3058" i="1" s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Z3057" i="1"/>
  <c r="Y3057" i="1"/>
  <c r="X3057" i="1"/>
  <c r="W3057" i="1"/>
  <c r="U3057" i="1"/>
  <c r="T3057" i="1"/>
  <c r="V3057" i="1" s="1"/>
  <c r="S3057" i="1"/>
  <c r="R3057" i="1"/>
  <c r="Q3057" i="1"/>
  <c r="P3057" i="1"/>
  <c r="O3057" i="1"/>
  <c r="N3057" i="1"/>
  <c r="L3057" i="1"/>
  <c r="K3057" i="1"/>
  <c r="M3057" i="1" s="1"/>
  <c r="J3057" i="1"/>
  <c r="AB3057" i="1" s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V3056" i="1" s="1"/>
  <c r="T3056" i="1"/>
  <c r="S3056" i="1"/>
  <c r="R3056" i="1"/>
  <c r="Q3056" i="1"/>
  <c r="O3056" i="1"/>
  <c r="N3056" i="1"/>
  <c r="P3056" i="1" s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V3055" i="1"/>
  <c r="U3055" i="1"/>
  <c r="T3055" i="1"/>
  <c r="R3055" i="1"/>
  <c r="Q3055" i="1"/>
  <c r="P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S3054" i="1"/>
  <c r="R3054" i="1"/>
  <c r="Q3054" i="1"/>
  <c r="O3054" i="1"/>
  <c r="N3054" i="1"/>
  <c r="P3054" i="1" s="1"/>
  <c r="M3054" i="1"/>
  <c r="AB3054" i="1" s="1"/>
  <c r="L3054" i="1"/>
  <c r="K3054" i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V3053" i="1"/>
  <c r="U3053" i="1"/>
  <c r="T3053" i="1"/>
  <c r="R3053" i="1"/>
  <c r="Q3053" i="1"/>
  <c r="S3053" i="1" s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Z3052" i="1" s="1"/>
  <c r="X3052" i="1"/>
  <c r="W3052" i="1"/>
  <c r="U3052" i="1"/>
  <c r="T3052" i="1"/>
  <c r="V3052" i="1" s="1"/>
  <c r="S3052" i="1"/>
  <c r="R3052" i="1"/>
  <c r="Q3052" i="1"/>
  <c r="O3052" i="1"/>
  <c r="N3052" i="1"/>
  <c r="P3052" i="1" s="1"/>
  <c r="L3052" i="1"/>
  <c r="K3052" i="1"/>
  <c r="M3052" i="1" s="1"/>
  <c r="J3052" i="1"/>
  <c r="I3052" i="1"/>
  <c r="AB3052" i="1" s="1"/>
  <c r="H3052" i="1"/>
  <c r="G3052" i="1"/>
  <c r="F3052" i="1"/>
  <c r="E3052" i="1"/>
  <c r="D3052" i="1"/>
  <c r="B3052" i="1"/>
  <c r="A3052" i="1"/>
  <c r="AA3051" i="1"/>
  <c r="Z3051" i="1"/>
  <c r="Y3051" i="1"/>
  <c r="X3051" i="1"/>
  <c r="W3051" i="1"/>
  <c r="U3051" i="1"/>
  <c r="T3051" i="1"/>
  <c r="V3051" i="1" s="1"/>
  <c r="R3051" i="1"/>
  <c r="Q3051" i="1"/>
  <c r="S3051" i="1" s="1"/>
  <c r="O3051" i="1"/>
  <c r="N3051" i="1"/>
  <c r="P3051" i="1" s="1"/>
  <c r="L3051" i="1"/>
  <c r="M3051" i="1" s="1"/>
  <c r="AB3051" i="1" s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O3050" i="1"/>
  <c r="P3050" i="1" s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Z3049" i="1"/>
  <c r="Y3049" i="1"/>
  <c r="X3049" i="1"/>
  <c r="W3049" i="1"/>
  <c r="U3049" i="1"/>
  <c r="T3049" i="1"/>
  <c r="V3049" i="1" s="1"/>
  <c r="S3049" i="1"/>
  <c r="R3049" i="1"/>
  <c r="Q3049" i="1"/>
  <c r="P3049" i="1"/>
  <c r="O3049" i="1"/>
  <c r="N3049" i="1"/>
  <c r="L3049" i="1"/>
  <c r="K3049" i="1"/>
  <c r="M3049" i="1" s="1"/>
  <c r="J3049" i="1"/>
  <c r="AB3049" i="1" s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V3048" i="1" s="1"/>
  <c r="T3048" i="1"/>
  <c r="S3048" i="1"/>
  <c r="R3048" i="1"/>
  <c r="Q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V3047" i="1"/>
  <c r="U3047" i="1"/>
  <c r="T3047" i="1"/>
  <c r="R3047" i="1"/>
  <c r="Q3047" i="1"/>
  <c r="P3047" i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T3046" i="1"/>
  <c r="V3046" i="1" s="1"/>
  <c r="S3046" i="1"/>
  <c r="R3046" i="1"/>
  <c r="Q3046" i="1"/>
  <c r="O3046" i="1"/>
  <c r="N3046" i="1"/>
  <c r="P3046" i="1" s="1"/>
  <c r="L3046" i="1"/>
  <c r="K3046" i="1"/>
  <c r="M3046" i="1" s="1"/>
  <c r="AB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V3045" i="1"/>
  <c r="U3045" i="1"/>
  <c r="T3045" i="1"/>
  <c r="R3045" i="1"/>
  <c r="Q3045" i="1"/>
  <c r="S3045" i="1" s="1"/>
  <c r="P3045" i="1"/>
  <c r="O3045" i="1"/>
  <c r="N3045" i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 s="1"/>
  <c r="AA3044" i="1"/>
  <c r="Y3044" i="1"/>
  <c r="Z3044" i="1" s="1"/>
  <c r="X3044" i="1"/>
  <c r="W3044" i="1"/>
  <c r="U3044" i="1"/>
  <c r="T3044" i="1"/>
  <c r="V3044" i="1" s="1"/>
  <c r="R3044" i="1"/>
  <c r="Q3044" i="1"/>
  <c r="S3044" i="1" s="1"/>
  <c r="O3044" i="1"/>
  <c r="P3044" i="1" s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/>
  <c r="AA3043" i="1"/>
  <c r="Z3043" i="1"/>
  <c r="Y3043" i="1"/>
  <c r="X3043" i="1"/>
  <c r="W3043" i="1"/>
  <c r="U3043" i="1"/>
  <c r="T3043" i="1"/>
  <c r="V3043" i="1" s="1"/>
  <c r="R3043" i="1"/>
  <c r="S3043" i="1" s="1"/>
  <c r="Q3043" i="1"/>
  <c r="O3043" i="1"/>
  <c r="N3043" i="1"/>
  <c r="P3043" i="1" s="1"/>
  <c r="L3043" i="1"/>
  <c r="M3043" i="1" s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V3042" i="1" s="1"/>
  <c r="T3042" i="1"/>
  <c r="R3042" i="1"/>
  <c r="Q3042" i="1"/>
  <c r="S3042" i="1" s="1"/>
  <c r="O3042" i="1"/>
  <c r="P3042" i="1" s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Z3041" i="1"/>
  <c r="Y3041" i="1"/>
  <c r="X3041" i="1"/>
  <c r="W3041" i="1"/>
  <c r="U3041" i="1"/>
  <c r="T3041" i="1"/>
  <c r="V3041" i="1" s="1"/>
  <c r="S3041" i="1"/>
  <c r="R3041" i="1"/>
  <c r="Q3041" i="1"/>
  <c r="P3041" i="1"/>
  <c r="O3041" i="1"/>
  <c r="N3041" i="1"/>
  <c r="L3041" i="1"/>
  <c r="K3041" i="1"/>
  <c r="M3041" i="1" s="1"/>
  <c r="J3041" i="1"/>
  <c r="AB3041" i="1" s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V3040" i="1" s="1"/>
  <c r="T3040" i="1"/>
  <c r="S3040" i="1"/>
  <c r="R3040" i="1"/>
  <c r="Q3040" i="1"/>
  <c r="O3040" i="1"/>
  <c r="N3040" i="1"/>
  <c r="P3040" i="1" s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V3039" i="1"/>
  <c r="U3039" i="1"/>
  <c r="T3039" i="1"/>
  <c r="R3039" i="1"/>
  <c r="Q3039" i="1"/>
  <c r="P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T3038" i="1"/>
  <c r="V3038" i="1" s="1"/>
  <c r="S3038" i="1"/>
  <c r="R3038" i="1"/>
  <c r="Q3038" i="1"/>
  <c r="O3038" i="1"/>
  <c r="N3038" i="1"/>
  <c r="P3038" i="1" s="1"/>
  <c r="M3038" i="1"/>
  <c r="AB3038" i="1" s="1"/>
  <c r="L3038" i="1"/>
  <c r="K3038" i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V3037" i="1"/>
  <c r="U3037" i="1"/>
  <c r="T3037" i="1"/>
  <c r="R3037" i="1"/>
  <c r="Q3037" i="1"/>
  <c r="S3037" i="1" s="1"/>
  <c r="O3037" i="1"/>
  <c r="N3037" i="1"/>
  <c r="P3037" i="1" s="1"/>
  <c r="L3037" i="1"/>
  <c r="M3037" i="1" s="1"/>
  <c r="K3037" i="1"/>
  <c r="J3037" i="1"/>
  <c r="I3037" i="1"/>
  <c r="H3037" i="1"/>
  <c r="G3037" i="1"/>
  <c r="F3037" i="1"/>
  <c r="E3037" i="1"/>
  <c r="D3037" i="1"/>
  <c r="B3037" i="1"/>
  <c r="A3037" i="1"/>
  <c r="AA3036" i="1"/>
  <c r="Z3036" i="1"/>
  <c r="Y3036" i="1"/>
  <c r="X3036" i="1"/>
  <c r="W3036" i="1"/>
  <c r="U3036" i="1"/>
  <c r="T3036" i="1"/>
  <c r="V3036" i="1" s="1"/>
  <c r="R3036" i="1"/>
  <c r="Q3036" i="1"/>
  <c r="S3036" i="1" s="1"/>
  <c r="O3036" i="1"/>
  <c r="P3036" i="1" s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Z3035" i="1"/>
  <c r="Y3035" i="1"/>
  <c r="X3035" i="1"/>
  <c r="W3035" i="1"/>
  <c r="U3035" i="1"/>
  <c r="V3035" i="1" s="1"/>
  <c r="T3035" i="1"/>
  <c r="R3035" i="1"/>
  <c r="S3035" i="1" s="1"/>
  <c r="Q3035" i="1"/>
  <c r="O3035" i="1"/>
  <c r="N3035" i="1"/>
  <c r="P3035" i="1" s="1"/>
  <c r="L3035" i="1"/>
  <c r="M3035" i="1" s="1"/>
  <c r="AB3035" i="1" s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W3034" i="1"/>
  <c r="U3034" i="1"/>
  <c r="V3034" i="1" s="1"/>
  <c r="T3034" i="1"/>
  <c r="R3034" i="1"/>
  <c r="Q3034" i="1"/>
  <c r="S3034" i="1" s="1"/>
  <c r="O3034" i="1"/>
  <c r="P3034" i="1" s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Z3033" i="1"/>
  <c r="Y3033" i="1"/>
  <c r="X3033" i="1"/>
  <c r="W3033" i="1"/>
  <c r="U3033" i="1"/>
  <c r="T3033" i="1"/>
  <c r="V3033" i="1" s="1"/>
  <c r="R3033" i="1"/>
  <c r="S3033" i="1" s="1"/>
  <c r="Q3033" i="1"/>
  <c r="P3033" i="1"/>
  <c r="O3033" i="1"/>
  <c r="N3033" i="1"/>
  <c r="L3033" i="1"/>
  <c r="K3033" i="1"/>
  <c r="M3033" i="1" s="1"/>
  <c r="J3033" i="1"/>
  <c r="AB3033" i="1" s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V3032" i="1" s="1"/>
  <c r="T3032" i="1"/>
  <c r="S3032" i="1"/>
  <c r="R3032" i="1"/>
  <c r="Q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V3031" i="1"/>
  <c r="U3031" i="1"/>
  <c r="T3031" i="1"/>
  <c r="R3031" i="1"/>
  <c r="Q3031" i="1"/>
  <c r="S3031" i="1" s="1"/>
  <c r="P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T3030" i="1"/>
  <c r="V3030" i="1" s="1"/>
  <c r="S3030" i="1"/>
  <c r="R3030" i="1"/>
  <c r="Q3030" i="1"/>
  <c r="O3030" i="1"/>
  <c r="N3030" i="1"/>
  <c r="P3030" i="1" s="1"/>
  <c r="L3030" i="1"/>
  <c r="K3030" i="1"/>
  <c r="M3030" i="1" s="1"/>
  <c r="AB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V3029" i="1"/>
  <c r="U3029" i="1"/>
  <c r="T3029" i="1"/>
  <c r="R3029" i="1"/>
  <c r="Q3029" i="1"/>
  <c r="S3029" i="1" s="1"/>
  <c r="O3029" i="1"/>
  <c r="N3029" i="1"/>
  <c r="P3029" i="1" s="1"/>
  <c r="L3029" i="1"/>
  <c r="M3029" i="1" s="1"/>
  <c r="K3029" i="1"/>
  <c r="J3029" i="1"/>
  <c r="I3029" i="1"/>
  <c r="H3029" i="1"/>
  <c r="G3029" i="1"/>
  <c r="F3029" i="1"/>
  <c r="E3029" i="1"/>
  <c r="D3029" i="1"/>
  <c r="B3029" i="1"/>
  <c r="A3029" i="1"/>
  <c r="AA3028" i="1"/>
  <c r="Z3028" i="1"/>
  <c r="Y3028" i="1"/>
  <c r="X3028" i="1"/>
  <c r="W3028" i="1"/>
  <c r="U3028" i="1"/>
  <c r="T3028" i="1"/>
  <c r="V3028" i="1" s="1"/>
  <c r="R3028" i="1"/>
  <c r="Q3028" i="1"/>
  <c r="S3028" i="1" s="1"/>
  <c r="O3028" i="1"/>
  <c r="P3028" i="1" s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U3027" i="1"/>
  <c r="T3027" i="1"/>
  <c r="V3027" i="1" s="1"/>
  <c r="R3027" i="1"/>
  <c r="S3027" i="1" s="1"/>
  <c r="Q3027" i="1"/>
  <c r="O3027" i="1"/>
  <c r="N3027" i="1"/>
  <c r="P3027" i="1" s="1"/>
  <c r="M3027" i="1"/>
  <c r="AB3027" i="1" s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W3026" i="1"/>
  <c r="U3026" i="1"/>
  <c r="V3026" i="1" s="1"/>
  <c r="T3026" i="1"/>
  <c r="R3026" i="1"/>
  <c r="Q3026" i="1"/>
  <c r="S3026" i="1" s="1"/>
  <c r="O3026" i="1"/>
  <c r="P3026" i="1" s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Z3025" i="1"/>
  <c r="Y3025" i="1"/>
  <c r="X3025" i="1"/>
  <c r="W3025" i="1"/>
  <c r="U3025" i="1"/>
  <c r="T3025" i="1"/>
  <c r="V3025" i="1" s="1"/>
  <c r="R3025" i="1"/>
  <c r="S3025" i="1" s="1"/>
  <c r="Q3025" i="1"/>
  <c r="P3025" i="1"/>
  <c r="O3025" i="1"/>
  <c r="N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V3024" i="1"/>
  <c r="U3024" i="1"/>
  <c r="T3024" i="1"/>
  <c r="S3024" i="1"/>
  <c r="R3024" i="1"/>
  <c r="Q3024" i="1"/>
  <c r="O3024" i="1"/>
  <c r="N3024" i="1"/>
  <c r="P3024" i="1" s="1"/>
  <c r="M3024" i="1"/>
  <c r="L3024" i="1"/>
  <c r="K3024" i="1"/>
  <c r="J3024" i="1"/>
  <c r="I3024" i="1"/>
  <c r="H3024" i="1"/>
  <c r="AB3024" i="1" s="1"/>
  <c r="G3024" i="1"/>
  <c r="F3024" i="1"/>
  <c r="E3024" i="1"/>
  <c r="D3024" i="1"/>
  <c r="B3024" i="1"/>
  <c r="A3024" i="1" s="1"/>
  <c r="AA3023" i="1"/>
  <c r="Y3023" i="1"/>
  <c r="Z3023" i="1" s="1"/>
  <c r="X3023" i="1"/>
  <c r="W3023" i="1"/>
  <c r="V3023" i="1"/>
  <c r="U3023" i="1"/>
  <c r="T3023" i="1"/>
  <c r="R3023" i="1"/>
  <c r="Q3023" i="1"/>
  <c r="S3023" i="1" s="1"/>
  <c r="P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T3022" i="1"/>
  <c r="S3022" i="1"/>
  <c r="R3022" i="1"/>
  <c r="Q3022" i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V3021" i="1"/>
  <c r="U3021" i="1"/>
  <c r="T3021" i="1"/>
  <c r="R3021" i="1"/>
  <c r="Q3021" i="1"/>
  <c r="S3021" i="1" s="1"/>
  <c r="O3021" i="1"/>
  <c r="N3021" i="1"/>
  <c r="P3021" i="1" s="1"/>
  <c r="L3021" i="1"/>
  <c r="M3021" i="1" s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Z3020" i="1" s="1"/>
  <c r="X3020" i="1"/>
  <c r="W3020" i="1"/>
  <c r="U3020" i="1"/>
  <c r="T3020" i="1"/>
  <c r="V3020" i="1" s="1"/>
  <c r="S3020" i="1"/>
  <c r="R3020" i="1"/>
  <c r="Q3020" i="1"/>
  <c r="O3020" i="1"/>
  <c r="P3020" i="1" s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Z3019" i="1"/>
  <c r="Y3019" i="1"/>
  <c r="X3019" i="1"/>
  <c r="W3019" i="1"/>
  <c r="U3019" i="1"/>
  <c r="T3019" i="1"/>
  <c r="V3019" i="1" s="1"/>
  <c r="R3019" i="1"/>
  <c r="S3019" i="1" s="1"/>
  <c r="Q3019" i="1"/>
  <c r="O3019" i="1"/>
  <c r="N3019" i="1"/>
  <c r="P3019" i="1" s="1"/>
  <c r="M3019" i="1"/>
  <c r="AB3019" i="1" s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V3018" i="1" s="1"/>
  <c r="T3018" i="1"/>
  <c r="R3018" i="1"/>
  <c r="Q3018" i="1"/>
  <c r="S3018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Z3017" i="1"/>
  <c r="Y3017" i="1"/>
  <c r="X3017" i="1"/>
  <c r="W3017" i="1"/>
  <c r="U3017" i="1"/>
  <c r="T3017" i="1"/>
  <c r="V3017" i="1" s="1"/>
  <c r="S3017" i="1"/>
  <c r="R3017" i="1"/>
  <c r="Q3017" i="1"/>
  <c r="P3017" i="1"/>
  <c r="O3017" i="1"/>
  <c r="N3017" i="1"/>
  <c r="L3017" i="1"/>
  <c r="K3017" i="1"/>
  <c r="M3017" i="1" s="1"/>
  <c r="J3017" i="1"/>
  <c r="AB3017" i="1" s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V3016" i="1"/>
  <c r="U3016" i="1"/>
  <c r="T3016" i="1"/>
  <c r="S3016" i="1"/>
  <c r="R3016" i="1"/>
  <c r="Q3016" i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V3015" i="1"/>
  <c r="U3015" i="1"/>
  <c r="T3015" i="1"/>
  <c r="R3015" i="1"/>
  <c r="Q3015" i="1"/>
  <c r="P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T3014" i="1"/>
  <c r="S3014" i="1"/>
  <c r="R3014" i="1"/>
  <c r="Q3014" i="1"/>
  <c r="O3014" i="1"/>
  <c r="N3014" i="1"/>
  <c r="P3014" i="1" s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V3013" i="1"/>
  <c r="U3013" i="1"/>
  <c r="T3013" i="1"/>
  <c r="R3013" i="1"/>
  <c r="Q3013" i="1"/>
  <c r="S3013" i="1" s="1"/>
  <c r="P3013" i="1"/>
  <c r="O3013" i="1"/>
  <c r="N3013" i="1"/>
  <c r="L3013" i="1"/>
  <c r="M3013" i="1" s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Z3012" i="1" s="1"/>
  <c r="X3012" i="1"/>
  <c r="W3012" i="1"/>
  <c r="U3012" i="1"/>
  <c r="T3012" i="1"/>
  <c r="V3012" i="1" s="1"/>
  <c r="S3012" i="1"/>
  <c r="R3012" i="1"/>
  <c r="Q3012" i="1"/>
  <c r="O3012" i="1"/>
  <c r="P3012" i="1" s="1"/>
  <c r="N3012" i="1"/>
  <c r="L3012" i="1"/>
  <c r="K3012" i="1"/>
  <c r="M3012" i="1" s="1"/>
  <c r="J3012" i="1"/>
  <c r="I3012" i="1"/>
  <c r="AB3012" i="1" s="1"/>
  <c r="H3012" i="1"/>
  <c r="G3012" i="1"/>
  <c r="F3012" i="1"/>
  <c r="E3012" i="1"/>
  <c r="D3012" i="1"/>
  <c r="B3012" i="1"/>
  <c r="A3012" i="1"/>
  <c r="AA3011" i="1"/>
  <c r="Z3011" i="1"/>
  <c r="Y3011" i="1"/>
  <c r="X3011" i="1"/>
  <c r="W3011" i="1"/>
  <c r="U3011" i="1"/>
  <c r="T3011" i="1"/>
  <c r="V3011" i="1" s="1"/>
  <c r="R3011" i="1"/>
  <c r="S3011" i="1" s="1"/>
  <c r="Q3011" i="1"/>
  <c r="O3011" i="1"/>
  <c r="N3011" i="1"/>
  <c r="P3011" i="1" s="1"/>
  <c r="L3011" i="1"/>
  <c r="M3011" i="1" s="1"/>
  <c r="AB3011" i="1" s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V3010" i="1" s="1"/>
  <c r="T3010" i="1"/>
  <c r="R3010" i="1"/>
  <c r="Q3010" i="1"/>
  <c r="S3010" i="1" s="1"/>
  <c r="O3010" i="1"/>
  <c r="P3010" i="1" s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Z3009" i="1"/>
  <c r="Y3009" i="1"/>
  <c r="X3009" i="1"/>
  <c r="W3009" i="1"/>
  <c r="U3009" i="1"/>
  <c r="T3009" i="1"/>
  <c r="V3009" i="1" s="1"/>
  <c r="S3009" i="1"/>
  <c r="R3009" i="1"/>
  <c r="Q3009" i="1"/>
  <c r="P3009" i="1"/>
  <c r="O3009" i="1"/>
  <c r="N3009" i="1"/>
  <c r="L3009" i="1"/>
  <c r="K3009" i="1"/>
  <c r="M3009" i="1" s="1"/>
  <c r="J3009" i="1"/>
  <c r="AB3009" i="1" s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V3008" i="1" s="1"/>
  <c r="T3008" i="1"/>
  <c r="S3008" i="1"/>
  <c r="R3008" i="1"/>
  <c r="Q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V3007" i="1"/>
  <c r="U3007" i="1"/>
  <c r="T3007" i="1"/>
  <c r="R3007" i="1"/>
  <c r="Q3007" i="1"/>
  <c r="P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T3006" i="1"/>
  <c r="V3006" i="1" s="1"/>
  <c r="S3006" i="1"/>
  <c r="R3006" i="1"/>
  <c r="Q3006" i="1"/>
  <c r="O3006" i="1"/>
  <c r="N3006" i="1"/>
  <c r="P3006" i="1" s="1"/>
  <c r="L3006" i="1"/>
  <c r="K3006" i="1"/>
  <c r="M3006" i="1" s="1"/>
  <c r="AB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V3005" i="1"/>
  <c r="U3005" i="1"/>
  <c r="T3005" i="1"/>
  <c r="R3005" i="1"/>
  <c r="Q3005" i="1"/>
  <c r="S3005" i="1" s="1"/>
  <c r="P3005" i="1"/>
  <c r="O3005" i="1"/>
  <c r="N3005" i="1"/>
  <c r="L3005" i="1"/>
  <c r="M3005" i="1" s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Z3004" i="1" s="1"/>
  <c r="X3004" i="1"/>
  <c r="W3004" i="1"/>
  <c r="U3004" i="1"/>
  <c r="T3004" i="1"/>
  <c r="V3004" i="1" s="1"/>
  <c r="R3004" i="1"/>
  <c r="Q3004" i="1"/>
  <c r="S3004" i="1" s="1"/>
  <c r="O3004" i="1"/>
  <c r="P3004" i="1" s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S3003" i="1" s="1"/>
  <c r="Q3003" i="1"/>
  <c r="O3003" i="1"/>
  <c r="N3003" i="1"/>
  <c r="P3003" i="1" s="1"/>
  <c r="L3003" i="1"/>
  <c r="M3003" i="1" s="1"/>
  <c r="AB3003" i="1" s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V3002" i="1" s="1"/>
  <c r="T3002" i="1"/>
  <c r="R3002" i="1"/>
  <c r="Q3002" i="1"/>
  <c r="S3002" i="1" s="1"/>
  <c r="O3002" i="1"/>
  <c r="P3002" i="1" s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Z3001" i="1"/>
  <c r="Y3001" i="1"/>
  <c r="X3001" i="1"/>
  <c r="W3001" i="1"/>
  <c r="U3001" i="1"/>
  <c r="T3001" i="1"/>
  <c r="V3001" i="1" s="1"/>
  <c r="R3001" i="1"/>
  <c r="S3001" i="1" s="1"/>
  <c r="Q3001" i="1"/>
  <c r="P3001" i="1"/>
  <c r="O3001" i="1"/>
  <c r="N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V3000" i="1" s="1"/>
  <c r="T3000" i="1"/>
  <c r="S3000" i="1"/>
  <c r="R3000" i="1"/>
  <c r="Q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V2999" i="1"/>
  <c r="U2999" i="1"/>
  <c r="T2999" i="1"/>
  <c r="R2999" i="1"/>
  <c r="Q2999" i="1"/>
  <c r="S2999" i="1" s="1"/>
  <c r="P2999" i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T2998" i="1"/>
  <c r="V2998" i="1" s="1"/>
  <c r="S2998" i="1"/>
  <c r="R2998" i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V2997" i="1"/>
  <c r="U2997" i="1"/>
  <c r="T2997" i="1"/>
  <c r="R2997" i="1"/>
  <c r="Q2997" i="1"/>
  <c r="S2997" i="1" s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Z2996" i="1"/>
  <c r="Y2996" i="1"/>
  <c r="X2996" i="1"/>
  <c r="W2996" i="1"/>
  <c r="U2996" i="1"/>
  <c r="T2996" i="1"/>
  <c r="V2996" i="1" s="1"/>
  <c r="R2996" i="1"/>
  <c r="Q2996" i="1"/>
  <c r="S2996" i="1" s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S2995" i="1" s="1"/>
  <c r="Q2995" i="1"/>
  <c r="O2995" i="1"/>
  <c r="N2995" i="1"/>
  <c r="P2995" i="1" s="1"/>
  <c r="L2995" i="1"/>
  <c r="M2995" i="1" s="1"/>
  <c r="AB2995" i="1" s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W2994" i="1"/>
  <c r="U2994" i="1"/>
  <c r="V2994" i="1" s="1"/>
  <c r="T2994" i="1"/>
  <c r="R2994" i="1"/>
  <c r="Q2994" i="1"/>
  <c r="S2994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Z2993" i="1"/>
  <c r="Y2993" i="1"/>
  <c r="X2993" i="1"/>
  <c r="W2993" i="1"/>
  <c r="U2993" i="1"/>
  <c r="T2993" i="1"/>
  <c r="V2993" i="1" s="1"/>
  <c r="R2993" i="1"/>
  <c r="S2993" i="1" s="1"/>
  <c r="Q2993" i="1"/>
  <c r="P2993" i="1"/>
  <c r="O2993" i="1"/>
  <c r="N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V2992" i="1" s="1"/>
  <c r="T2992" i="1"/>
  <c r="S2992" i="1"/>
  <c r="R2992" i="1"/>
  <c r="Q2992" i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Q2991" i="1"/>
  <c r="S2991" i="1" s="1"/>
  <c r="P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T2990" i="1"/>
  <c r="V2990" i="1" s="1"/>
  <c r="S2990" i="1"/>
  <c r="R2990" i="1"/>
  <c r="Q2990" i="1"/>
  <c r="O2990" i="1"/>
  <c r="N2990" i="1"/>
  <c r="P2990" i="1" s="1"/>
  <c r="L2990" i="1"/>
  <c r="K2990" i="1"/>
  <c r="M2990" i="1" s="1"/>
  <c r="AB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V2989" i="1"/>
  <c r="U2989" i="1"/>
  <c r="T2989" i="1"/>
  <c r="R2989" i="1"/>
  <c r="Q2989" i="1"/>
  <c r="S2989" i="1" s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U2988" i="1"/>
  <c r="T2988" i="1"/>
  <c r="V2988" i="1" s="1"/>
  <c r="R2988" i="1"/>
  <c r="Q2988" i="1"/>
  <c r="S2988" i="1" s="1"/>
  <c r="O2988" i="1"/>
  <c r="P2988" i="1" s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U2987" i="1"/>
  <c r="T2987" i="1"/>
  <c r="V2987" i="1" s="1"/>
  <c r="R2987" i="1"/>
  <c r="S2987" i="1" s="1"/>
  <c r="Q2987" i="1"/>
  <c r="O2987" i="1"/>
  <c r="N2987" i="1"/>
  <c r="P2987" i="1" s="1"/>
  <c r="M2987" i="1"/>
  <c r="AB2987" i="1" s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W2986" i="1"/>
  <c r="U2986" i="1"/>
  <c r="V2986" i="1" s="1"/>
  <c r="T2986" i="1"/>
  <c r="R2986" i="1"/>
  <c r="Q2986" i="1"/>
  <c r="S2986" i="1" s="1"/>
  <c r="O2986" i="1"/>
  <c r="P2986" i="1" s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Z2985" i="1"/>
  <c r="Y2985" i="1"/>
  <c r="X2985" i="1"/>
  <c r="W2985" i="1"/>
  <c r="U2985" i="1"/>
  <c r="T2985" i="1"/>
  <c r="V2985" i="1" s="1"/>
  <c r="R2985" i="1"/>
  <c r="S2985" i="1" s="1"/>
  <c r="Q2985" i="1"/>
  <c r="P2985" i="1"/>
  <c r="O2985" i="1"/>
  <c r="N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V2984" i="1"/>
  <c r="U2984" i="1"/>
  <c r="T2984" i="1"/>
  <c r="S2984" i="1"/>
  <c r="R2984" i="1"/>
  <c r="Q2984" i="1"/>
  <c r="O2984" i="1"/>
  <c r="N2984" i="1"/>
  <c r="P2984" i="1" s="1"/>
  <c r="M2984" i="1"/>
  <c r="L2984" i="1"/>
  <c r="K2984" i="1"/>
  <c r="J2984" i="1"/>
  <c r="I2984" i="1"/>
  <c r="H2984" i="1"/>
  <c r="AB2984" i="1" s="1"/>
  <c r="G2984" i="1"/>
  <c r="F2984" i="1"/>
  <c r="E2984" i="1"/>
  <c r="D2984" i="1"/>
  <c r="B2984" i="1"/>
  <c r="A2984" i="1" s="1"/>
  <c r="AA2983" i="1"/>
  <c r="Y2983" i="1"/>
  <c r="Z2983" i="1" s="1"/>
  <c r="X2983" i="1"/>
  <c r="W2983" i="1"/>
  <c r="V2983" i="1"/>
  <c r="U2983" i="1"/>
  <c r="T2983" i="1"/>
  <c r="R2983" i="1"/>
  <c r="Q2983" i="1"/>
  <c r="S2983" i="1" s="1"/>
  <c r="P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T2982" i="1"/>
  <c r="S2982" i="1"/>
  <c r="R2982" i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V2981" i="1"/>
  <c r="U2981" i="1"/>
  <c r="T2981" i="1"/>
  <c r="R2981" i="1"/>
  <c r="Q2981" i="1"/>
  <c r="S2981" i="1" s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Y2980" i="1"/>
  <c r="Z2980" i="1" s="1"/>
  <c r="X2980" i="1"/>
  <c r="W2980" i="1"/>
  <c r="U2980" i="1"/>
  <c r="T2980" i="1"/>
  <c r="V2980" i="1" s="1"/>
  <c r="S2980" i="1"/>
  <c r="R2980" i="1"/>
  <c r="Q2980" i="1"/>
  <c r="O2980" i="1"/>
  <c r="P2980" i="1" s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Z2979" i="1"/>
  <c r="Y2979" i="1"/>
  <c r="X2979" i="1"/>
  <c r="W2979" i="1"/>
  <c r="U2979" i="1"/>
  <c r="T2979" i="1"/>
  <c r="V2979" i="1" s="1"/>
  <c r="R2979" i="1"/>
  <c r="S2979" i="1" s="1"/>
  <c r="Q2979" i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V2978" i="1" s="1"/>
  <c r="T2978" i="1"/>
  <c r="R2978" i="1"/>
  <c r="Q2978" i="1"/>
  <c r="S2978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P2977" i="1"/>
  <c r="O2977" i="1"/>
  <c r="N2977" i="1"/>
  <c r="L2977" i="1"/>
  <c r="K2977" i="1"/>
  <c r="M2977" i="1" s="1"/>
  <c r="J2977" i="1"/>
  <c r="AB2977" i="1" s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V2976" i="1"/>
  <c r="U2976" i="1"/>
  <c r="T2976" i="1"/>
  <c r="S2976" i="1"/>
  <c r="R2976" i="1"/>
  <c r="Q2976" i="1"/>
  <c r="O2976" i="1"/>
  <c r="N2976" i="1"/>
  <c r="P2976" i="1" s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V2975" i="1"/>
  <c r="U2975" i="1"/>
  <c r="T2975" i="1"/>
  <c r="R2975" i="1"/>
  <c r="Q2975" i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T2974" i="1"/>
  <c r="R2974" i="1"/>
  <c r="Q2974" i="1"/>
  <c r="S2974" i="1" s="1"/>
  <c r="O2974" i="1"/>
  <c r="N2974" i="1"/>
  <c r="P2974" i="1" s="1"/>
  <c r="L2974" i="1"/>
  <c r="M2974" i="1" s="1"/>
  <c r="K2974" i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V2973" i="1"/>
  <c r="U2973" i="1"/>
  <c r="T2973" i="1"/>
  <c r="R2973" i="1"/>
  <c r="Q2973" i="1"/>
  <c r="S2973" i="1" s="1"/>
  <c r="P2973" i="1"/>
  <c r="O2973" i="1"/>
  <c r="N2973" i="1"/>
  <c r="L2973" i="1"/>
  <c r="K2973" i="1"/>
  <c r="M2973" i="1" s="1"/>
  <c r="J2973" i="1"/>
  <c r="I2973" i="1"/>
  <c r="H2973" i="1"/>
  <c r="AB2973" i="1" s="1"/>
  <c r="G2973" i="1"/>
  <c r="F2973" i="1"/>
  <c r="E2973" i="1"/>
  <c r="D2973" i="1"/>
  <c r="B2973" i="1"/>
  <c r="A2973" i="1"/>
  <c r="AA2972" i="1"/>
  <c r="Z2972" i="1"/>
  <c r="Y2972" i="1"/>
  <c r="X2972" i="1"/>
  <c r="W2972" i="1"/>
  <c r="U2972" i="1"/>
  <c r="T2972" i="1"/>
  <c r="V2972" i="1" s="1"/>
  <c r="R2972" i="1"/>
  <c r="Q2972" i="1"/>
  <c r="S2972" i="1" s="1"/>
  <c r="O2972" i="1"/>
  <c r="P2972" i="1" s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Z2971" i="1"/>
  <c r="Y2971" i="1"/>
  <c r="X2971" i="1"/>
  <c r="W2971" i="1"/>
  <c r="U2971" i="1"/>
  <c r="V2971" i="1" s="1"/>
  <c r="T2971" i="1"/>
  <c r="R2971" i="1"/>
  <c r="S2971" i="1" s="1"/>
  <c r="Q2971" i="1"/>
  <c r="O2971" i="1"/>
  <c r="N2971" i="1"/>
  <c r="P2971" i="1" s="1"/>
  <c r="L2971" i="1"/>
  <c r="M2971" i="1" s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W2970" i="1"/>
  <c r="U2970" i="1"/>
  <c r="V2970" i="1" s="1"/>
  <c r="T2970" i="1"/>
  <c r="R2970" i="1"/>
  <c r="Q2970" i="1"/>
  <c r="S2970" i="1" s="1"/>
  <c r="O2970" i="1"/>
  <c r="P2970" i="1" s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Z2969" i="1"/>
  <c r="Y2969" i="1"/>
  <c r="X2969" i="1"/>
  <c r="W2969" i="1"/>
  <c r="U2969" i="1"/>
  <c r="T2969" i="1"/>
  <c r="V2969" i="1" s="1"/>
  <c r="R2969" i="1"/>
  <c r="S2969" i="1" s="1"/>
  <c r="Q2969" i="1"/>
  <c r="P2969" i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V2968" i="1" s="1"/>
  <c r="T2968" i="1"/>
  <c r="S2968" i="1"/>
  <c r="R2968" i="1"/>
  <c r="Q2968" i="1"/>
  <c r="O2968" i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V2967" i="1"/>
  <c r="U2967" i="1"/>
  <c r="T2967" i="1"/>
  <c r="R2967" i="1"/>
  <c r="Q2967" i="1"/>
  <c r="S2967" i="1" s="1"/>
  <c r="P2967" i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T2966" i="1"/>
  <c r="V2966" i="1" s="1"/>
  <c r="S2966" i="1"/>
  <c r="R2966" i="1"/>
  <c r="Q2966" i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AB2965" i="1" s="1"/>
  <c r="R2965" i="1"/>
  <c r="Q2965" i="1"/>
  <c r="S2965" i="1" s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U2964" i="1"/>
  <c r="T2964" i="1"/>
  <c r="V2964" i="1" s="1"/>
  <c r="R2964" i="1"/>
  <c r="Q2964" i="1"/>
  <c r="S2964" i="1" s="1"/>
  <c r="O2964" i="1"/>
  <c r="P2964" i="1" s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U2963" i="1"/>
  <c r="T2963" i="1"/>
  <c r="V2963" i="1" s="1"/>
  <c r="R2963" i="1"/>
  <c r="S2963" i="1" s="1"/>
  <c r="Q2963" i="1"/>
  <c r="O2963" i="1"/>
  <c r="N2963" i="1"/>
  <c r="P2963" i="1" s="1"/>
  <c r="M2963" i="1"/>
  <c r="L2963" i="1"/>
  <c r="K2963" i="1"/>
  <c r="J2963" i="1"/>
  <c r="AB2963" i="1" s="1"/>
  <c r="I2963" i="1"/>
  <c r="H2963" i="1"/>
  <c r="G2963" i="1"/>
  <c r="F2963" i="1"/>
  <c r="E2963" i="1"/>
  <c r="D2963" i="1"/>
  <c r="B2963" i="1"/>
  <c r="A2963" i="1"/>
  <c r="AA2962" i="1"/>
  <c r="Y2962" i="1"/>
  <c r="X2962" i="1"/>
  <c r="W2962" i="1"/>
  <c r="U2962" i="1"/>
  <c r="T2962" i="1"/>
  <c r="R2962" i="1"/>
  <c r="Q2962" i="1"/>
  <c r="S2962" i="1" s="1"/>
  <c r="O2962" i="1"/>
  <c r="P2962" i="1" s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Z2961" i="1"/>
  <c r="Y2961" i="1"/>
  <c r="X2961" i="1"/>
  <c r="W2961" i="1"/>
  <c r="U2961" i="1"/>
  <c r="T2961" i="1"/>
  <c r="V2961" i="1" s="1"/>
  <c r="R2961" i="1"/>
  <c r="S2961" i="1" s="1"/>
  <c r="Q2961" i="1"/>
  <c r="P2961" i="1"/>
  <c r="O2961" i="1"/>
  <c r="N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V2960" i="1"/>
  <c r="U2960" i="1"/>
  <c r="T2960" i="1"/>
  <c r="S2960" i="1"/>
  <c r="R2960" i="1"/>
  <c r="Q2960" i="1"/>
  <c r="O2960" i="1"/>
  <c r="N2960" i="1"/>
  <c r="P2960" i="1" s="1"/>
  <c r="M2960" i="1"/>
  <c r="L2960" i="1"/>
  <c r="K2960" i="1"/>
  <c r="J2960" i="1"/>
  <c r="I2960" i="1"/>
  <c r="H2960" i="1"/>
  <c r="AB2960" i="1" s="1"/>
  <c r="G2960" i="1"/>
  <c r="F2960" i="1"/>
  <c r="E2960" i="1"/>
  <c r="D2960" i="1"/>
  <c r="B2960" i="1"/>
  <c r="A2960" i="1" s="1"/>
  <c r="AA2959" i="1"/>
  <c r="Y2959" i="1"/>
  <c r="Z2959" i="1" s="1"/>
  <c r="X2959" i="1"/>
  <c r="W2959" i="1"/>
  <c r="V2959" i="1"/>
  <c r="U2959" i="1"/>
  <c r="T2959" i="1"/>
  <c r="R2959" i="1"/>
  <c r="Q2959" i="1"/>
  <c r="S2959" i="1" s="1"/>
  <c r="P2959" i="1"/>
  <c r="O2959" i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T2958" i="1"/>
  <c r="R2958" i="1"/>
  <c r="Q2958" i="1"/>
  <c r="S2958" i="1" s="1"/>
  <c r="O2958" i="1"/>
  <c r="N2958" i="1"/>
  <c r="P2958" i="1" s="1"/>
  <c r="L2958" i="1"/>
  <c r="M2958" i="1" s="1"/>
  <c r="K2958" i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O2957" i="1"/>
  <c r="P2957" i="1" s="1"/>
  <c r="N2957" i="1"/>
  <c r="L2957" i="1"/>
  <c r="M2957" i="1" s="1"/>
  <c r="K2957" i="1"/>
  <c r="J2957" i="1"/>
  <c r="I2957" i="1"/>
  <c r="H2957" i="1"/>
  <c r="AB2957" i="1" s="1"/>
  <c r="G2957" i="1"/>
  <c r="F2957" i="1"/>
  <c r="E2957" i="1"/>
  <c r="D2957" i="1"/>
  <c r="B2957" i="1"/>
  <c r="A2957" i="1" s="1"/>
  <c r="AA2956" i="1"/>
  <c r="Y2956" i="1"/>
  <c r="Z2956" i="1" s="1"/>
  <c r="X2956" i="1"/>
  <c r="W2956" i="1"/>
  <c r="U2956" i="1"/>
  <c r="T2956" i="1"/>
  <c r="V2956" i="1" s="1"/>
  <c r="S2956" i="1"/>
  <c r="R2956" i="1"/>
  <c r="Q2956" i="1"/>
  <c r="O2956" i="1"/>
  <c r="P2956" i="1" s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Z2955" i="1"/>
  <c r="Y2955" i="1"/>
  <c r="X2955" i="1"/>
  <c r="W2955" i="1"/>
  <c r="U2955" i="1"/>
  <c r="T2955" i="1"/>
  <c r="V2955" i="1" s="1"/>
  <c r="R2955" i="1"/>
  <c r="S2955" i="1" s="1"/>
  <c r="Q2955" i="1"/>
  <c r="O2955" i="1"/>
  <c r="N2955" i="1"/>
  <c r="P2955" i="1" s="1"/>
  <c r="M2955" i="1"/>
  <c r="L2955" i="1"/>
  <c r="K2955" i="1"/>
  <c r="J2955" i="1"/>
  <c r="AB2955" i="1" s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V2954" i="1" s="1"/>
  <c r="T2954" i="1"/>
  <c r="R2954" i="1"/>
  <c r="Q2954" i="1"/>
  <c r="S2954" i="1" s="1"/>
  <c r="O2954" i="1"/>
  <c r="P2954" i="1" s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P2953" i="1"/>
  <c r="O2953" i="1"/>
  <c r="N2953" i="1"/>
  <c r="L2953" i="1"/>
  <c r="K2953" i="1"/>
  <c r="M2953" i="1" s="1"/>
  <c r="J2953" i="1"/>
  <c r="AB2953" i="1" s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V2952" i="1"/>
  <c r="U2952" i="1"/>
  <c r="T2952" i="1"/>
  <c r="S2952" i="1"/>
  <c r="R2952" i="1"/>
  <c r="Q2952" i="1"/>
  <c r="O2952" i="1"/>
  <c r="N2952" i="1"/>
  <c r="P2952" i="1" s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V2951" i="1"/>
  <c r="U2951" i="1"/>
  <c r="T2951" i="1"/>
  <c r="R2951" i="1"/>
  <c r="Q2951" i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T2950" i="1"/>
  <c r="S2950" i="1"/>
  <c r="R2950" i="1"/>
  <c r="Q2950" i="1"/>
  <c r="O2950" i="1"/>
  <c r="N2950" i="1"/>
  <c r="P2950" i="1" s="1"/>
  <c r="L2950" i="1"/>
  <c r="M2950" i="1" s="1"/>
  <c r="K2950" i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V2949" i="1"/>
  <c r="U2949" i="1"/>
  <c r="T2949" i="1"/>
  <c r="R2949" i="1"/>
  <c r="Q2949" i="1"/>
  <c r="S2949" i="1" s="1"/>
  <c r="O2949" i="1"/>
  <c r="N2949" i="1"/>
  <c r="P2949" i="1" s="1"/>
  <c r="L2949" i="1"/>
  <c r="M2949" i="1" s="1"/>
  <c r="K2949" i="1"/>
  <c r="J2949" i="1"/>
  <c r="I2949" i="1"/>
  <c r="H2949" i="1"/>
  <c r="AB2949" i="1" s="1"/>
  <c r="G2949" i="1"/>
  <c r="F2949" i="1"/>
  <c r="E2949" i="1"/>
  <c r="D2949" i="1"/>
  <c r="B2949" i="1"/>
  <c r="A2949" i="1"/>
  <c r="AA2948" i="1"/>
  <c r="Z2948" i="1"/>
  <c r="Y2948" i="1"/>
  <c r="X2948" i="1"/>
  <c r="W2948" i="1"/>
  <c r="U2948" i="1"/>
  <c r="T2948" i="1"/>
  <c r="V2948" i="1" s="1"/>
  <c r="R2948" i="1"/>
  <c r="Q2948" i="1"/>
  <c r="S2948" i="1" s="1"/>
  <c r="O2948" i="1"/>
  <c r="P2948" i="1" s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Z2947" i="1"/>
  <c r="Y2947" i="1"/>
  <c r="X2947" i="1"/>
  <c r="W2947" i="1"/>
  <c r="U2947" i="1"/>
  <c r="V2947" i="1" s="1"/>
  <c r="T2947" i="1"/>
  <c r="R2947" i="1"/>
  <c r="S2947" i="1" s="1"/>
  <c r="Q2947" i="1"/>
  <c r="O2947" i="1"/>
  <c r="N2947" i="1"/>
  <c r="P2947" i="1" s="1"/>
  <c r="L2947" i="1"/>
  <c r="M2947" i="1" s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W2946" i="1"/>
  <c r="U2946" i="1"/>
  <c r="V2946" i="1" s="1"/>
  <c r="T2946" i="1"/>
  <c r="R2946" i="1"/>
  <c r="Q2946" i="1"/>
  <c r="S2946" i="1" s="1"/>
  <c r="O2946" i="1"/>
  <c r="P2946" i="1" s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Z2945" i="1"/>
  <c r="Y2945" i="1"/>
  <c r="X2945" i="1"/>
  <c r="W2945" i="1"/>
  <c r="U2945" i="1"/>
  <c r="T2945" i="1"/>
  <c r="V2945" i="1" s="1"/>
  <c r="R2945" i="1"/>
  <c r="S2945" i="1" s="1"/>
  <c r="Q2945" i="1"/>
  <c r="P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V2944" i="1" s="1"/>
  <c r="T2944" i="1"/>
  <c r="S2944" i="1"/>
  <c r="R2944" i="1"/>
  <c r="Q2944" i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Y2943" i="1"/>
  <c r="Z2943" i="1" s="1"/>
  <c r="X2943" i="1"/>
  <c r="W2943" i="1"/>
  <c r="V2943" i="1"/>
  <c r="U2943" i="1"/>
  <c r="T2943" i="1"/>
  <c r="R2943" i="1"/>
  <c r="Q2943" i="1"/>
  <c r="S2943" i="1" s="1"/>
  <c r="P2943" i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T2942" i="1"/>
  <c r="V2942" i="1" s="1"/>
  <c r="S2942" i="1"/>
  <c r="R2942" i="1"/>
  <c r="Q2942" i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B2941" i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O2941" i="1"/>
  <c r="P2941" i="1" s="1"/>
  <c r="N2941" i="1"/>
  <c r="L2941" i="1"/>
  <c r="M2941" i="1" s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T2940" i="1"/>
  <c r="V2940" i="1" s="1"/>
  <c r="R2940" i="1"/>
  <c r="S2940" i="1" s="1"/>
  <c r="Q2940" i="1"/>
  <c r="O2940" i="1"/>
  <c r="P2940" i="1" s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U2939" i="1"/>
  <c r="T2939" i="1"/>
  <c r="V2939" i="1" s="1"/>
  <c r="R2939" i="1"/>
  <c r="S2939" i="1" s="1"/>
  <c r="Q2939" i="1"/>
  <c r="O2939" i="1"/>
  <c r="N2939" i="1"/>
  <c r="P2939" i="1" s="1"/>
  <c r="L2939" i="1"/>
  <c r="M2939" i="1" s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V2938" i="1" s="1"/>
  <c r="T2938" i="1"/>
  <c r="R2938" i="1"/>
  <c r="S2938" i="1" s="1"/>
  <c r="Q2938" i="1"/>
  <c r="O2938" i="1"/>
  <c r="P2938" i="1" s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/>
  <c r="AA2937" i="1"/>
  <c r="Z2937" i="1"/>
  <c r="Y2937" i="1"/>
  <c r="X2937" i="1"/>
  <c r="W2937" i="1"/>
  <c r="U2937" i="1"/>
  <c r="V2937" i="1" s="1"/>
  <c r="T2937" i="1"/>
  <c r="R2937" i="1"/>
  <c r="S2937" i="1" s="1"/>
  <c r="Q2937" i="1"/>
  <c r="O2937" i="1"/>
  <c r="N2937" i="1"/>
  <c r="P2937" i="1" s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V2936" i="1" s="1"/>
  <c r="T2936" i="1"/>
  <c r="R2936" i="1"/>
  <c r="Q2936" i="1"/>
  <c r="S2936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S2935" i="1"/>
  <c r="R2935" i="1"/>
  <c r="Q2935" i="1"/>
  <c r="P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V2934" i="1"/>
  <c r="U2934" i="1"/>
  <c r="T2934" i="1"/>
  <c r="S2934" i="1"/>
  <c r="R2934" i="1"/>
  <c r="Q2934" i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Y2933" i="1"/>
  <c r="Z2933" i="1" s="1"/>
  <c r="X2933" i="1"/>
  <c r="W2933" i="1"/>
  <c r="V2933" i="1"/>
  <c r="U2933" i="1"/>
  <c r="T2933" i="1"/>
  <c r="R2933" i="1"/>
  <c r="Q2933" i="1"/>
  <c r="S2933" i="1" s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Y2932" i="1"/>
  <c r="Z2932" i="1" s="1"/>
  <c r="X2932" i="1"/>
  <c r="W2932" i="1"/>
  <c r="U2932" i="1"/>
  <c r="T2932" i="1"/>
  <c r="V2932" i="1" s="1"/>
  <c r="R2932" i="1"/>
  <c r="Q2932" i="1"/>
  <c r="S2932" i="1" s="1"/>
  <c r="O2932" i="1"/>
  <c r="N2932" i="1"/>
  <c r="P2932" i="1" s="1"/>
  <c r="L2932" i="1"/>
  <c r="M2932" i="1" s="1"/>
  <c r="AB2932" i="1" s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P2931" i="1" s="1"/>
  <c r="N2931" i="1"/>
  <c r="L2931" i="1"/>
  <c r="M2931" i="1" s="1"/>
  <c r="K2931" i="1"/>
  <c r="J2931" i="1"/>
  <c r="I2931" i="1"/>
  <c r="H2931" i="1"/>
  <c r="AB2931" i="1" s="1"/>
  <c r="G2931" i="1"/>
  <c r="F2931" i="1"/>
  <c r="E2931" i="1"/>
  <c r="D2931" i="1"/>
  <c r="B2931" i="1"/>
  <c r="A2931" i="1"/>
  <c r="AA2930" i="1"/>
  <c r="Z2930" i="1"/>
  <c r="Y2930" i="1"/>
  <c r="X2930" i="1"/>
  <c r="W2930" i="1"/>
  <c r="U2930" i="1"/>
  <c r="T2930" i="1"/>
  <c r="V2930" i="1" s="1"/>
  <c r="R2930" i="1"/>
  <c r="S2930" i="1" s="1"/>
  <c r="Q2930" i="1"/>
  <c r="O2930" i="1"/>
  <c r="P2930" i="1" s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/>
  <c r="AA2929" i="1"/>
  <c r="Z2929" i="1"/>
  <c r="Y2929" i="1"/>
  <c r="X2929" i="1"/>
  <c r="W2929" i="1"/>
  <c r="U2929" i="1"/>
  <c r="V2929" i="1" s="1"/>
  <c r="T2929" i="1"/>
  <c r="R2929" i="1"/>
  <c r="S2929" i="1" s="1"/>
  <c r="Q2929" i="1"/>
  <c r="O2929" i="1"/>
  <c r="N2929" i="1"/>
  <c r="P2929" i="1" s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V2928" i="1" s="1"/>
  <c r="T2928" i="1"/>
  <c r="R2928" i="1"/>
  <c r="Q2928" i="1"/>
  <c r="S2928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S2927" i="1"/>
  <c r="R2927" i="1"/>
  <c r="Q2927" i="1"/>
  <c r="P2927" i="1"/>
  <c r="O2927" i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V2926" i="1"/>
  <c r="U2926" i="1"/>
  <c r="T2926" i="1"/>
  <c r="S2926" i="1"/>
  <c r="R2926" i="1"/>
  <c r="Q2926" i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Y2925" i="1"/>
  <c r="Z2925" i="1" s="1"/>
  <c r="X2925" i="1"/>
  <c r="W2925" i="1"/>
  <c r="V2925" i="1"/>
  <c r="U2925" i="1"/>
  <c r="T2925" i="1"/>
  <c r="R2925" i="1"/>
  <c r="Q2925" i="1"/>
  <c r="S2925" i="1" s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Y2924" i="1"/>
  <c r="Z2924" i="1" s="1"/>
  <c r="X2924" i="1"/>
  <c r="W2924" i="1"/>
  <c r="U2924" i="1"/>
  <c r="T2924" i="1"/>
  <c r="V2924" i="1" s="1"/>
  <c r="R2924" i="1"/>
  <c r="Q2924" i="1"/>
  <c r="S2924" i="1" s="1"/>
  <c r="O2924" i="1"/>
  <c r="N2924" i="1"/>
  <c r="P2924" i="1" s="1"/>
  <c r="L2924" i="1"/>
  <c r="M2924" i="1" s="1"/>
  <c r="AB2924" i="1" s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O2923" i="1"/>
  <c r="P2923" i="1" s="1"/>
  <c r="N2923" i="1"/>
  <c r="L2923" i="1"/>
  <c r="M2923" i="1" s="1"/>
  <c r="K2923" i="1"/>
  <c r="J2923" i="1"/>
  <c r="I2923" i="1"/>
  <c r="H2923" i="1"/>
  <c r="AB2923" i="1" s="1"/>
  <c r="G2923" i="1"/>
  <c r="F2923" i="1"/>
  <c r="E2923" i="1"/>
  <c r="D2923" i="1"/>
  <c r="B2923" i="1"/>
  <c r="A2923" i="1"/>
  <c r="AA2922" i="1"/>
  <c r="Z2922" i="1"/>
  <c r="Y2922" i="1"/>
  <c r="X2922" i="1"/>
  <c r="W2922" i="1"/>
  <c r="U2922" i="1"/>
  <c r="T2922" i="1"/>
  <c r="V2922" i="1" s="1"/>
  <c r="R2922" i="1"/>
  <c r="S2922" i="1" s="1"/>
  <c r="Q2922" i="1"/>
  <c r="O2922" i="1"/>
  <c r="P2922" i="1" s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/>
  <c r="AA2921" i="1"/>
  <c r="Z2921" i="1"/>
  <c r="Y2921" i="1"/>
  <c r="X2921" i="1"/>
  <c r="W2921" i="1"/>
  <c r="U2921" i="1"/>
  <c r="V2921" i="1" s="1"/>
  <c r="T2921" i="1"/>
  <c r="R2921" i="1"/>
  <c r="S2921" i="1" s="1"/>
  <c r="Q2921" i="1"/>
  <c r="O2921" i="1"/>
  <c r="N2921" i="1"/>
  <c r="P2921" i="1" s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V2920" i="1" s="1"/>
  <c r="T2920" i="1"/>
  <c r="R2920" i="1"/>
  <c r="Q2920" i="1"/>
  <c r="S2920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P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V2918" i="1"/>
  <c r="U2918" i="1"/>
  <c r="T2918" i="1"/>
  <c r="S2918" i="1"/>
  <c r="R2918" i="1"/>
  <c r="Q2918" i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Y2917" i="1"/>
  <c r="Z2917" i="1" s="1"/>
  <c r="X2917" i="1"/>
  <c r="W2917" i="1"/>
  <c r="V2917" i="1"/>
  <c r="U2917" i="1"/>
  <c r="T2917" i="1"/>
  <c r="R2917" i="1"/>
  <c r="Q2917" i="1"/>
  <c r="S2917" i="1" s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Y2916" i="1"/>
  <c r="Z2916" i="1" s="1"/>
  <c r="X2916" i="1"/>
  <c r="W2916" i="1"/>
  <c r="U2916" i="1"/>
  <c r="T2916" i="1"/>
  <c r="V2916" i="1" s="1"/>
  <c r="R2916" i="1"/>
  <c r="Q2916" i="1"/>
  <c r="S2916" i="1" s="1"/>
  <c r="O2916" i="1"/>
  <c r="N2916" i="1"/>
  <c r="P2916" i="1" s="1"/>
  <c r="L2916" i="1"/>
  <c r="M2916" i="1" s="1"/>
  <c r="AB2916" i="1" s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P2915" i="1" s="1"/>
  <c r="N2915" i="1"/>
  <c r="L2915" i="1"/>
  <c r="M2915" i="1" s="1"/>
  <c r="K2915" i="1"/>
  <c r="J2915" i="1"/>
  <c r="I2915" i="1"/>
  <c r="H2915" i="1"/>
  <c r="AB2915" i="1" s="1"/>
  <c r="G2915" i="1"/>
  <c r="F2915" i="1"/>
  <c r="E2915" i="1"/>
  <c r="D2915" i="1"/>
  <c r="B2915" i="1"/>
  <c r="A2915" i="1"/>
  <c r="AA2914" i="1"/>
  <c r="Z2914" i="1"/>
  <c r="Y2914" i="1"/>
  <c r="X2914" i="1"/>
  <c r="W2914" i="1"/>
  <c r="U2914" i="1"/>
  <c r="T2914" i="1"/>
  <c r="V2914" i="1" s="1"/>
  <c r="R2914" i="1"/>
  <c r="S2914" i="1" s="1"/>
  <c r="Q2914" i="1"/>
  <c r="O2914" i="1"/>
  <c r="P2914" i="1" s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Z2913" i="1"/>
  <c r="Y2913" i="1"/>
  <c r="X2913" i="1"/>
  <c r="W2913" i="1"/>
  <c r="U2913" i="1"/>
  <c r="V2913" i="1" s="1"/>
  <c r="T2913" i="1"/>
  <c r="R2913" i="1"/>
  <c r="S2913" i="1" s="1"/>
  <c r="Q2913" i="1"/>
  <c r="O2913" i="1"/>
  <c r="N2913" i="1"/>
  <c r="P2913" i="1" s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V2912" i="1" s="1"/>
  <c r="T2912" i="1"/>
  <c r="R2912" i="1"/>
  <c r="Q2912" i="1"/>
  <c r="S2912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S2911" i="1"/>
  <c r="R2911" i="1"/>
  <c r="Q2911" i="1"/>
  <c r="P2911" i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V2910" i="1"/>
  <c r="U2910" i="1"/>
  <c r="T2910" i="1"/>
  <c r="S2910" i="1"/>
  <c r="R2910" i="1"/>
  <c r="Q2910" i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Y2909" i="1"/>
  <c r="Z2909" i="1" s="1"/>
  <c r="X2909" i="1"/>
  <c r="W2909" i="1"/>
  <c r="V2909" i="1"/>
  <c r="U2909" i="1"/>
  <c r="T2909" i="1"/>
  <c r="R2909" i="1"/>
  <c r="Q2909" i="1"/>
  <c r="S2909" i="1" s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T2908" i="1"/>
  <c r="V2908" i="1" s="1"/>
  <c r="R2908" i="1"/>
  <c r="Q2908" i="1"/>
  <c r="S2908" i="1" s="1"/>
  <c r="O2908" i="1"/>
  <c r="N2908" i="1"/>
  <c r="P2908" i="1" s="1"/>
  <c r="L2908" i="1"/>
  <c r="M2908" i="1" s="1"/>
  <c r="AB2908" i="1" s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O2907" i="1"/>
  <c r="P2907" i="1" s="1"/>
  <c r="N2907" i="1"/>
  <c r="L2907" i="1"/>
  <c r="M2907" i="1" s="1"/>
  <c r="K2907" i="1"/>
  <c r="J2907" i="1"/>
  <c r="I2907" i="1"/>
  <c r="H2907" i="1"/>
  <c r="AB2907" i="1" s="1"/>
  <c r="G2907" i="1"/>
  <c r="F2907" i="1"/>
  <c r="E2907" i="1"/>
  <c r="D2907" i="1"/>
  <c r="B2907" i="1"/>
  <c r="A2907" i="1"/>
  <c r="AA2906" i="1"/>
  <c r="Z2906" i="1"/>
  <c r="Y2906" i="1"/>
  <c r="X2906" i="1"/>
  <c r="W2906" i="1"/>
  <c r="U2906" i="1"/>
  <c r="T2906" i="1"/>
  <c r="V2906" i="1" s="1"/>
  <c r="R2906" i="1"/>
  <c r="S2906" i="1" s="1"/>
  <c r="Q2906" i="1"/>
  <c r="O2906" i="1"/>
  <c r="P2906" i="1" s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Z2905" i="1"/>
  <c r="Y2905" i="1"/>
  <c r="X2905" i="1"/>
  <c r="W2905" i="1"/>
  <c r="U2905" i="1"/>
  <c r="V2905" i="1" s="1"/>
  <c r="T2905" i="1"/>
  <c r="R2905" i="1"/>
  <c r="S2905" i="1" s="1"/>
  <c r="Q2905" i="1"/>
  <c r="O2905" i="1"/>
  <c r="N2905" i="1"/>
  <c r="P2905" i="1" s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V2904" i="1" s="1"/>
  <c r="T2904" i="1"/>
  <c r="R2904" i="1"/>
  <c r="Q2904" i="1"/>
  <c r="S2904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P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V2902" i="1"/>
  <c r="U2902" i="1"/>
  <c r="T2902" i="1"/>
  <c r="S2902" i="1"/>
  <c r="R2902" i="1"/>
  <c r="Q2902" i="1"/>
  <c r="O2902" i="1"/>
  <c r="N2902" i="1"/>
  <c r="P2902" i="1" s="1"/>
  <c r="L2902" i="1"/>
  <c r="K2902" i="1"/>
  <c r="M2902" i="1" s="1"/>
  <c r="J2902" i="1"/>
  <c r="I2902" i="1"/>
  <c r="AB2902" i="1" s="1"/>
  <c r="H2902" i="1"/>
  <c r="G2902" i="1"/>
  <c r="F2902" i="1"/>
  <c r="E2902" i="1"/>
  <c r="D2902" i="1"/>
  <c r="B2902" i="1"/>
  <c r="A2902" i="1" s="1"/>
  <c r="AA2901" i="1"/>
  <c r="Y2901" i="1"/>
  <c r="Z2901" i="1" s="1"/>
  <c r="X2901" i="1"/>
  <c r="W2901" i="1"/>
  <c r="V2901" i="1"/>
  <c r="U2901" i="1"/>
  <c r="T2901" i="1"/>
  <c r="R2901" i="1"/>
  <c r="Q2901" i="1"/>
  <c r="S2901" i="1" s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Y2900" i="1"/>
  <c r="Z2900" i="1" s="1"/>
  <c r="X2900" i="1"/>
  <c r="W2900" i="1"/>
  <c r="U2900" i="1"/>
  <c r="T2900" i="1"/>
  <c r="V2900" i="1" s="1"/>
  <c r="R2900" i="1"/>
  <c r="Q2900" i="1"/>
  <c r="S2900" i="1" s="1"/>
  <c r="O2900" i="1"/>
  <c r="N2900" i="1"/>
  <c r="P2900" i="1" s="1"/>
  <c r="L2900" i="1"/>
  <c r="M2900" i="1" s="1"/>
  <c r="AB2900" i="1" s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O2899" i="1"/>
  <c r="P2899" i="1" s="1"/>
  <c r="N2899" i="1"/>
  <c r="L2899" i="1"/>
  <c r="M2899" i="1" s="1"/>
  <c r="K2899" i="1"/>
  <c r="J2899" i="1"/>
  <c r="I2899" i="1"/>
  <c r="H2899" i="1"/>
  <c r="AB2899" i="1" s="1"/>
  <c r="G2899" i="1"/>
  <c r="F2899" i="1"/>
  <c r="E2899" i="1"/>
  <c r="D2899" i="1"/>
  <c r="B2899" i="1"/>
  <c r="A2899" i="1"/>
  <c r="AA2898" i="1"/>
  <c r="Z2898" i="1"/>
  <c r="Y2898" i="1"/>
  <c r="X2898" i="1"/>
  <c r="W2898" i="1"/>
  <c r="U2898" i="1"/>
  <c r="T2898" i="1"/>
  <c r="V2898" i="1" s="1"/>
  <c r="R2898" i="1"/>
  <c r="S2898" i="1" s="1"/>
  <c r="Q2898" i="1"/>
  <c r="O2898" i="1"/>
  <c r="P2898" i="1" s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Z2897" i="1"/>
  <c r="Y2897" i="1"/>
  <c r="X2897" i="1"/>
  <c r="W2897" i="1"/>
  <c r="U2897" i="1"/>
  <c r="V2897" i="1" s="1"/>
  <c r="T2897" i="1"/>
  <c r="R2897" i="1"/>
  <c r="S2897" i="1" s="1"/>
  <c r="Q2897" i="1"/>
  <c r="O2897" i="1"/>
  <c r="N2897" i="1"/>
  <c r="P2897" i="1" s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V2896" i="1" s="1"/>
  <c r="T2896" i="1"/>
  <c r="R2896" i="1"/>
  <c r="Q2896" i="1"/>
  <c r="S2896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P2895" i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V2894" i="1"/>
  <c r="U2894" i="1"/>
  <c r="T2894" i="1"/>
  <c r="S2894" i="1"/>
  <c r="R2894" i="1"/>
  <c r="Q2894" i="1"/>
  <c r="O2894" i="1"/>
  <c r="N2894" i="1"/>
  <c r="P2894" i="1" s="1"/>
  <c r="L2894" i="1"/>
  <c r="K2894" i="1"/>
  <c r="M2894" i="1" s="1"/>
  <c r="J2894" i="1"/>
  <c r="I2894" i="1"/>
  <c r="AB2894" i="1" s="1"/>
  <c r="H2894" i="1"/>
  <c r="G2894" i="1"/>
  <c r="F2894" i="1"/>
  <c r="E2894" i="1"/>
  <c r="D2894" i="1"/>
  <c r="B2894" i="1"/>
  <c r="A2894" i="1" s="1"/>
  <c r="AA2893" i="1"/>
  <c r="Y2893" i="1"/>
  <c r="Z2893" i="1" s="1"/>
  <c r="X2893" i="1"/>
  <c r="W2893" i="1"/>
  <c r="V2893" i="1"/>
  <c r="U2893" i="1"/>
  <c r="T2893" i="1"/>
  <c r="R2893" i="1"/>
  <c r="Q2893" i="1"/>
  <c r="S2893" i="1" s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/>
  <c r="AA2892" i="1"/>
  <c r="Y2892" i="1"/>
  <c r="Z2892" i="1" s="1"/>
  <c r="X2892" i="1"/>
  <c r="W2892" i="1"/>
  <c r="U2892" i="1"/>
  <c r="T2892" i="1"/>
  <c r="R2892" i="1"/>
  <c r="Q2892" i="1"/>
  <c r="S2892" i="1" s="1"/>
  <c r="O2892" i="1"/>
  <c r="N2892" i="1"/>
  <c r="P2892" i="1" s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O2891" i="1"/>
  <c r="P2891" i="1" s="1"/>
  <c r="N2891" i="1"/>
  <c r="L2891" i="1"/>
  <c r="M2891" i="1" s="1"/>
  <c r="K2891" i="1"/>
  <c r="J2891" i="1"/>
  <c r="I2891" i="1"/>
  <c r="H2891" i="1"/>
  <c r="G2891" i="1"/>
  <c r="F2891" i="1"/>
  <c r="E2891" i="1"/>
  <c r="D2891" i="1"/>
  <c r="B2891" i="1"/>
  <c r="A2891" i="1"/>
  <c r="AA2890" i="1"/>
  <c r="Z2890" i="1"/>
  <c r="Y2890" i="1"/>
  <c r="X2890" i="1"/>
  <c r="W2890" i="1"/>
  <c r="U2890" i="1"/>
  <c r="T2890" i="1"/>
  <c r="V2890" i="1" s="1"/>
  <c r="S2890" i="1"/>
  <c r="R2890" i="1"/>
  <c r="Q2890" i="1"/>
  <c r="O2890" i="1"/>
  <c r="P2890" i="1" s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Z2889" i="1"/>
  <c r="Y2889" i="1"/>
  <c r="X2889" i="1"/>
  <c r="W2889" i="1"/>
  <c r="V2889" i="1"/>
  <c r="U2889" i="1"/>
  <c r="T2889" i="1"/>
  <c r="R2889" i="1"/>
  <c r="S2889" i="1" s="1"/>
  <c r="Q2889" i="1"/>
  <c r="O2889" i="1"/>
  <c r="N2889" i="1"/>
  <c r="P2889" i="1" s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W2888" i="1"/>
  <c r="U2888" i="1"/>
  <c r="V2888" i="1" s="1"/>
  <c r="T2888" i="1"/>
  <c r="R2888" i="1"/>
  <c r="Q2888" i="1"/>
  <c r="S2888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S2887" i="1"/>
  <c r="R2887" i="1"/>
  <c r="Q2887" i="1"/>
  <c r="P2887" i="1"/>
  <c r="O2887" i="1"/>
  <c r="N2887" i="1"/>
  <c r="L2887" i="1"/>
  <c r="K2887" i="1"/>
  <c r="M2887" i="1" s="1"/>
  <c r="AB2887" i="1" s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V2886" i="1"/>
  <c r="U2886" i="1"/>
  <c r="T2886" i="1"/>
  <c r="S2886" i="1"/>
  <c r="R2886" i="1"/>
  <c r="Q2886" i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Q2885" i="1"/>
  <c r="S2885" i="1" s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Y2884" i="1"/>
  <c r="Z2884" i="1" s="1"/>
  <c r="X2884" i="1"/>
  <c r="W2884" i="1"/>
  <c r="U2884" i="1"/>
  <c r="T2884" i="1"/>
  <c r="V2884" i="1" s="1"/>
  <c r="R2884" i="1"/>
  <c r="Q2884" i="1"/>
  <c r="S2884" i="1" s="1"/>
  <c r="O2884" i="1"/>
  <c r="N2884" i="1"/>
  <c r="P2884" i="1" s="1"/>
  <c r="M2884" i="1"/>
  <c r="AB2884" i="1" s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P2883" i="1"/>
  <c r="O2883" i="1"/>
  <c r="N2883" i="1"/>
  <c r="L2883" i="1"/>
  <c r="M2883" i="1" s="1"/>
  <c r="K2883" i="1"/>
  <c r="J2883" i="1"/>
  <c r="I2883" i="1"/>
  <c r="H2883" i="1"/>
  <c r="AB2883" i="1" s="1"/>
  <c r="G2883" i="1"/>
  <c r="F2883" i="1"/>
  <c r="E2883" i="1"/>
  <c r="D2883" i="1"/>
  <c r="B2883" i="1"/>
  <c r="A2883" i="1"/>
  <c r="AA2882" i="1"/>
  <c r="Z2882" i="1"/>
  <c r="Y2882" i="1"/>
  <c r="X2882" i="1"/>
  <c r="W2882" i="1"/>
  <c r="U2882" i="1"/>
  <c r="T2882" i="1"/>
  <c r="V2882" i="1" s="1"/>
  <c r="R2882" i="1"/>
  <c r="S2882" i="1" s="1"/>
  <c r="Q2882" i="1"/>
  <c r="O2882" i="1"/>
  <c r="P2882" i="1" s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U2881" i="1"/>
  <c r="V2881" i="1" s="1"/>
  <c r="T2881" i="1"/>
  <c r="R2881" i="1"/>
  <c r="S2881" i="1" s="1"/>
  <c r="Q2881" i="1"/>
  <c r="O2881" i="1"/>
  <c r="N2881" i="1"/>
  <c r="P2881" i="1" s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V2880" i="1" s="1"/>
  <c r="T2880" i="1"/>
  <c r="R2880" i="1"/>
  <c r="Q2880" i="1"/>
  <c r="S2880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P2879" i="1"/>
  <c r="O2879" i="1"/>
  <c r="N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V2878" i="1"/>
  <c r="U2878" i="1"/>
  <c r="T2878" i="1"/>
  <c r="S2878" i="1"/>
  <c r="R2878" i="1"/>
  <c r="Q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Q2877" i="1"/>
  <c r="S2877" i="1" s="1"/>
  <c r="O2877" i="1"/>
  <c r="N2877" i="1"/>
  <c r="P2877" i="1" s="1"/>
  <c r="L2877" i="1"/>
  <c r="K2877" i="1"/>
  <c r="M2877" i="1" s="1"/>
  <c r="J2877" i="1"/>
  <c r="I2877" i="1"/>
  <c r="AB2877" i="1" s="1"/>
  <c r="H2877" i="1"/>
  <c r="G2877" i="1"/>
  <c r="F2877" i="1"/>
  <c r="E2877" i="1"/>
  <c r="D2877" i="1"/>
  <c r="B2877" i="1"/>
  <c r="A2877" i="1"/>
  <c r="AA2876" i="1"/>
  <c r="Y2876" i="1"/>
  <c r="Z2876" i="1" s="1"/>
  <c r="X2876" i="1"/>
  <c r="W2876" i="1"/>
  <c r="U2876" i="1"/>
  <c r="T2876" i="1"/>
  <c r="R2876" i="1"/>
  <c r="Q2876" i="1"/>
  <c r="S2876" i="1" s="1"/>
  <c r="O2876" i="1"/>
  <c r="N2876" i="1"/>
  <c r="P2876" i="1" s="1"/>
  <c r="L2876" i="1"/>
  <c r="M2876" i="1" s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O2875" i="1"/>
  <c r="P2875" i="1" s="1"/>
  <c r="N2875" i="1"/>
  <c r="L2875" i="1"/>
  <c r="M2875" i="1" s="1"/>
  <c r="K2875" i="1"/>
  <c r="J2875" i="1"/>
  <c r="I2875" i="1"/>
  <c r="H2875" i="1"/>
  <c r="G2875" i="1"/>
  <c r="F2875" i="1"/>
  <c r="E2875" i="1"/>
  <c r="D2875" i="1"/>
  <c r="B2875" i="1"/>
  <c r="A2875" i="1"/>
  <c r="AA2874" i="1"/>
  <c r="Z2874" i="1"/>
  <c r="Y2874" i="1"/>
  <c r="X2874" i="1"/>
  <c r="W2874" i="1"/>
  <c r="U2874" i="1"/>
  <c r="T2874" i="1"/>
  <c r="V2874" i="1" s="1"/>
  <c r="S2874" i="1"/>
  <c r="R2874" i="1"/>
  <c r="Q2874" i="1"/>
  <c r="O2874" i="1"/>
  <c r="P2874" i="1" s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U2873" i="1"/>
  <c r="V2873" i="1" s="1"/>
  <c r="T2873" i="1"/>
  <c r="R2873" i="1"/>
  <c r="S2873" i="1" s="1"/>
  <c r="Q2873" i="1"/>
  <c r="O2873" i="1"/>
  <c r="N2873" i="1"/>
  <c r="P2873" i="1" s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V2872" i="1" s="1"/>
  <c r="T2872" i="1"/>
  <c r="R2872" i="1"/>
  <c r="Q2872" i="1"/>
  <c r="S2872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S2871" i="1"/>
  <c r="R2871" i="1"/>
  <c r="Q2871" i="1"/>
  <c r="P2871" i="1"/>
  <c r="O2871" i="1"/>
  <c r="N2871" i="1"/>
  <c r="L2871" i="1"/>
  <c r="K2871" i="1"/>
  <c r="M2871" i="1" s="1"/>
  <c r="AB2871" i="1" s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V2870" i="1"/>
  <c r="U2870" i="1"/>
  <c r="T2870" i="1"/>
  <c r="S2870" i="1"/>
  <c r="R2870" i="1"/>
  <c r="Q2870" i="1"/>
  <c r="O2870" i="1"/>
  <c r="N2870" i="1"/>
  <c r="P2870" i="1" s="1"/>
  <c r="L2870" i="1"/>
  <c r="K2870" i="1"/>
  <c r="M2870" i="1" s="1"/>
  <c r="J2870" i="1"/>
  <c r="I2870" i="1"/>
  <c r="AB2870" i="1" s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Q2869" i="1"/>
  <c r="S2869" i="1" s="1"/>
  <c r="O2869" i="1"/>
  <c r="N2869" i="1"/>
  <c r="P2869" i="1" s="1"/>
  <c r="L2869" i="1"/>
  <c r="K2869" i="1"/>
  <c r="M2869" i="1" s="1"/>
  <c r="J2869" i="1"/>
  <c r="I2869" i="1"/>
  <c r="AB2869" i="1" s="1"/>
  <c r="H2869" i="1"/>
  <c r="G2869" i="1"/>
  <c r="F2869" i="1"/>
  <c r="E2869" i="1"/>
  <c r="D2869" i="1"/>
  <c r="B2869" i="1"/>
  <c r="A2869" i="1"/>
  <c r="AA2868" i="1"/>
  <c r="Y2868" i="1"/>
  <c r="Z2868" i="1" s="1"/>
  <c r="X2868" i="1"/>
  <c r="W2868" i="1"/>
  <c r="U2868" i="1"/>
  <c r="T2868" i="1"/>
  <c r="V2868" i="1" s="1"/>
  <c r="R2868" i="1"/>
  <c r="Q2868" i="1"/>
  <c r="S2868" i="1" s="1"/>
  <c r="AB2868" i="1" s="1"/>
  <c r="O2868" i="1"/>
  <c r="N2868" i="1"/>
  <c r="P2868" i="1" s="1"/>
  <c r="L2868" i="1"/>
  <c r="M2868" i="1" s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O2867" i="1"/>
  <c r="P2867" i="1" s="1"/>
  <c r="N2867" i="1"/>
  <c r="L2867" i="1"/>
  <c r="M2867" i="1" s="1"/>
  <c r="K2867" i="1"/>
  <c r="J2867" i="1"/>
  <c r="I2867" i="1"/>
  <c r="H2867" i="1"/>
  <c r="G2867" i="1"/>
  <c r="F2867" i="1"/>
  <c r="E2867" i="1"/>
  <c r="D2867" i="1"/>
  <c r="B2867" i="1"/>
  <c r="A2867" i="1"/>
  <c r="AA2866" i="1"/>
  <c r="Z2866" i="1"/>
  <c r="Y2866" i="1"/>
  <c r="X2866" i="1"/>
  <c r="W2866" i="1"/>
  <c r="U2866" i="1"/>
  <c r="T2866" i="1"/>
  <c r="V2866" i="1" s="1"/>
  <c r="S2866" i="1"/>
  <c r="R2866" i="1"/>
  <c r="Q2866" i="1"/>
  <c r="O2866" i="1"/>
  <c r="P2866" i="1" s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U2865" i="1"/>
  <c r="V2865" i="1" s="1"/>
  <c r="T2865" i="1"/>
  <c r="R2865" i="1"/>
  <c r="S2865" i="1" s="1"/>
  <c r="Q2865" i="1"/>
  <c r="O2865" i="1"/>
  <c r="N2865" i="1"/>
  <c r="P2865" i="1" s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V2864" i="1" s="1"/>
  <c r="T2864" i="1"/>
  <c r="R2864" i="1"/>
  <c r="Q2864" i="1"/>
  <c r="S2864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B2863" i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P2863" i="1"/>
  <c r="O2863" i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V2862" i="1"/>
  <c r="U2862" i="1"/>
  <c r="T2862" i="1"/>
  <c r="S2862" i="1"/>
  <c r="R2862" i="1"/>
  <c r="Q2862" i="1"/>
  <c r="O2862" i="1"/>
  <c r="N2862" i="1"/>
  <c r="P2862" i="1" s="1"/>
  <c r="L2862" i="1"/>
  <c r="K2862" i="1"/>
  <c r="M2862" i="1" s="1"/>
  <c r="J2862" i="1"/>
  <c r="I2862" i="1"/>
  <c r="AB2862" i="1" s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Q2861" i="1"/>
  <c r="S2861" i="1" s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T2860" i="1"/>
  <c r="V2860" i="1" s="1"/>
  <c r="R2860" i="1"/>
  <c r="Q2860" i="1"/>
  <c r="S2860" i="1" s="1"/>
  <c r="O2860" i="1"/>
  <c r="N2860" i="1"/>
  <c r="P2860" i="1" s="1"/>
  <c r="L2860" i="1"/>
  <c r="M2860" i="1" s="1"/>
  <c r="AB2860" i="1" s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O2859" i="1"/>
  <c r="P2859" i="1" s="1"/>
  <c r="N2859" i="1"/>
  <c r="L2859" i="1"/>
  <c r="M2859" i="1" s="1"/>
  <c r="K2859" i="1"/>
  <c r="J2859" i="1"/>
  <c r="I2859" i="1"/>
  <c r="H2859" i="1"/>
  <c r="G2859" i="1"/>
  <c r="F2859" i="1"/>
  <c r="E2859" i="1"/>
  <c r="D2859" i="1"/>
  <c r="B2859" i="1"/>
  <c r="A2859" i="1"/>
  <c r="AA2858" i="1"/>
  <c r="Z2858" i="1"/>
  <c r="Y2858" i="1"/>
  <c r="X2858" i="1"/>
  <c r="W2858" i="1"/>
  <c r="U2858" i="1"/>
  <c r="T2858" i="1"/>
  <c r="V2858" i="1" s="1"/>
  <c r="S2858" i="1"/>
  <c r="R2858" i="1"/>
  <c r="Q2858" i="1"/>
  <c r="O2858" i="1"/>
  <c r="P2858" i="1" s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U2857" i="1"/>
  <c r="V2857" i="1" s="1"/>
  <c r="T2857" i="1"/>
  <c r="R2857" i="1"/>
  <c r="S2857" i="1" s="1"/>
  <c r="Q2857" i="1"/>
  <c r="O2857" i="1"/>
  <c r="N2857" i="1"/>
  <c r="P2857" i="1" s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V2856" i="1" s="1"/>
  <c r="T2856" i="1"/>
  <c r="R2856" i="1"/>
  <c r="Q2856" i="1"/>
  <c r="S2856" i="1" s="1"/>
  <c r="P2856" i="1"/>
  <c r="O2856" i="1"/>
  <c r="N2856" i="1"/>
  <c r="M2856" i="1"/>
  <c r="L2856" i="1"/>
  <c r="K2856" i="1"/>
  <c r="J2856" i="1"/>
  <c r="I2856" i="1"/>
  <c r="H2856" i="1"/>
  <c r="AB2856" i="1" s="1"/>
  <c r="G2856" i="1"/>
  <c r="F2856" i="1"/>
  <c r="E2856" i="1"/>
  <c r="D2856" i="1"/>
  <c r="B2856" i="1"/>
  <c r="A2856" i="1" s="1"/>
  <c r="AB2855" i="1"/>
  <c r="AA2855" i="1"/>
  <c r="Y2855" i="1"/>
  <c r="X2855" i="1"/>
  <c r="Z2855" i="1" s="1"/>
  <c r="W2855" i="1"/>
  <c r="U2855" i="1"/>
  <c r="T2855" i="1"/>
  <c r="V2855" i="1" s="1"/>
  <c r="S2855" i="1"/>
  <c r="R2855" i="1"/>
  <c r="Q2855" i="1"/>
  <c r="P2855" i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V2854" i="1"/>
  <c r="U2854" i="1"/>
  <c r="T2854" i="1"/>
  <c r="S2854" i="1"/>
  <c r="R2854" i="1"/>
  <c r="Q2854" i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Q2853" i="1"/>
  <c r="S2853" i="1" s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T2852" i="1"/>
  <c r="V2852" i="1" s="1"/>
  <c r="R2852" i="1"/>
  <c r="Q2852" i="1"/>
  <c r="S2852" i="1" s="1"/>
  <c r="O2852" i="1"/>
  <c r="N2852" i="1"/>
  <c r="P2852" i="1" s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O2851" i="1"/>
  <c r="P2851" i="1" s="1"/>
  <c r="N2851" i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/>
  <c r="AA2850" i="1"/>
  <c r="Z2850" i="1"/>
  <c r="Y2850" i="1"/>
  <c r="X2850" i="1"/>
  <c r="W2850" i="1"/>
  <c r="U2850" i="1"/>
  <c r="T2850" i="1"/>
  <c r="V2850" i="1" s="1"/>
  <c r="S2850" i="1"/>
  <c r="R2850" i="1"/>
  <c r="Q2850" i="1"/>
  <c r="O2850" i="1"/>
  <c r="P2850" i="1" s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U2849" i="1"/>
  <c r="V2849" i="1" s="1"/>
  <c r="T2849" i="1"/>
  <c r="R2849" i="1"/>
  <c r="S2849" i="1" s="1"/>
  <c r="Q2849" i="1"/>
  <c r="O2849" i="1"/>
  <c r="N2849" i="1"/>
  <c r="P2849" i="1" s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V2848" i="1" s="1"/>
  <c r="T2848" i="1"/>
  <c r="R2848" i="1"/>
  <c r="Q2848" i="1"/>
  <c r="S2848" i="1" s="1"/>
  <c r="P2848" i="1"/>
  <c r="O2848" i="1"/>
  <c r="N2848" i="1"/>
  <c r="M2848" i="1"/>
  <c r="L2848" i="1"/>
  <c r="K2848" i="1"/>
  <c r="J2848" i="1"/>
  <c r="I2848" i="1"/>
  <c r="H2848" i="1"/>
  <c r="AB2848" i="1" s="1"/>
  <c r="G2848" i="1"/>
  <c r="F2848" i="1"/>
  <c r="E2848" i="1"/>
  <c r="D2848" i="1"/>
  <c r="B2848" i="1"/>
  <c r="A2848" i="1" s="1"/>
  <c r="AB2847" i="1"/>
  <c r="AA2847" i="1"/>
  <c r="Y2847" i="1"/>
  <c r="X2847" i="1"/>
  <c r="Z2847" i="1" s="1"/>
  <c r="W2847" i="1"/>
  <c r="U2847" i="1"/>
  <c r="T2847" i="1"/>
  <c r="V2847" i="1" s="1"/>
  <c r="S2847" i="1"/>
  <c r="R2847" i="1"/>
  <c r="Q2847" i="1"/>
  <c r="P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V2846" i="1"/>
  <c r="U2846" i="1"/>
  <c r="T2846" i="1"/>
  <c r="S2846" i="1"/>
  <c r="R2846" i="1"/>
  <c r="Q2846" i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Q2845" i="1"/>
  <c r="S2845" i="1" s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T2844" i="1"/>
  <c r="V2844" i="1" s="1"/>
  <c r="R2844" i="1"/>
  <c r="Q2844" i="1"/>
  <c r="S2844" i="1" s="1"/>
  <c r="AB2844" i="1" s="1"/>
  <c r="O2844" i="1"/>
  <c r="N2844" i="1"/>
  <c r="P2844" i="1" s="1"/>
  <c r="L2844" i="1"/>
  <c r="M2844" i="1" s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S2843" i="1" s="1"/>
  <c r="Q2843" i="1"/>
  <c r="O2843" i="1"/>
  <c r="P2843" i="1" s="1"/>
  <c r="N2843" i="1"/>
  <c r="L2843" i="1"/>
  <c r="M2843" i="1" s="1"/>
  <c r="K2843" i="1"/>
  <c r="J2843" i="1"/>
  <c r="I2843" i="1"/>
  <c r="H2843" i="1"/>
  <c r="AB2843" i="1" s="1"/>
  <c r="G2843" i="1"/>
  <c r="F2843" i="1"/>
  <c r="E2843" i="1"/>
  <c r="D2843" i="1"/>
  <c r="B2843" i="1"/>
  <c r="A2843" i="1"/>
  <c r="AA2842" i="1"/>
  <c r="Z2842" i="1"/>
  <c r="Y2842" i="1"/>
  <c r="X2842" i="1"/>
  <c r="W2842" i="1"/>
  <c r="U2842" i="1"/>
  <c r="V2842" i="1" s="1"/>
  <c r="T2842" i="1"/>
  <c r="S2842" i="1"/>
  <c r="R2842" i="1"/>
  <c r="Q2842" i="1"/>
  <c r="O2842" i="1"/>
  <c r="P2842" i="1" s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U2841" i="1"/>
  <c r="V2841" i="1" s="1"/>
  <c r="T2841" i="1"/>
  <c r="R2841" i="1"/>
  <c r="S2841" i="1" s="1"/>
  <c r="Q2841" i="1"/>
  <c r="O2841" i="1"/>
  <c r="N2841" i="1"/>
  <c r="P2841" i="1" s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V2840" i="1" s="1"/>
  <c r="T2840" i="1"/>
  <c r="R2840" i="1"/>
  <c r="Q2840" i="1"/>
  <c r="S2840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S2839" i="1"/>
  <c r="R2839" i="1"/>
  <c r="Q2839" i="1"/>
  <c r="P2839" i="1"/>
  <c r="O2839" i="1"/>
  <c r="N2839" i="1"/>
  <c r="L2839" i="1"/>
  <c r="K2839" i="1"/>
  <c r="M2839" i="1" s="1"/>
  <c r="AB2839" i="1" s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V2838" i="1"/>
  <c r="U2838" i="1"/>
  <c r="T2838" i="1"/>
  <c r="S2838" i="1"/>
  <c r="R2838" i="1"/>
  <c r="Q2838" i="1"/>
  <c r="O2838" i="1"/>
  <c r="N2838" i="1"/>
  <c r="P2838" i="1" s="1"/>
  <c r="L2838" i="1"/>
  <c r="K2838" i="1"/>
  <c r="M2838" i="1" s="1"/>
  <c r="J2838" i="1"/>
  <c r="I2838" i="1"/>
  <c r="AB2838" i="1" s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Q2837" i="1"/>
  <c r="S2837" i="1" s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Y2836" i="1"/>
  <c r="Z2836" i="1" s="1"/>
  <c r="X2836" i="1"/>
  <c r="W2836" i="1"/>
  <c r="U2836" i="1"/>
  <c r="T2836" i="1"/>
  <c r="V2836" i="1" s="1"/>
  <c r="R2836" i="1"/>
  <c r="Q2836" i="1"/>
  <c r="S2836" i="1" s="1"/>
  <c r="O2836" i="1"/>
  <c r="N2836" i="1"/>
  <c r="P2836" i="1" s="1"/>
  <c r="L2836" i="1"/>
  <c r="M2836" i="1" s="1"/>
  <c r="AB2836" i="1" s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O2835" i="1"/>
  <c r="P2835" i="1" s="1"/>
  <c r="N2835" i="1"/>
  <c r="L2835" i="1"/>
  <c r="M2835" i="1" s="1"/>
  <c r="K2835" i="1"/>
  <c r="J2835" i="1"/>
  <c r="I2835" i="1"/>
  <c r="H2835" i="1"/>
  <c r="G2835" i="1"/>
  <c r="F2835" i="1"/>
  <c r="E2835" i="1"/>
  <c r="D2835" i="1"/>
  <c r="B2835" i="1"/>
  <c r="A2835" i="1"/>
  <c r="AA2834" i="1"/>
  <c r="Z2834" i="1"/>
  <c r="Y2834" i="1"/>
  <c r="X2834" i="1"/>
  <c r="W2834" i="1"/>
  <c r="U2834" i="1"/>
  <c r="T2834" i="1"/>
  <c r="V2834" i="1" s="1"/>
  <c r="S2834" i="1"/>
  <c r="R2834" i="1"/>
  <c r="Q2834" i="1"/>
  <c r="O2834" i="1"/>
  <c r="P2834" i="1" s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U2833" i="1"/>
  <c r="V2833" i="1" s="1"/>
  <c r="T2833" i="1"/>
  <c r="R2833" i="1"/>
  <c r="S2833" i="1" s="1"/>
  <c r="Q2833" i="1"/>
  <c r="O2833" i="1"/>
  <c r="N2833" i="1"/>
  <c r="P2833" i="1" s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V2832" i="1" s="1"/>
  <c r="T2832" i="1"/>
  <c r="R2832" i="1"/>
  <c r="Q2832" i="1"/>
  <c r="S2832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S2831" i="1"/>
  <c r="R2831" i="1"/>
  <c r="Q2831" i="1"/>
  <c r="P2831" i="1"/>
  <c r="O2831" i="1"/>
  <c r="N2831" i="1"/>
  <c r="L2831" i="1"/>
  <c r="K2831" i="1"/>
  <c r="M2831" i="1" s="1"/>
  <c r="AB2831" i="1" s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V2830" i="1"/>
  <c r="U2830" i="1"/>
  <c r="T2830" i="1"/>
  <c r="S2830" i="1"/>
  <c r="R2830" i="1"/>
  <c r="Q2830" i="1"/>
  <c r="O2830" i="1"/>
  <c r="N2830" i="1"/>
  <c r="P2830" i="1" s="1"/>
  <c r="L2830" i="1"/>
  <c r="K2830" i="1"/>
  <c r="M2830" i="1" s="1"/>
  <c r="J2830" i="1"/>
  <c r="I2830" i="1"/>
  <c r="AB2830" i="1" s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Q2829" i="1"/>
  <c r="S2829" i="1" s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Y2828" i="1"/>
  <c r="Z2828" i="1" s="1"/>
  <c r="X2828" i="1"/>
  <c r="W2828" i="1"/>
  <c r="U2828" i="1"/>
  <c r="T2828" i="1"/>
  <c r="V2828" i="1" s="1"/>
  <c r="R2828" i="1"/>
  <c r="Q2828" i="1"/>
  <c r="S2828" i="1" s="1"/>
  <c r="O2828" i="1"/>
  <c r="N2828" i="1"/>
  <c r="P2828" i="1" s="1"/>
  <c r="L2828" i="1"/>
  <c r="M2828" i="1" s="1"/>
  <c r="AB2828" i="1" s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O2827" i="1"/>
  <c r="P2827" i="1" s="1"/>
  <c r="N2827" i="1"/>
  <c r="L2827" i="1"/>
  <c r="M2827" i="1" s="1"/>
  <c r="K2827" i="1"/>
  <c r="J2827" i="1"/>
  <c r="I2827" i="1"/>
  <c r="H2827" i="1"/>
  <c r="G2827" i="1"/>
  <c r="F2827" i="1"/>
  <c r="E2827" i="1"/>
  <c r="D2827" i="1"/>
  <c r="B2827" i="1"/>
  <c r="A2827" i="1"/>
  <c r="AA2826" i="1"/>
  <c r="Z2826" i="1"/>
  <c r="Y2826" i="1"/>
  <c r="X2826" i="1"/>
  <c r="W2826" i="1"/>
  <c r="U2826" i="1"/>
  <c r="T2826" i="1"/>
  <c r="V2826" i="1" s="1"/>
  <c r="S2826" i="1"/>
  <c r="R2826" i="1"/>
  <c r="Q2826" i="1"/>
  <c r="O2826" i="1"/>
  <c r="P2826" i="1" s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U2825" i="1"/>
  <c r="V2825" i="1" s="1"/>
  <c r="T2825" i="1"/>
  <c r="R2825" i="1"/>
  <c r="S2825" i="1" s="1"/>
  <c r="Q2825" i="1"/>
  <c r="O2825" i="1"/>
  <c r="N2825" i="1"/>
  <c r="P2825" i="1" s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V2824" i="1" s="1"/>
  <c r="T2824" i="1"/>
  <c r="R2824" i="1"/>
  <c r="Q2824" i="1"/>
  <c r="S2824" i="1" s="1"/>
  <c r="P2824" i="1"/>
  <c r="O2824" i="1"/>
  <c r="N2824" i="1"/>
  <c r="M2824" i="1"/>
  <c r="L2824" i="1"/>
  <c r="K2824" i="1"/>
  <c r="J2824" i="1"/>
  <c r="I2824" i="1"/>
  <c r="H2824" i="1"/>
  <c r="AB2824" i="1" s="1"/>
  <c r="G2824" i="1"/>
  <c r="F2824" i="1"/>
  <c r="E2824" i="1"/>
  <c r="D2824" i="1"/>
  <c r="B2824" i="1"/>
  <c r="A2824" i="1" s="1"/>
  <c r="AB2823" i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P2823" i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V2822" i="1"/>
  <c r="U2822" i="1"/>
  <c r="T2822" i="1"/>
  <c r="S2822" i="1"/>
  <c r="R2822" i="1"/>
  <c r="Q2822" i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Q2821" i="1"/>
  <c r="S2821" i="1" s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Y2820" i="1"/>
  <c r="Z2820" i="1" s="1"/>
  <c r="X2820" i="1"/>
  <c r="W2820" i="1"/>
  <c r="U2820" i="1"/>
  <c r="T2820" i="1"/>
  <c r="V2820" i="1" s="1"/>
  <c r="R2820" i="1"/>
  <c r="Q2820" i="1"/>
  <c r="S2820" i="1" s="1"/>
  <c r="O2820" i="1"/>
  <c r="N2820" i="1"/>
  <c r="P2820" i="1" s="1"/>
  <c r="L2820" i="1"/>
  <c r="M2820" i="1" s="1"/>
  <c r="AB2820" i="1" s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O2819" i="1"/>
  <c r="P2819" i="1" s="1"/>
  <c r="N2819" i="1"/>
  <c r="L2819" i="1"/>
  <c r="M2819" i="1" s="1"/>
  <c r="K2819" i="1"/>
  <c r="J2819" i="1"/>
  <c r="I2819" i="1"/>
  <c r="H2819" i="1"/>
  <c r="G2819" i="1"/>
  <c r="F2819" i="1"/>
  <c r="E2819" i="1"/>
  <c r="D2819" i="1"/>
  <c r="B2819" i="1"/>
  <c r="A2819" i="1"/>
  <c r="AA2818" i="1"/>
  <c r="Z2818" i="1"/>
  <c r="Y2818" i="1"/>
  <c r="X2818" i="1"/>
  <c r="W2818" i="1"/>
  <c r="U2818" i="1"/>
  <c r="T2818" i="1"/>
  <c r="V2818" i="1" s="1"/>
  <c r="S2818" i="1"/>
  <c r="R2818" i="1"/>
  <c r="Q2818" i="1"/>
  <c r="O2818" i="1"/>
  <c r="P2818" i="1" s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U2817" i="1"/>
  <c r="V2817" i="1" s="1"/>
  <c r="T2817" i="1"/>
  <c r="R2817" i="1"/>
  <c r="S2817" i="1" s="1"/>
  <c r="Q2817" i="1"/>
  <c r="O2817" i="1"/>
  <c r="N2817" i="1"/>
  <c r="P2817" i="1" s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V2816" i="1" s="1"/>
  <c r="T2816" i="1"/>
  <c r="R2816" i="1"/>
  <c r="Q2816" i="1"/>
  <c r="S2816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B2815" i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P2815" i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V2814" i="1"/>
  <c r="U2814" i="1"/>
  <c r="T2814" i="1"/>
  <c r="S2814" i="1"/>
  <c r="R2814" i="1"/>
  <c r="Q2814" i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Q2813" i="1"/>
  <c r="S2813" i="1" s="1"/>
  <c r="O2813" i="1"/>
  <c r="N2813" i="1"/>
  <c r="P2813" i="1" s="1"/>
  <c r="L2813" i="1"/>
  <c r="K2813" i="1"/>
  <c r="M2813" i="1" s="1"/>
  <c r="J2813" i="1"/>
  <c r="I2813" i="1"/>
  <c r="AB2813" i="1" s="1"/>
  <c r="H2813" i="1"/>
  <c r="G2813" i="1"/>
  <c r="F2813" i="1"/>
  <c r="E2813" i="1"/>
  <c r="D2813" i="1"/>
  <c r="B2813" i="1"/>
  <c r="A2813" i="1"/>
  <c r="AA2812" i="1"/>
  <c r="Y2812" i="1"/>
  <c r="Z2812" i="1" s="1"/>
  <c r="X2812" i="1"/>
  <c r="W2812" i="1"/>
  <c r="U2812" i="1"/>
  <c r="T2812" i="1"/>
  <c r="V2812" i="1" s="1"/>
  <c r="R2812" i="1"/>
  <c r="Q2812" i="1"/>
  <c r="S2812" i="1" s="1"/>
  <c r="AB2812" i="1" s="1"/>
  <c r="O2812" i="1"/>
  <c r="N2812" i="1"/>
  <c r="P2812" i="1" s="1"/>
  <c r="L2812" i="1"/>
  <c r="M2812" i="1" s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O2811" i="1"/>
  <c r="P2811" i="1" s="1"/>
  <c r="N2811" i="1"/>
  <c r="L2811" i="1"/>
  <c r="M2811" i="1" s="1"/>
  <c r="K2811" i="1"/>
  <c r="J2811" i="1"/>
  <c r="I2811" i="1"/>
  <c r="H2811" i="1"/>
  <c r="G2811" i="1"/>
  <c r="F2811" i="1"/>
  <c r="E2811" i="1"/>
  <c r="D2811" i="1"/>
  <c r="B2811" i="1"/>
  <c r="A2811" i="1"/>
  <c r="AA2810" i="1"/>
  <c r="Z2810" i="1"/>
  <c r="Y2810" i="1"/>
  <c r="X2810" i="1"/>
  <c r="W2810" i="1"/>
  <c r="U2810" i="1"/>
  <c r="T2810" i="1"/>
  <c r="V2810" i="1" s="1"/>
  <c r="S2810" i="1"/>
  <c r="R2810" i="1"/>
  <c r="Q2810" i="1"/>
  <c r="O2810" i="1"/>
  <c r="P2810" i="1" s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U2809" i="1"/>
  <c r="V2809" i="1" s="1"/>
  <c r="T2809" i="1"/>
  <c r="R2809" i="1"/>
  <c r="S2809" i="1" s="1"/>
  <c r="Q2809" i="1"/>
  <c r="O2809" i="1"/>
  <c r="N2809" i="1"/>
  <c r="P2809" i="1" s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V2808" i="1" s="1"/>
  <c r="T2808" i="1"/>
  <c r="R2808" i="1"/>
  <c r="Q2808" i="1"/>
  <c r="S2808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S2807" i="1"/>
  <c r="R2807" i="1"/>
  <c r="Q2807" i="1"/>
  <c r="P2807" i="1"/>
  <c r="O2807" i="1"/>
  <c r="N2807" i="1"/>
  <c r="L2807" i="1"/>
  <c r="K2807" i="1"/>
  <c r="M2807" i="1" s="1"/>
  <c r="AB2807" i="1" s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V2806" i="1"/>
  <c r="U2806" i="1"/>
  <c r="T2806" i="1"/>
  <c r="S2806" i="1"/>
  <c r="R2806" i="1"/>
  <c r="Q2806" i="1"/>
  <c r="O2806" i="1"/>
  <c r="N2806" i="1"/>
  <c r="P2806" i="1" s="1"/>
  <c r="L2806" i="1"/>
  <c r="K2806" i="1"/>
  <c r="M2806" i="1" s="1"/>
  <c r="J2806" i="1"/>
  <c r="I2806" i="1"/>
  <c r="AB2806" i="1" s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Q2805" i="1"/>
  <c r="S2805" i="1" s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Y2804" i="1"/>
  <c r="Z2804" i="1" s="1"/>
  <c r="X2804" i="1"/>
  <c r="W2804" i="1"/>
  <c r="U2804" i="1"/>
  <c r="T2804" i="1"/>
  <c r="V2804" i="1" s="1"/>
  <c r="R2804" i="1"/>
  <c r="Q2804" i="1"/>
  <c r="S2804" i="1" s="1"/>
  <c r="O2804" i="1"/>
  <c r="N2804" i="1"/>
  <c r="P2804" i="1" s="1"/>
  <c r="AB2804" i="1" s="1"/>
  <c r="L2804" i="1"/>
  <c r="M2804" i="1" s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O2803" i="1"/>
  <c r="P2803" i="1" s="1"/>
  <c r="N2803" i="1"/>
  <c r="L2803" i="1"/>
  <c r="M2803" i="1" s="1"/>
  <c r="K2803" i="1"/>
  <c r="J2803" i="1"/>
  <c r="I2803" i="1"/>
  <c r="H2803" i="1"/>
  <c r="G2803" i="1"/>
  <c r="F2803" i="1"/>
  <c r="E2803" i="1"/>
  <c r="D2803" i="1"/>
  <c r="B2803" i="1"/>
  <c r="A2803" i="1"/>
  <c r="AA2802" i="1"/>
  <c r="Z2802" i="1"/>
  <c r="Y2802" i="1"/>
  <c r="X2802" i="1"/>
  <c r="W2802" i="1"/>
  <c r="U2802" i="1"/>
  <c r="T2802" i="1"/>
  <c r="V2802" i="1" s="1"/>
  <c r="S2802" i="1"/>
  <c r="R2802" i="1"/>
  <c r="Q2802" i="1"/>
  <c r="O2802" i="1"/>
  <c r="P2802" i="1" s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U2801" i="1"/>
  <c r="V2801" i="1" s="1"/>
  <c r="T2801" i="1"/>
  <c r="R2801" i="1"/>
  <c r="S2801" i="1" s="1"/>
  <c r="Q2801" i="1"/>
  <c r="O2801" i="1"/>
  <c r="N2801" i="1"/>
  <c r="P2801" i="1" s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V2800" i="1" s="1"/>
  <c r="T2800" i="1"/>
  <c r="R2800" i="1"/>
  <c r="Q2800" i="1"/>
  <c r="S2800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B2799" i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P2799" i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V2798" i="1"/>
  <c r="U2798" i="1"/>
  <c r="T2798" i="1"/>
  <c r="S2798" i="1"/>
  <c r="R2798" i="1"/>
  <c r="Q2798" i="1"/>
  <c r="O2798" i="1"/>
  <c r="N2798" i="1"/>
  <c r="P2798" i="1" s="1"/>
  <c r="L2798" i="1"/>
  <c r="K2798" i="1"/>
  <c r="M2798" i="1" s="1"/>
  <c r="J2798" i="1"/>
  <c r="I2798" i="1"/>
  <c r="AB2798" i="1" s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Q2797" i="1"/>
  <c r="S2797" i="1" s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Y2796" i="1"/>
  <c r="Z2796" i="1" s="1"/>
  <c r="X2796" i="1"/>
  <c r="W2796" i="1"/>
  <c r="U2796" i="1"/>
  <c r="T2796" i="1"/>
  <c r="V2796" i="1" s="1"/>
  <c r="R2796" i="1"/>
  <c r="Q2796" i="1"/>
  <c r="S2796" i="1" s="1"/>
  <c r="O2796" i="1"/>
  <c r="N2796" i="1"/>
  <c r="P2796" i="1" s="1"/>
  <c r="L2796" i="1"/>
  <c r="M2796" i="1" s="1"/>
  <c r="AB2796" i="1" s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O2795" i="1"/>
  <c r="P2795" i="1" s="1"/>
  <c r="N2795" i="1"/>
  <c r="L2795" i="1"/>
  <c r="M2795" i="1" s="1"/>
  <c r="K2795" i="1"/>
  <c r="J2795" i="1"/>
  <c r="I2795" i="1"/>
  <c r="H2795" i="1"/>
  <c r="G2795" i="1"/>
  <c r="F2795" i="1"/>
  <c r="E2795" i="1"/>
  <c r="D2795" i="1"/>
  <c r="B2795" i="1"/>
  <c r="A2795" i="1"/>
  <c r="AA2794" i="1"/>
  <c r="Z2794" i="1"/>
  <c r="Y2794" i="1"/>
  <c r="X2794" i="1"/>
  <c r="W2794" i="1"/>
  <c r="U2794" i="1"/>
  <c r="T2794" i="1"/>
  <c r="V2794" i="1" s="1"/>
  <c r="S2794" i="1"/>
  <c r="R2794" i="1"/>
  <c r="Q2794" i="1"/>
  <c r="O2794" i="1"/>
  <c r="P2794" i="1" s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U2793" i="1"/>
  <c r="V2793" i="1" s="1"/>
  <c r="T2793" i="1"/>
  <c r="R2793" i="1"/>
  <c r="S2793" i="1" s="1"/>
  <c r="Q2793" i="1"/>
  <c r="O2793" i="1"/>
  <c r="N2793" i="1"/>
  <c r="P2793" i="1" s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V2792" i="1" s="1"/>
  <c r="T2792" i="1"/>
  <c r="R2792" i="1"/>
  <c r="Q2792" i="1"/>
  <c r="S2792" i="1" s="1"/>
  <c r="P2792" i="1"/>
  <c r="O2792" i="1"/>
  <c r="N2792" i="1"/>
  <c r="M2792" i="1"/>
  <c r="L2792" i="1"/>
  <c r="K2792" i="1"/>
  <c r="J2792" i="1"/>
  <c r="I2792" i="1"/>
  <c r="H2792" i="1"/>
  <c r="AB2792" i="1" s="1"/>
  <c r="G2792" i="1"/>
  <c r="F2792" i="1"/>
  <c r="E2792" i="1"/>
  <c r="D2792" i="1"/>
  <c r="B2792" i="1"/>
  <c r="A2792" i="1" s="1"/>
  <c r="AB2791" i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P2791" i="1"/>
  <c r="O2791" i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V2790" i="1"/>
  <c r="U2790" i="1"/>
  <c r="T2790" i="1"/>
  <c r="S2790" i="1"/>
  <c r="R2790" i="1"/>
  <c r="Q2790" i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Q2789" i="1"/>
  <c r="S2789" i="1" s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Y2788" i="1"/>
  <c r="Z2788" i="1" s="1"/>
  <c r="X2788" i="1"/>
  <c r="W2788" i="1"/>
  <c r="U2788" i="1"/>
  <c r="T2788" i="1"/>
  <c r="V2788" i="1" s="1"/>
  <c r="R2788" i="1"/>
  <c r="Q2788" i="1"/>
  <c r="S2788" i="1" s="1"/>
  <c r="O2788" i="1"/>
  <c r="N2788" i="1"/>
  <c r="P2788" i="1" s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O2787" i="1"/>
  <c r="P2787" i="1" s="1"/>
  <c r="N2787" i="1"/>
  <c r="L2787" i="1"/>
  <c r="M2787" i="1" s="1"/>
  <c r="K2787" i="1"/>
  <c r="J2787" i="1"/>
  <c r="I2787" i="1"/>
  <c r="H2787" i="1"/>
  <c r="AB2787" i="1" s="1"/>
  <c r="G2787" i="1"/>
  <c r="F2787" i="1"/>
  <c r="E2787" i="1"/>
  <c r="D2787" i="1"/>
  <c r="B2787" i="1"/>
  <c r="A2787" i="1"/>
  <c r="AA2786" i="1"/>
  <c r="Z2786" i="1"/>
  <c r="Y2786" i="1"/>
  <c r="X2786" i="1"/>
  <c r="W2786" i="1"/>
  <c r="U2786" i="1"/>
  <c r="T2786" i="1"/>
  <c r="V2786" i="1" s="1"/>
  <c r="S2786" i="1"/>
  <c r="R2786" i="1"/>
  <c r="Q2786" i="1"/>
  <c r="O2786" i="1"/>
  <c r="P2786" i="1" s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U2785" i="1"/>
  <c r="V2785" i="1" s="1"/>
  <c r="T2785" i="1"/>
  <c r="R2785" i="1"/>
  <c r="S2785" i="1" s="1"/>
  <c r="Q2785" i="1"/>
  <c r="O2785" i="1"/>
  <c r="N2785" i="1"/>
  <c r="P2785" i="1" s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V2784" i="1" s="1"/>
  <c r="T2784" i="1"/>
  <c r="R2784" i="1"/>
  <c r="Q2784" i="1"/>
  <c r="S2784" i="1" s="1"/>
  <c r="P2784" i="1"/>
  <c r="O2784" i="1"/>
  <c r="N2784" i="1"/>
  <c r="M2784" i="1"/>
  <c r="L2784" i="1"/>
  <c r="K2784" i="1"/>
  <c r="J2784" i="1"/>
  <c r="I2784" i="1"/>
  <c r="H2784" i="1"/>
  <c r="AB2784" i="1" s="1"/>
  <c r="G2784" i="1"/>
  <c r="F2784" i="1"/>
  <c r="E2784" i="1"/>
  <c r="D2784" i="1"/>
  <c r="B2784" i="1"/>
  <c r="A2784" i="1" s="1"/>
  <c r="AB2783" i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P2783" i="1"/>
  <c r="O2783" i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V2782" i="1"/>
  <c r="U2782" i="1"/>
  <c r="T2782" i="1"/>
  <c r="S2782" i="1"/>
  <c r="R2782" i="1"/>
  <c r="Q2782" i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Q2781" i="1"/>
  <c r="S2781" i="1" s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Y2780" i="1"/>
  <c r="Z2780" i="1" s="1"/>
  <c r="X2780" i="1"/>
  <c r="W2780" i="1"/>
  <c r="U2780" i="1"/>
  <c r="T2780" i="1"/>
  <c r="V2780" i="1" s="1"/>
  <c r="R2780" i="1"/>
  <c r="Q2780" i="1"/>
  <c r="S2780" i="1" s="1"/>
  <c r="O2780" i="1"/>
  <c r="N2780" i="1"/>
  <c r="P2780" i="1" s="1"/>
  <c r="L2780" i="1"/>
  <c r="M2780" i="1" s="1"/>
  <c r="AB2780" i="1" s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O2779" i="1"/>
  <c r="P2779" i="1" s="1"/>
  <c r="N2779" i="1"/>
  <c r="L2779" i="1"/>
  <c r="M2779" i="1" s="1"/>
  <c r="K2779" i="1"/>
  <c r="J2779" i="1"/>
  <c r="I2779" i="1"/>
  <c r="H2779" i="1"/>
  <c r="G2779" i="1"/>
  <c r="F2779" i="1"/>
  <c r="E2779" i="1"/>
  <c r="D2779" i="1"/>
  <c r="B2779" i="1"/>
  <c r="A2779" i="1"/>
  <c r="AA2778" i="1"/>
  <c r="Z2778" i="1"/>
  <c r="Y2778" i="1"/>
  <c r="X2778" i="1"/>
  <c r="W2778" i="1"/>
  <c r="U2778" i="1"/>
  <c r="T2778" i="1"/>
  <c r="V2778" i="1" s="1"/>
  <c r="S2778" i="1"/>
  <c r="R2778" i="1"/>
  <c r="Q2778" i="1"/>
  <c r="O2778" i="1"/>
  <c r="P2778" i="1" s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U2777" i="1"/>
  <c r="V2777" i="1" s="1"/>
  <c r="T2777" i="1"/>
  <c r="R2777" i="1"/>
  <c r="S2777" i="1" s="1"/>
  <c r="Q2777" i="1"/>
  <c r="O2777" i="1"/>
  <c r="N2777" i="1"/>
  <c r="P2777" i="1" s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V2776" i="1" s="1"/>
  <c r="T2776" i="1"/>
  <c r="R2776" i="1"/>
  <c r="Q2776" i="1"/>
  <c r="S2776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S2775" i="1"/>
  <c r="R2775" i="1"/>
  <c r="Q2775" i="1"/>
  <c r="P2775" i="1"/>
  <c r="O2775" i="1"/>
  <c r="N2775" i="1"/>
  <c r="L2775" i="1"/>
  <c r="K2775" i="1"/>
  <c r="M2775" i="1" s="1"/>
  <c r="AB2775" i="1" s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V2774" i="1"/>
  <c r="U2774" i="1"/>
  <c r="T2774" i="1"/>
  <c r="S2774" i="1"/>
  <c r="R2774" i="1"/>
  <c r="Q2774" i="1"/>
  <c r="O2774" i="1"/>
  <c r="N2774" i="1"/>
  <c r="P2774" i="1" s="1"/>
  <c r="L2774" i="1"/>
  <c r="K2774" i="1"/>
  <c r="M2774" i="1" s="1"/>
  <c r="J2774" i="1"/>
  <c r="I2774" i="1"/>
  <c r="AB2774" i="1" s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Q2773" i="1"/>
  <c r="S2773" i="1" s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Y2772" i="1"/>
  <c r="Z2772" i="1" s="1"/>
  <c r="X2772" i="1"/>
  <c r="W2772" i="1"/>
  <c r="U2772" i="1"/>
  <c r="T2772" i="1"/>
  <c r="V2772" i="1" s="1"/>
  <c r="R2772" i="1"/>
  <c r="Q2772" i="1"/>
  <c r="S2772" i="1" s="1"/>
  <c r="O2772" i="1"/>
  <c r="N2772" i="1"/>
  <c r="P2772" i="1" s="1"/>
  <c r="L2772" i="1"/>
  <c r="M2772" i="1" s="1"/>
  <c r="AB2772" i="1" s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O2771" i="1"/>
  <c r="P2771" i="1" s="1"/>
  <c r="N2771" i="1"/>
  <c r="L2771" i="1"/>
  <c r="M2771" i="1" s="1"/>
  <c r="K2771" i="1"/>
  <c r="J2771" i="1"/>
  <c r="I2771" i="1"/>
  <c r="H2771" i="1"/>
  <c r="G2771" i="1"/>
  <c r="F2771" i="1"/>
  <c r="E2771" i="1"/>
  <c r="D2771" i="1"/>
  <c r="B2771" i="1"/>
  <c r="A2771" i="1"/>
  <c r="AA2770" i="1"/>
  <c r="Z2770" i="1"/>
  <c r="Y2770" i="1"/>
  <c r="X2770" i="1"/>
  <c r="W2770" i="1"/>
  <c r="U2770" i="1"/>
  <c r="T2770" i="1"/>
  <c r="V2770" i="1" s="1"/>
  <c r="S2770" i="1"/>
  <c r="R2770" i="1"/>
  <c r="Q2770" i="1"/>
  <c r="O2770" i="1"/>
  <c r="P2770" i="1" s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U2769" i="1"/>
  <c r="V2769" i="1" s="1"/>
  <c r="T2769" i="1"/>
  <c r="R2769" i="1"/>
  <c r="S2769" i="1" s="1"/>
  <c r="Q2769" i="1"/>
  <c r="O2769" i="1"/>
  <c r="N2769" i="1"/>
  <c r="P2769" i="1" s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V2768" i="1" s="1"/>
  <c r="T2768" i="1"/>
  <c r="R2768" i="1"/>
  <c r="Q2768" i="1"/>
  <c r="S2768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P2767" i="1"/>
  <c r="O2767" i="1"/>
  <c r="N2767" i="1"/>
  <c r="L2767" i="1"/>
  <c r="K2767" i="1"/>
  <c r="M2767" i="1" s="1"/>
  <c r="AB2767" i="1" s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V2766" i="1"/>
  <c r="U2766" i="1"/>
  <c r="T2766" i="1"/>
  <c r="S2766" i="1"/>
  <c r="R2766" i="1"/>
  <c r="Q2766" i="1"/>
  <c r="O2766" i="1"/>
  <c r="N2766" i="1"/>
  <c r="P2766" i="1" s="1"/>
  <c r="L2766" i="1"/>
  <c r="K2766" i="1"/>
  <c r="M2766" i="1" s="1"/>
  <c r="J2766" i="1"/>
  <c r="I2766" i="1"/>
  <c r="AB2766" i="1" s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Q2765" i="1"/>
  <c r="S2765" i="1" s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Y2764" i="1"/>
  <c r="Z2764" i="1" s="1"/>
  <c r="X2764" i="1"/>
  <c r="W2764" i="1"/>
  <c r="U2764" i="1"/>
  <c r="T2764" i="1"/>
  <c r="V2764" i="1" s="1"/>
  <c r="R2764" i="1"/>
  <c r="Q2764" i="1"/>
  <c r="S2764" i="1" s="1"/>
  <c r="O2764" i="1"/>
  <c r="N2764" i="1"/>
  <c r="P2764" i="1" s="1"/>
  <c r="L2764" i="1"/>
  <c r="M2764" i="1" s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O2763" i="1"/>
  <c r="P2763" i="1" s="1"/>
  <c r="N2763" i="1"/>
  <c r="L2763" i="1"/>
  <c r="M2763" i="1" s="1"/>
  <c r="K2763" i="1"/>
  <c r="J2763" i="1"/>
  <c r="I2763" i="1"/>
  <c r="H2763" i="1"/>
  <c r="G2763" i="1"/>
  <c r="F2763" i="1"/>
  <c r="E2763" i="1"/>
  <c r="D2763" i="1"/>
  <c r="B2763" i="1"/>
  <c r="A2763" i="1"/>
  <c r="AA2762" i="1"/>
  <c r="Z2762" i="1"/>
  <c r="Y2762" i="1"/>
  <c r="X2762" i="1"/>
  <c r="W2762" i="1"/>
  <c r="U2762" i="1"/>
  <c r="T2762" i="1"/>
  <c r="V2762" i="1" s="1"/>
  <c r="S2762" i="1"/>
  <c r="R2762" i="1"/>
  <c r="Q2762" i="1"/>
  <c r="O2762" i="1"/>
  <c r="P2762" i="1" s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U2761" i="1"/>
  <c r="V2761" i="1" s="1"/>
  <c r="T2761" i="1"/>
  <c r="R2761" i="1"/>
  <c r="S2761" i="1" s="1"/>
  <c r="Q2761" i="1"/>
  <c r="O2761" i="1"/>
  <c r="N2761" i="1"/>
  <c r="P2761" i="1" s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V2760" i="1" s="1"/>
  <c r="T2760" i="1"/>
  <c r="R2760" i="1"/>
  <c r="Q2760" i="1"/>
  <c r="S2760" i="1" s="1"/>
  <c r="P2760" i="1"/>
  <c r="O2760" i="1"/>
  <c r="N2760" i="1"/>
  <c r="M2760" i="1"/>
  <c r="L2760" i="1"/>
  <c r="K2760" i="1"/>
  <c r="J2760" i="1"/>
  <c r="I2760" i="1"/>
  <c r="H2760" i="1"/>
  <c r="AB2760" i="1" s="1"/>
  <c r="G2760" i="1"/>
  <c r="F2760" i="1"/>
  <c r="E2760" i="1"/>
  <c r="D2760" i="1"/>
  <c r="B2760" i="1"/>
  <c r="A2760" i="1" s="1"/>
  <c r="AB2759" i="1"/>
  <c r="AA2759" i="1"/>
  <c r="Y2759" i="1"/>
  <c r="X2759" i="1"/>
  <c r="Z2759" i="1" s="1"/>
  <c r="W2759" i="1"/>
  <c r="U2759" i="1"/>
  <c r="T2759" i="1"/>
  <c r="V2759" i="1" s="1"/>
  <c r="S2759" i="1"/>
  <c r="R2759" i="1"/>
  <c r="Q2759" i="1"/>
  <c r="P2759" i="1"/>
  <c r="O2759" i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V2758" i="1"/>
  <c r="U2758" i="1"/>
  <c r="T2758" i="1"/>
  <c r="S2758" i="1"/>
  <c r="R2758" i="1"/>
  <c r="Q2758" i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Q2757" i="1"/>
  <c r="S2757" i="1" s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/>
  <c r="AA2756" i="1"/>
  <c r="Y2756" i="1"/>
  <c r="Z2756" i="1" s="1"/>
  <c r="X2756" i="1"/>
  <c r="W2756" i="1"/>
  <c r="U2756" i="1"/>
  <c r="T2756" i="1"/>
  <c r="V2756" i="1" s="1"/>
  <c r="R2756" i="1"/>
  <c r="Q2756" i="1"/>
  <c r="S2756" i="1" s="1"/>
  <c r="O2756" i="1"/>
  <c r="N2756" i="1"/>
  <c r="P2756" i="1" s="1"/>
  <c r="L2756" i="1"/>
  <c r="M2756" i="1" s="1"/>
  <c r="AB2756" i="1" s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O2755" i="1"/>
  <c r="P2755" i="1" s="1"/>
  <c r="N2755" i="1"/>
  <c r="L2755" i="1"/>
  <c r="M2755" i="1" s="1"/>
  <c r="K2755" i="1"/>
  <c r="J2755" i="1"/>
  <c r="I2755" i="1"/>
  <c r="H2755" i="1"/>
  <c r="G2755" i="1"/>
  <c r="F2755" i="1"/>
  <c r="E2755" i="1"/>
  <c r="D2755" i="1"/>
  <c r="B2755" i="1"/>
  <c r="A2755" i="1"/>
  <c r="AA2754" i="1"/>
  <c r="Z2754" i="1"/>
  <c r="Y2754" i="1"/>
  <c r="X2754" i="1"/>
  <c r="W2754" i="1"/>
  <c r="U2754" i="1"/>
  <c r="T2754" i="1"/>
  <c r="V2754" i="1" s="1"/>
  <c r="S2754" i="1"/>
  <c r="R2754" i="1"/>
  <c r="Q2754" i="1"/>
  <c r="O2754" i="1"/>
  <c r="P2754" i="1" s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U2753" i="1"/>
  <c r="V2753" i="1" s="1"/>
  <c r="T2753" i="1"/>
  <c r="R2753" i="1"/>
  <c r="S2753" i="1" s="1"/>
  <c r="Q2753" i="1"/>
  <c r="O2753" i="1"/>
  <c r="N2753" i="1"/>
  <c r="P2753" i="1" s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V2752" i="1" s="1"/>
  <c r="T2752" i="1"/>
  <c r="R2752" i="1"/>
  <c r="Q2752" i="1"/>
  <c r="S2752" i="1" s="1"/>
  <c r="P2752" i="1"/>
  <c r="O2752" i="1"/>
  <c r="N2752" i="1"/>
  <c r="M2752" i="1"/>
  <c r="L2752" i="1"/>
  <c r="K2752" i="1"/>
  <c r="J2752" i="1"/>
  <c r="I2752" i="1"/>
  <c r="H2752" i="1"/>
  <c r="AB2752" i="1" s="1"/>
  <c r="G2752" i="1"/>
  <c r="F2752" i="1"/>
  <c r="E2752" i="1"/>
  <c r="D2752" i="1"/>
  <c r="B2752" i="1"/>
  <c r="A2752" i="1" s="1"/>
  <c r="AB2751" i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P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V2750" i="1"/>
  <c r="U2750" i="1"/>
  <c r="T2750" i="1"/>
  <c r="S2750" i="1"/>
  <c r="R2750" i="1"/>
  <c r="Q2750" i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Q2749" i="1"/>
  <c r="S2749" i="1" s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T2748" i="1"/>
  <c r="V2748" i="1" s="1"/>
  <c r="R2748" i="1"/>
  <c r="Q2748" i="1"/>
  <c r="S2748" i="1" s="1"/>
  <c r="O2748" i="1"/>
  <c r="N2748" i="1"/>
  <c r="P2748" i="1" s="1"/>
  <c r="L2748" i="1"/>
  <c r="M2748" i="1" s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O2747" i="1"/>
  <c r="P2747" i="1" s="1"/>
  <c r="N2747" i="1"/>
  <c r="L2747" i="1"/>
  <c r="M2747" i="1" s="1"/>
  <c r="K2747" i="1"/>
  <c r="J2747" i="1"/>
  <c r="I2747" i="1"/>
  <c r="H2747" i="1"/>
  <c r="G2747" i="1"/>
  <c r="F2747" i="1"/>
  <c r="E2747" i="1"/>
  <c r="D2747" i="1"/>
  <c r="B2747" i="1"/>
  <c r="A2747" i="1"/>
  <c r="AA2746" i="1"/>
  <c r="Z2746" i="1"/>
  <c r="Y2746" i="1"/>
  <c r="X2746" i="1"/>
  <c r="W2746" i="1"/>
  <c r="U2746" i="1"/>
  <c r="T2746" i="1"/>
  <c r="V2746" i="1" s="1"/>
  <c r="S2746" i="1"/>
  <c r="R2746" i="1"/>
  <c r="Q2746" i="1"/>
  <c r="O2746" i="1"/>
  <c r="P2746" i="1" s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U2745" i="1"/>
  <c r="V2745" i="1" s="1"/>
  <c r="T2745" i="1"/>
  <c r="R2745" i="1"/>
  <c r="S2745" i="1" s="1"/>
  <c r="Q2745" i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V2744" i="1" s="1"/>
  <c r="T2744" i="1"/>
  <c r="R2744" i="1"/>
  <c r="Q2744" i="1"/>
  <c r="S2744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P2743" i="1"/>
  <c r="O2743" i="1"/>
  <c r="N2743" i="1"/>
  <c r="L2743" i="1"/>
  <c r="K2743" i="1"/>
  <c r="M2743" i="1" s="1"/>
  <c r="AB2743" i="1" s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V2742" i="1"/>
  <c r="U2742" i="1"/>
  <c r="T2742" i="1"/>
  <c r="S2742" i="1"/>
  <c r="R2742" i="1"/>
  <c r="Q2742" i="1"/>
  <c r="O2742" i="1"/>
  <c r="N2742" i="1"/>
  <c r="P2742" i="1" s="1"/>
  <c r="L2742" i="1"/>
  <c r="K2742" i="1"/>
  <c r="M2742" i="1" s="1"/>
  <c r="J2742" i="1"/>
  <c r="I2742" i="1"/>
  <c r="AB2742" i="1" s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Q2741" i="1"/>
  <c r="S2741" i="1" s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Y2740" i="1"/>
  <c r="Z2740" i="1" s="1"/>
  <c r="X2740" i="1"/>
  <c r="W2740" i="1"/>
  <c r="U2740" i="1"/>
  <c r="T2740" i="1"/>
  <c r="V2740" i="1" s="1"/>
  <c r="R2740" i="1"/>
  <c r="Q2740" i="1"/>
  <c r="S2740" i="1" s="1"/>
  <c r="O2740" i="1"/>
  <c r="N2740" i="1"/>
  <c r="P2740" i="1" s="1"/>
  <c r="AB2740" i="1" s="1"/>
  <c r="L2740" i="1"/>
  <c r="M2740" i="1" s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O2739" i="1"/>
  <c r="P2739" i="1" s="1"/>
  <c r="N2739" i="1"/>
  <c r="L2739" i="1"/>
  <c r="M2739" i="1" s="1"/>
  <c r="K2739" i="1"/>
  <c r="J2739" i="1"/>
  <c r="I2739" i="1"/>
  <c r="H2739" i="1"/>
  <c r="G2739" i="1"/>
  <c r="F2739" i="1"/>
  <c r="E2739" i="1"/>
  <c r="D2739" i="1"/>
  <c r="B2739" i="1"/>
  <c r="A2739" i="1"/>
  <c r="AA2738" i="1"/>
  <c r="Z2738" i="1"/>
  <c r="Y2738" i="1"/>
  <c r="X2738" i="1"/>
  <c r="W2738" i="1"/>
  <c r="U2738" i="1"/>
  <c r="T2738" i="1"/>
  <c r="V2738" i="1" s="1"/>
  <c r="S2738" i="1"/>
  <c r="R2738" i="1"/>
  <c r="Q2738" i="1"/>
  <c r="O2738" i="1"/>
  <c r="P2738" i="1" s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U2737" i="1"/>
  <c r="V2737" i="1" s="1"/>
  <c r="T2737" i="1"/>
  <c r="R2737" i="1"/>
  <c r="S2737" i="1" s="1"/>
  <c r="Q2737" i="1"/>
  <c r="O2737" i="1"/>
  <c r="N2737" i="1"/>
  <c r="P2737" i="1" s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V2736" i="1" s="1"/>
  <c r="T2736" i="1"/>
  <c r="R2736" i="1"/>
  <c r="Q2736" i="1"/>
  <c r="S2736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P2735" i="1"/>
  <c r="O2735" i="1"/>
  <c r="N2735" i="1"/>
  <c r="L2735" i="1"/>
  <c r="K2735" i="1"/>
  <c r="M2735" i="1" s="1"/>
  <c r="AB2735" i="1" s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V2734" i="1"/>
  <c r="U2734" i="1"/>
  <c r="T2734" i="1"/>
  <c r="S2734" i="1"/>
  <c r="R2734" i="1"/>
  <c r="Q2734" i="1"/>
  <c r="O2734" i="1"/>
  <c r="N2734" i="1"/>
  <c r="P2734" i="1" s="1"/>
  <c r="L2734" i="1"/>
  <c r="K2734" i="1"/>
  <c r="M2734" i="1" s="1"/>
  <c r="J2734" i="1"/>
  <c r="I2734" i="1"/>
  <c r="AB2734" i="1" s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Q2733" i="1"/>
  <c r="S2733" i="1" s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Z2732" i="1" s="1"/>
  <c r="X2732" i="1"/>
  <c r="W2732" i="1"/>
  <c r="U2732" i="1"/>
  <c r="T2732" i="1"/>
  <c r="V2732" i="1" s="1"/>
  <c r="R2732" i="1"/>
  <c r="Q2732" i="1"/>
  <c r="S2732" i="1" s="1"/>
  <c r="O2732" i="1"/>
  <c r="N2732" i="1"/>
  <c r="P2732" i="1" s="1"/>
  <c r="L2732" i="1"/>
  <c r="M2732" i="1" s="1"/>
  <c r="AB2732" i="1" s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O2731" i="1"/>
  <c r="P2731" i="1" s="1"/>
  <c r="N2731" i="1"/>
  <c r="L2731" i="1"/>
  <c r="M2731" i="1" s="1"/>
  <c r="K2731" i="1"/>
  <c r="J2731" i="1"/>
  <c r="I2731" i="1"/>
  <c r="H2731" i="1"/>
  <c r="G2731" i="1"/>
  <c r="F2731" i="1"/>
  <c r="E2731" i="1"/>
  <c r="D2731" i="1"/>
  <c r="B2731" i="1"/>
  <c r="A2731" i="1"/>
  <c r="AA2730" i="1"/>
  <c r="Z2730" i="1"/>
  <c r="Y2730" i="1"/>
  <c r="X2730" i="1"/>
  <c r="W2730" i="1"/>
  <c r="U2730" i="1"/>
  <c r="T2730" i="1"/>
  <c r="V2730" i="1" s="1"/>
  <c r="S2730" i="1"/>
  <c r="R2730" i="1"/>
  <c r="Q2730" i="1"/>
  <c r="O2730" i="1"/>
  <c r="P2730" i="1" s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U2729" i="1"/>
  <c r="V2729" i="1" s="1"/>
  <c r="T2729" i="1"/>
  <c r="R2729" i="1"/>
  <c r="S2729" i="1" s="1"/>
  <c r="Q2729" i="1"/>
  <c r="O2729" i="1"/>
  <c r="N2729" i="1"/>
  <c r="P2729" i="1" s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V2728" i="1" s="1"/>
  <c r="T2728" i="1"/>
  <c r="R2728" i="1"/>
  <c r="Q2728" i="1"/>
  <c r="S2728" i="1" s="1"/>
  <c r="P2728" i="1"/>
  <c r="O2728" i="1"/>
  <c r="N2728" i="1"/>
  <c r="M2728" i="1"/>
  <c r="L2728" i="1"/>
  <c r="K2728" i="1"/>
  <c r="J2728" i="1"/>
  <c r="I2728" i="1"/>
  <c r="H2728" i="1"/>
  <c r="AB2728" i="1" s="1"/>
  <c r="G2728" i="1"/>
  <c r="F2728" i="1"/>
  <c r="E2728" i="1"/>
  <c r="D2728" i="1"/>
  <c r="B2728" i="1"/>
  <c r="A2728" i="1" s="1"/>
  <c r="AB2727" i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P2727" i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Y2726" i="1"/>
  <c r="Z2726" i="1" s="1"/>
  <c r="X2726" i="1"/>
  <c r="W2726" i="1"/>
  <c r="V2726" i="1"/>
  <c r="U2726" i="1"/>
  <c r="T2726" i="1"/>
  <c r="S2726" i="1"/>
  <c r="R2726" i="1"/>
  <c r="Q2726" i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Q2725" i="1"/>
  <c r="S2725" i="1" s="1"/>
  <c r="O2725" i="1"/>
  <c r="N2725" i="1"/>
  <c r="P2725" i="1" s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Z2724" i="1" s="1"/>
  <c r="X2724" i="1"/>
  <c r="W2724" i="1"/>
  <c r="U2724" i="1"/>
  <c r="T2724" i="1"/>
  <c r="V2724" i="1" s="1"/>
  <c r="R2724" i="1"/>
  <c r="Q2724" i="1"/>
  <c r="S2724" i="1" s="1"/>
  <c r="O2724" i="1"/>
  <c r="P2724" i="1" s="1"/>
  <c r="N2724" i="1"/>
  <c r="L2724" i="1"/>
  <c r="M2724" i="1" s="1"/>
  <c r="AB2724" i="1" s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R2723" i="1"/>
  <c r="S2723" i="1" s="1"/>
  <c r="Q2723" i="1"/>
  <c r="O2723" i="1"/>
  <c r="P2723" i="1" s="1"/>
  <c r="N2723" i="1"/>
  <c r="L2723" i="1"/>
  <c r="M2723" i="1" s="1"/>
  <c r="K2723" i="1"/>
  <c r="J2723" i="1"/>
  <c r="I2723" i="1"/>
  <c r="H2723" i="1"/>
  <c r="G2723" i="1"/>
  <c r="F2723" i="1"/>
  <c r="E2723" i="1"/>
  <c r="D2723" i="1"/>
  <c r="B2723" i="1"/>
  <c r="A2723" i="1"/>
  <c r="AA2722" i="1"/>
  <c r="Z2722" i="1"/>
  <c r="Y2722" i="1"/>
  <c r="X2722" i="1"/>
  <c r="W2722" i="1"/>
  <c r="U2722" i="1"/>
  <c r="V2722" i="1" s="1"/>
  <c r="T2722" i="1"/>
  <c r="S2722" i="1"/>
  <c r="R2722" i="1"/>
  <c r="Q2722" i="1"/>
  <c r="O2722" i="1"/>
  <c r="P2722" i="1" s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U2721" i="1"/>
  <c r="V2721" i="1" s="1"/>
  <c r="T2721" i="1"/>
  <c r="R2721" i="1"/>
  <c r="S2721" i="1" s="1"/>
  <c r="Q2721" i="1"/>
  <c r="O2721" i="1"/>
  <c r="N2721" i="1"/>
  <c r="P2721" i="1" s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V2720" i="1" s="1"/>
  <c r="T2720" i="1"/>
  <c r="R2720" i="1"/>
  <c r="Q2720" i="1"/>
  <c r="S2720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B2719" i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P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V2718" i="1"/>
  <c r="U2718" i="1"/>
  <c r="T2718" i="1"/>
  <c r="S2718" i="1"/>
  <c r="R2718" i="1"/>
  <c r="Q2718" i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Q2717" i="1"/>
  <c r="S2717" i="1" s="1"/>
  <c r="O2717" i="1"/>
  <c r="N2717" i="1"/>
  <c r="P2717" i="1" s="1"/>
  <c r="L2717" i="1"/>
  <c r="K2717" i="1"/>
  <c r="M2717" i="1" s="1"/>
  <c r="J2717" i="1"/>
  <c r="I2717" i="1"/>
  <c r="AB2717" i="1" s="1"/>
  <c r="H2717" i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T2716" i="1"/>
  <c r="V2716" i="1" s="1"/>
  <c r="R2716" i="1"/>
  <c r="Q2716" i="1"/>
  <c r="S2716" i="1" s="1"/>
  <c r="AB2716" i="1" s="1"/>
  <c r="O2716" i="1"/>
  <c r="N2716" i="1"/>
  <c r="P2716" i="1" s="1"/>
  <c r="L2716" i="1"/>
  <c r="M2716" i="1" s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O2715" i="1"/>
  <c r="P2715" i="1" s="1"/>
  <c r="N2715" i="1"/>
  <c r="L2715" i="1"/>
  <c r="M2715" i="1" s="1"/>
  <c r="K2715" i="1"/>
  <c r="J2715" i="1"/>
  <c r="I2715" i="1"/>
  <c r="H2715" i="1"/>
  <c r="G2715" i="1"/>
  <c r="F2715" i="1"/>
  <c r="E2715" i="1"/>
  <c r="D2715" i="1"/>
  <c r="B2715" i="1"/>
  <c r="A2715" i="1"/>
  <c r="AA2714" i="1"/>
  <c r="Z2714" i="1"/>
  <c r="Y2714" i="1"/>
  <c r="X2714" i="1"/>
  <c r="W2714" i="1"/>
  <c r="U2714" i="1"/>
  <c r="T2714" i="1"/>
  <c r="V2714" i="1" s="1"/>
  <c r="S2714" i="1"/>
  <c r="R2714" i="1"/>
  <c r="Q2714" i="1"/>
  <c r="O2714" i="1"/>
  <c r="P2714" i="1" s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U2713" i="1"/>
  <c r="V2713" i="1" s="1"/>
  <c r="T2713" i="1"/>
  <c r="R2713" i="1"/>
  <c r="S2713" i="1" s="1"/>
  <c r="Q2713" i="1"/>
  <c r="O2713" i="1"/>
  <c r="N2713" i="1"/>
  <c r="P2713" i="1" s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V2712" i="1" s="1"/>
  <c r="T2712" i="1"/>
  <c r="R2712" i="1"/>
  <c r="Q2712" i="1"/>
  <c r="S2712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S2711" i="1"/>
  <c r="R2711" i="1"/>
  <c r="Q2711" i="1"/>
  <c r="P2711" i="1"/>
  <c r="O2711" i="1"/>
  <c r="N2711" i="1"/>
  <c r="L2711" i="1"/>
  <c r="K2711" i="1"/>
  <c r="M2711" i="1" s="1"/>
  <c r="AB2711" i="1" s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V2710" i="1"/>
  <c r="U2710" i="1"/>
  <c r="T2710" i="1"/>
  <c r="S2710" i="1"/>
  <c r="R2710" i="1"/>
  <c r="Q2710" i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Q2709" i="1"/>
  <c r="S2709" i="1" s="1"/>
  <c r="O2709" i="1"/>
  <c r="N2709" i="1"/>
  <c r="P2709" i="1" s="1"/>
  <c r="L2709" i="1"/>
  <c r="K2709" i="1"/>
  <c r="M2709" i="1" s="1"/>
  <c r="J2709" i="1"/>
  <c r="I2709" i="1"/>
  <c r="AB2709" i="1" s="1"/>
  <c r="H2709" i="1"/>
  <c r="G2709" i="1"/>
  <c r="F2709" i="1"/>
  <c r="E2709" i="1"/>
  <c r="D2709" i="1"/>
  <c r="B2709" i="1"/>
  <c r="A2709" i="1"/>
  <c r="AA2708" i="1"/>
  <c r="Y2708" i="1"/>
  <c r="Z2708" i="1" s="1"/>
  <c r="X2708" i="1"/>
  <c r="W2708" i="1"/>
  <c r="U2708" i="1"/>
  <c r="T2708" i="1"/>
  <c r="V2708" i="1" s="1"/>
  <c r="R2708" i="1"/>
  <c r="Q2708" i="1"/>
  <c r="S2708" i="1" s="1"/>
  <c r="AB2708" i="1" s="1"/>
  <c r="O2708" i="1"/>
  <c r="N2708" i="1"/>
  <c r="P2708" i="1" s="1"/>
  <c r="L2708" i="1"/>
  <c r="M2708" i="1" s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O2707" i="1"/>
  <c r="P2707" i="1" s="1"/>
  <c r="N2707" i="1"/>
  <c r="L2707" i="1"/>
  <c r="M2707" i="1" s="1"/>
  <c r="K2707" i="1"/>
  <c r="J2707" i="1"/>
  <c r="I2707" i="1"/>
  <c r="H2707" i="1"/>
  <c r="G2707" i="1"/>
  <c r="F2707" i="1"/>
  <c r="E2707" i="1"/>
  <c r="D2707" i="1"/>
  <c r="B2707" i="1"/>
  <c r="A2707" i="1"/>
  <c r="AA2706" i="1"/>
  <c r="Z2706" i="1"/>
  <c r="Y2706" i="1"/>
  <c r="X2706" i="1"/>
  <c r="W2706" i="1"/>
  <c r="U2706" i="1"/>
  <c r="T2706" i="1"/>
  <c r="V2706" i="1" s="1"/>
  <c r="S2706" i="1"/>
  <c r="R2706" i="1"/>
  <c r="Q2706" i="1"/>
  <c r="O2706" i="1"/>
  <c r="P2706" i="1" s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U2705" i="1"/>
  <c r="V2705" i="1" s="1"/>
  <c r="T2705" i="1"/>
  <c r="R2705" i="1"/>
  <c r="S2705" i="1" s="1"/>
  <c r="Q2705" i="1"/>
  <c r="O2705" i="1"/>
  <c r="N2705" i="1"/>
  <c r="P2705" i="1" s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V2704" i="1" s="1"/>
  <c r="T2704" i="1"/>
  <c r="R2704" i="1"/>
  <c r="Q2704" i="1"/>
  <c r="S2704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B2703" i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P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V2702" i="1"/>
  <c r="U2702" i="1"/>
  <c r="T2702" i="1"/>
  <c r="S2702" i="1"/>
  <c r="R2702" i="1"/>
  <c r="Q2702" i="1"/>
  <c r="O2702" i="1"/>
  <c r="N2702" i="1"/>
  <c r="P2702" i="1" s="1"/>
  <c r="L2702" i="1"/>
  <c r="K2702" i="1"/>
  <c r="M2702" i="1" s="1"/>
  <c r="J2702" i="1"/>
  <c r="I2702" i="1"/>
  <c r="AB2702" i="1" s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T2700" i="1"/>
  <c r="V2700" i="1" s="1"/>
  <c r="R2700" i="1"/>
  <c r="Q2700" i="1"/>
  <c r="S2700" i="1" s="1"/>
  <c r="O2700" i="1"/>
  <c r="N2700" i="1"/>
  <c r="P2700" i="1" s="1"/>
  <c r="L2700" i="1"/>
  <c r="M2700" i="1" s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O2699" i="1"/>
  <c r="P2699" i="1" s="1"/>
  <c r="N2699" i="1"/>
  <c r="L2699" i="1"/>
  <c r="M2699" i="1" s="1"/>
  <c r="K2699" i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U2698" i="1"/>
  <c r="T2698" i="1"/>
  <c r="S2698" i="1"/>
  <c r="R2698" i="1"/>
  <c r="Q2698" i="1"/>
  <c r="O2698" i="1"/>
  <c r="P2698" i="1" s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V2697" i="1"/>
  <c r="U2697" i="1"/>
  <c r="T2697" i="1"/>
  <c r="R2697" i="1"/>
  <c r="S2697" i="1" s="1"/>
  <c r="Q2697" i="1"/>
  <c r="O2697" i="1"/>
  <c r="N2697" i="1"/>
  <c r="P2697" i="1" s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V2696" i="1" s="1"/>
  <c r="T2696" i="1"/>
  <c r="R2696" i="1"/>
  <c r="Q2696" i="1"/>
  <c r="S2696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V2695" i="1"/>
  <c r="U2695" i="1"/>
  <c r="T2695" i="1"/>
  <c r="S2695" i="1"/>
  <c r="R2695" i="1"/>
  <c r="Q2695" i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W2694" i="1"/>
  <c r="V2694" i="1"/>
  <c r="U2694" i="1"/>
  <c r="T2694" i="1"/>
  <c r="S2694" i="1"/>
  <c r="R2694" i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Y2693" i="1"/>
  <c r="Z2693" i="1" s="1"/>
  <c r="X2693" i="1"/>
  <c r="W2693" i="1"/>
  <c r="V2693" i="1"/>
  <c r="U2693" i="1"/>
  <c r="T2693" i="1"/>
  <c r="R2693" i="1"/>
  <c r="Q2693" i="1"/>
  <c r="O2693" i="1"/>
  <c r="N2693" i="1"/>
  <c r="P2693" i="1" s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Z2692" i="1" s="1"/>
  <c r="X2692" i="1"/>
  <c r="W2692" i="1"/>
  <c r="U2692" i="1"/>
  <c r="T2692" i="1"/>
  <c r="R2692" i="1"/>
  <c r="Q2692" i="1"/>
  <c r="S2692" i="1" s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Z2691" i="1"/>
  <c r="Y2691" i="1"/>
  <c r="X2691" i="1"/>
  <c r="W2691" i="1"/>
  <c r="U2691" i="1"/>
  <c r="T2691" i="1"/>
  <c r="V2691" i="1" s="1"/>
  <c r="R2691" i="1"/>
  <c r="Q2691" i="1"/>
  <c r="P2691" i="1"/>
  <c r="O2691" i="1"/>
  <c r="N2691" i="1"/>
  <c r="L2691" i="1"/>
  <c r="M2691" i="1" s="1"/>
  <c r="K2691" i="1"/>
  <c r="J2691" i="1"/>
  <c r="I2691" i="1"/>
  <c r="H2691" i="1"/>
  <c r="G2691" i="1"/>
  <c r="F2691" i="1"/>
  <c r="E2691" i="1"/>
  <c r="D2691" i="1"/>
  <c r="B2691" i="1"/>
  <c r="A2691" i="1"/>
  <c r="AA2690" i="1"/>
  <c r="Z2690" i="1"/>
  <c r="Y2690" i="1"/>
  <c r="X2690" i="1"/>
  <c r="W2690" i="1"/>
  <c r="U2690" i="1"/>
  <c r="T2690" i="1"/>
  <c r="V2690" i="1" s="1"/>
  <c r="R2690" i="1"/>
  <c r="S2690" i="1" s="1"/>
  <c r="Q2690" i="1"/>
  <c r="O2690" i="1"/>
  <c r="P2690" i="1" s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V2689" i="1" s="1"/>
  <c r="T2689" i="1"/>
  <c r="R2689" i="1"/>
  <c r="S2689" i="1" s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W2688" i="1"/>
  <c r="U2688" i="1"/>
  <c r="V2688" i="1" s="1"/>
  <c r="T2688" i="1"/>
  <c r="S2688" i="1"/>
  <c r="R2688" i="1"/>
  <c r="Q2688" i="1"/>
  <c r="P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P2687" i="1"/>
  <c r="O2687" i="1"/>
  <c r="N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V2686" i="1"/>
  <c r="U2686" i="1"/>
  <c r="T2686" i="1"/>
  <c r="S2686" i="1"/>
  <c r="R2686" i="1"/>
  <c r="Q2686" i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U2685" i="1"/>
  <c r="T2685" i="1"/>
  <c r="V2685" i="1" s="1"/>
  <c r="R2685" i="1"/>
  <c r="Q2685" i="1"/>
  <c r="S2685" i="1" s="1"/>
  <c r="O2685" i="1"/>
  <c r="N2685" i="1"/>
  <c r="P2685" i="1" s="1"/>
  <c r="L2685" i="1"/>
  <c r="K2685" i="1"/>
  <c r="M2685" i="1" s="1"/>
  <c r="J2685" i="1"/>
  <c r="I2685" i="1"/>
  <c r="AB2685" i="1" s="1"/>
  <c r="H2685" i="1"/>
  <c r="G2685" i="1"/>
  <c r="F2685" i="1"/>
  <c r="E2685" i="1"/>
  <c r="D2685" i="1"/>
  <c r="B2685" i="1"/>
  <c r="A2685" i="1"/>
  <c r="AA2684" i="1"/>
  <c r="Z2684" i="1"/>
  <c r="Y2684" i="1"/>
  <c r="X2684" i="1"/>
  <c r="W2684" i="1"/>
  <c r="U2684" i="1"/>
  <c r="T2684" i="1"/>
  <c r="V2684" i="1" s="1"/>
  <c r="R2684" i="1"/>
  <c r="Q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Z2683" i="1"/>
  <c r="Y2683" i="1"/>
  <c r="X2683" i="1"/>
  <c r="W2683" i="1"/>
  <c r="U2683" i="1"/>
  <c r="T2683" i="1"/>
  <c r="V2683" i="1" s="1"/>
  <c r="R2683" i="1"/>
  <c r="Q2683" i="1"/>
  <c r="P2683" i="1"/>
  <c r="O2683" i="1"/>
  <c r="N2683" i="1"/>
  <c r="L2683" i="1"/>
  <c r="M2683" i="1" s="1"/>
  <c r="K2683" i="1"/>
  <c r="J2683" i="1"/>
  <c r="I2683" i="1"/>
  <c r="H2683" i="1"/>
  <c r="G2683" i="1"/>
  <c r="F2683" i="1"/>
  <c r="E2683" i="1"/>
  <c r="D2683" i="1"/>
  <c r="B2683" i="1"/>
  <c r="A2683" i="1"/>
  <c r="AA2682" i="1"/>
  <c r="Z2682" i="1"/>
  <c r="Y2682" i="1"/>
  <c r="X2682" i="1"/>
  <c r="W2682" i="1"/>
  <c r="U2682" i="1"/>
  <c r="T2682" i="1"/>
  <c r="V2682" i="1" s="1"/>
  <c r="S2682" i="1"/>
  <c r="R2682" i="1"/>
  <c r="Q2682" i="1"/>
  <c r="O2682" i="1"/>
  <c r="P2682" i="1" s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V2681" i="1" s="1"/>
  <c r="T2681" i="1"/>
  <c r="S2681" i="1"/>
  <c r="R2681" i="1"/>
  <c r="Q2681" i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V2680" i="1"/>
  <c r="U2680" i="1"/>
  <c r="T2680" i="1"/>
  <c r="R2680" i="1"/>
  <c r="Q2680" i="1"/>
  <c r="S2680" i="1" s="1"/>
  <c r="O2680" i="1"/>
  <c r="N2680" i="1"/>
  <c r="P2680" i="1" s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V2679" i="1"/>
  <c r="U2679" i="1"/>
  <c r="T2679" i="1"/>
  <c r="S2679" i="1"/>
  <c r="R2679" i="1"/>
  <c r="Q2679" i="1"/>
  <c r="P2679" i="1"/>
  <c r="O2679" i="1"/>
  <c r="N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O2678" i="1"/>
  <c r="N2678" i="1"/>
  <c r="P2678" i="1" s="1"/>
  <c r="L2678" i="1"/>
  <c r="K2678" i="1"/>
  <c r="M2678" i="1" s="1"/>
  <c r="J2678" i="1"/>
  <c r="I2678" i="1"/>
  <c r="AB2678" i="1" s="1"/>
  <c r="H2678" i="1"/>
  <c r="G2678" i="1"/>
  <c r="F2678" i="1"/>
  <c r="E2678" i="1"/>
  <c r="D2678" i="1"/>
  <c r="B2678" i="1"/>
  <c r="A2678" i="1" s="1"/>
  <c r="AA2677" i="1"/>
  <c r="Y2677" i="1"/>
  <c r="Z2677" i="1" s="1"/>
  <c r="X2677" i="1"/>
  <c r="W2677" i="1"/>
  <c r="U2677" i="1"/>
  <c r="T2677" i="1"/>
  <c r="V2677" i="1" s="1"/>
  <c r="R2677" i="1"/>
  <c r="Q2677" i="1"/>
  <c r="O2677" i="1"/>
  <c r="N2677" i="1"/>
  <c r="P2677" i="1" s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Z2676" i="1" s="1"/>
  <c r="X2676" i="1"/>
  <c r="W2676" i="1"/>
  <c r="U2676" i="1"/>
  <c r="T2676" i="1"/>
  <c r="V2676" i="1" s="1"/>
  <c r="R2676" i="1"/>
  <c r="Q2676" i="1"/>
  <c r="S2676" i="1" s="1"/>
  <c r="O2676" i="1"/>
  <c r="N2676" i="1"/>
  <c r="P2676" i="1" s="1"/>
  <c r="L2676" i="1"/>
  <c r="M2676" i="1" s="1"/>
  <c r="K2676" i="1"/>
  <c r="J2676" i="1"/>
  <c r="I2676" i="1"/>
  <c r="AB2676" i="1" s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O2675" i="1"/>
  <c r="P2675" i="1" s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O2674" i="1"/>
  <c r="P2674" i="1" s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V2673" i="1"/>
  <c r="U2673" i="1"/>
  <c r="T2673" i="1"/>
  <c r="R2673" i="1"/>
  <c r="S2673" i="1" s="1"/>
  <c r="Q2673" i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W2672" i="1"/>
  <c r="V2672" i="1"/>
  <c r="U2672" i="1"/>
  <c r="T2672" i="1"/>
  <c r="R2672" i="1"/>
  <c r="Q2672" i="1"/>
  <c r="S2672" i="1" s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P2671" i="1"/>
  <c r="O2671" i="1"/>
  <c r="N2671" i="1"/>
  <c r="L2671" i="1"/>
  <c r="K2671" i="1"/>
  <c r="M2671" i="1" s="1"/>
  <c r="J2671" i="1"/>
  <c r="I2671" i="1"/>
  <c r="H2671" i="1"/>
  <c r="AB2671" i="1" s="1"/>
  <c r="G2671" i="1"/>
  <c r="F2671" i="1"/>
  <c r="E2671" i="1"/>
  <c r="D2671" i="1"/>
  <c r="B2671" i="1"/>
  <c r="A2671" i="1" s="1"/>
  <c r="AA2670" i="1"/>
  <c r="Y2670" i="1"/>
  <c r="X2670" i="1"/>
  <c r="W2670" i="1"/>
  <c r="U2670" i="1"/>
  <c r="T2670" i="1"/>
  <c r="V2670" i="1" s="1"/>
  <c r="R2670" i="1"/>
  <c r="Q2670" i="1"/>
  <c r="S2670" i="1" s="1"/>
  <c r="P2670" i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U2669" i="1"/>
  <c r="T2669" i="1"/>
  <c r="V2669" i="1" s="1"/>
  <c r="R2669" i="1"/>
  <c r="Q2669" i="1"/>
  <c r="O2669" i="1"/>
  <c r="N2669" i="1"/>
  <c r="P2669" i="1" s="1"/>
  <c r="L2669" i="1"/>
  <c r="M2669" i="1" s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R2668" i="1"/>
  <c r="Q2668" i="1"/>
  <c r="S2668" i="1" s="1"/>
  <c r="O2668" i="1"/>
  <c r="P2668" i="1" s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U2667" i="1"/>
  <c r="T2667" i="1"/>
  <c r="V2667" i="1" s="1"/>
  <c r="R2667" i="1"/>
  <c r="S2667" i="1" s="1"/>
  <c r="Q2667" i="1"/>
  <c r="P2667" i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Z2666" i="1"/>
  <c r="Y2666" i="1"/>
  <c r="X2666" i="1"/>
  <c r="W2666" i="1"/>
  <c r="U2666" i="1"/>
  <c r="V2666" i="1" s="1"/>
  <c r="T2666" i="1"/>
  <c r="S2666" i="1"/>
  <c r="R2666" i="1"/>
  <c r="Q2666" i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V2665" i="1"/>
  <c r="U2665" i="1"/>
  <c r="T2665" i="1"/>
  <c r="R2665" i="1"/>
  <c r="Q2665" i="1"/>
  <c r="S2665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W2664" i="1"/>
  <c r="U2664" i="1"/>
  <c r="T2664" i="1"/>
  <c r="V2664" i="1" s="1"/>
  <c r="R2664" i="1"/>
  <c r="Q2664" i="1"/>
  <c r="S2664" i="1" s="1"/>
  <c r="P2664" i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V2663" i="1"/>
  <c r="U2663" i="1"/>
  <c r="T2663" i="1"/>
  <c r="S2663" i="1"/>
  <c r="R2663" i="1"/>
  <c r="Q2663" i="1"/>
  <c r="O2663" i="1"/>
  <c r="N2663" i="1"/>
  <c r="P2663" i="1" s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Y2662" i="1"/>
  <c r="Z2662" i="1" s="1"/>
  <c r="X2662" i="1"/>
  <c r="W2662" i="1"/>
  <c r="V2662" i="1"/>
  <c r="U2662" i="1"/>
  <c r="T2662" i="1"/>
  <c r="R2662" i="1"/>
  <c r="Q2662" i="1"/>
  <c r="S2662" i="1" s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Z2661" i="1"/>
  <c r="Y2661" i="1"/>
  <c r="X2661" i="1"/>
  <c r="W2661" i="1"/>
  <c r="U2661" i="1"/>
  <c r="T2661" i="1"/>
  <c r="V2661" i="1" s="1"/>
  <c r="R2661" i="1"/>
  <c r="Q2661" i="1"/>
  <c r="O2661" i="1"/>
  <c r="N2661" i="1"/>
  <c r="P2661" i="1" s="1"/>
  <c r="L2661" i="1"/>
  <c r="M2661" i="1" s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R2660" i="1"/>
  <c r="Q2660" i="1"/>
  <c r="S2660" i="1" s="1"/>
  <c r="O2660" i="1"/>
  <c r="P2660" i="1" s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U2659" i="1"/>
  <c r="T2659" i="1"/>
  <c r="V2659" i="1" s="1"/>
  <c r="R2659" i="1"/>
  <c r="S2659" i="1" s="1"/>
  <c r="Q2659" i="1"/>
  <c r="P2659" i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Z2658" i="1"/>
  <c r="Y2658" i="1"/>
  <c r="X2658" i="1"/>
  <c r="W2658" i="1"/>
  <c r="U2658" i="1"/>
  <c r="V2658" i="1" s="1"/>
  <c r="T2658" i="1"/>
  <c r="S2658" i="1"/>
  <c r="R2658" i="1"/>
  <c r="Q2658" i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V2657" i="1"/>
  <c r="U2657" i="1"/>
  <c r="T2657" i="1"/>
  <c r="R2657" i="1"/>
  <c r="Q2657" i="1"/>
  <c r="S2657" i="1" s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W2656" i="1"/>
  <c r="U2656" i="1"/>
  <c r="T2656" i="1"/>
  <c r="V2656" i="1" s="1"/>
  <c r="S2656" i="1"/>
  <c r="R2656" i="1"/>
  <c r="Q2656" i="1"/>
  <c r="P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V2655" i="1"/>
  <c r="U2655" i="1"/>
  <c r="T2655" i="1"/>
  <c r="S2655" i="1"/>
  <c r="R2655" i="1"/>
  <c r="Q2655" i="1"/>
  <c r="O2655" i="1"/>
  <c r="N2655" i="1"/>
  <c r="P2655" i="1" s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Z2654" i="1" s="1"/>
  <c r="X2654" i="1"/>
  <c r="W2654" i="1"/>
  <c r="V2654" i="1"/>
  <c r="U2654" i="1"/>
  <c r="T2654" i="1"/>
  <c r="R2654" i="1"/>
  <c r="Q2654" i="1"/>
  <c r="S2654" i="1" s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Z2653" i="1"/>
  <c r="Y2653" i="1"/>
  <c r="X2653" i="1"/>
  <c r="W2653" i="1"/>
  <c r="U2653" i="1"/>
  <c r="T2653" i="1"/>
  <c r="V2653" i="1" s="1"/>
  <c r="R2653" i="1"/>
  <c r="Q2653" i="1"/>
  <c r="O2653" i="1"/>
  <c r="N2653" i="1"/>
  <c r="P2653" i="1" s="1"/>
  <c r="L2653" i="1"/>
  <c r="M2653" i="1" s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O2652" i="1"/>
  <c r="P2652" i="1" s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R2651" i="1"/>
  <c r="S2651" i="1" s="1"/>
  <c r="Q2651" i="1"/>
  <c r="P2651" i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U2650" i="1"/>
  <c r="V2650" i="1" s="1"/>
  <c r="T2650" i="1"/>
  <c r="S2650" i="1"/>
  <c r="R2650" i="1"/>
  <c r="Q2650" i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V2649" i="1"/>
  <c r="U2649" i="1"/>
  <c r="T2649" i="1"/>
  <c r="R2649" i="1"/>
  <c r="Q2649" i="1"/>
  <c r="S2649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P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AB2647" i="1" s="1"/>
  <c r="S2647" i="1"/>
  <c r="R2647" i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Y2646" i="1"/>
  <c r="Z2646" i="1" s="1"/>
  <c r="X2646" i="1"/>
  <c r="W2646" i="1"/>
  <c r="V2646" i="1"/>
  <c r="U2646" i="1"/>
  <c r="T2646" i="1"/>
  <c r="R2646" i="1"/>
  <c r="Q2646" i="1"/>
  <c r="S2646" i="1" s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/>
  <c r="AA2645" i="1"/>
  <c r="Z2645" i="1"/>
  <c r="Y2645" i="1"/>
  <c r="X2645" i="1"/>
  <c r="W2645" i="1"/>
  <c r="U2645" i="1"/>
  <c r="T2645" i="1"/>
  <c r="V2645" i="1" s="1"/>
  <c r="R2645" i="1"/>
  <c r="Q2645" i="1"/>
  <c r="S2645" i="1" s="1"/>
  <c r="O2645" i="1"/>
  <c r="N2645" i="1"/>
  <c r="P2645" i="1" s="1"/>
  <c r="L2645" i="1"/>
  <c r="M2645" i="1" s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R2644" i="1"/>
  <c r="Q2644" i="1"/>
  <c r="S2644" i="1" s="1"/>
  <c r="O2644" i="1"/>
  <c r="P2644" i="1" s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R2643" i="1"/>
  <c r="S2643" i="1" s="1"/>
  <c r="Q2643" i="1"/>
  <c r="P2643" i="1"/>
  <c r="O2643" i="1"/>
  <c r="N2643" i="1"/>
  <c r="L2643" i="1"/>
  <c r="K2643" i="1"/>
  <c r="M2643" i="1" s="1"/>
  <c r="J2643" i="1"/>
  <c r="I2643" i="1"/>
  <c r="H2643" i="1"/>
  <c r="AB2643" i="1" s="1"/>
  <c r="G2643" i="1"/>
  <c r="F2643" i="1"/>
  <c r="E2643" i="1"/>
  <c r="D2643" i="1"/>
  <c r="B2643" i="1"/>
  <c r="A2643" i="1"/>
  <c r="AA2642" i="1"/>
  <c r="Z2642" i="1"/>
  <c r="Y2642" i="1"/>
  <c r="X2642" i="1"/>
  <c r="W2642" i="1"/>
  <c r="U2642" i="1"/>
  <c r="V2642" i="1" s="1"/>
  <c r="T2642" i="1"/>
  <c r="S2642" i="1"/>
  <c r="R2642" i="1"/>
  <c r="Q2642" i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V2641" i="1"/>
  <c r="U2641" i="1"/>
  <c r="T2641" i="1"/>
  <c r="R2641" i="1"/>
  <c r="Q2641" i="1"/>
  <c r="S2641" i="1" s="1"/>
  <c r="P2641" i="1"/>
  <c r="O2641" i="1"/>
  <c r="N2641" i="1"/>
  <c r="M2641" i="1"/>
  <c r="L2641" i="1"/>
  <c r="K2641" i="1"/>
  <c r="J2641" i="1"/>
  <c r="I2641" i="1"/>
  <c r="H2641" i="1"/>
  <c r="AB2641" i="1" s="1"/>
  <c r="G2641" i="1"/>
  <c r="F2641" i="1"/>
  <c r="E2641" i="1"/>
  <c r="D2641" i="1"/>
  <c r="B2641" i="1"/>
  <c r="A2641" i="1"/>
  <c r="AA2640" i="1"/>
  <c r="Y2640" i="1"/>
  <c r="X2640" i="1"/>
  <c r="W2640" i="1"/>
  <c r="U2640" i="1"/>
  <c r="T2640" i="1"/>
  <c r="V2640" i="1" s="1"/>
  <c r="R2640" i="1"/>
  <c r="Q2640" i="1"/>
  <c r="S2640" i="1" s="1"/>
  <c r="P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Y2638" i="1"/>
  <c r="Z2638" i="1" s="1"/>
  <c r="X2638" i="1"/>
  <c r="W2638" i="1"/>
  <c r="V2638" i="1"/>
  <c r="U2638" i="1"/>
  <c r="T2638" i="1"/>
  <c r="R2638" i="1"/>
  <c r="Q2638" i="1"/>
  <c r="S2638" i="1" s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Z2637" i="1"/>
  <c r="Y2637" i="1"/>
  <c r="X2637" i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M2637" i="1" s="1"/>
  <c r="K2637" i="1"/>
  <c r="J2637" i="1"/>
  <c r="AB2637" i="1" s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O2636" i="1"/>
  <c r="P2636" i="1" s="1"/>
  <c r="N2636" i="1"/>
  <c r="M2636" i="1"/>
  <c r="L2636" i="1"/>
  <c r="K2636" i="1"/>
  <c r="J2636" i="1"/>
  <c r="I2636" i="1"/>
  <c r="H2636" i="1"/>
  <c r="AB2636" i="1" s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R2635" i="1"/>
  <c r="S2635" i="1" s="1"/>
  <c r="Q2635" i="1"/>
  <c r="P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Z2634" i="1"/>
  <c r="Y2634" i="1"/>
  <c r="X2634" i="1"/>
  <c r="W2634" i="1"/>
  <c r="U2634" i="1"/>
  <c r="V2634" i="1" s="1"/>
  <c r="T2634" i="1"/>
  <c r="S2634" i="1"/>
  <c r="R2634" i="1"/>
  <c r="Q2634" i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V2633" i="1"/>
  <c r="U2633" i="1"/>
  <c r="T2633" i="1"/>
  <c r="R2633" i="1"/>
  <c r="Q2633" i="1"/>
  <c r="S2633" i="1" s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P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Y2630" i="1"/>
  <c r="Z2630" i="1" s="1"/>
  <c r="X2630" i="1"/>
  <c r="W2630" i="1"/>
  <c r="V2630" i="1"/>
  <c r="U2630" i="1"/>
  <c r="T2630" i="1"/>
  <c r="R2630" i="1"/>
  <c r="Q2630" i="1"/>
  <c r="S2630" i="1" s="1"/>
  <c r="O2630" i="1"/>
  <c r="N2630" i="1"/>
  <c r="P2630" i="1" s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/>
  <c r="AA2629" i="1"/>
  <c r="Z2629" i="1"/>
  <c r="Y2629" i="1"/>
  <c r="X2629" i="1"/>
  <c r="W2629" i="1"/>
  <c r="U2629" i="1"/>
  <c r="T2629" i="1"/>
  <c r="V2629" i="1" s="1"/>
  <c r="R2629" i="1"/>
  <c r="Q2629" i="1"/>
  <c r="S2629" i="1" s="1"/>
  <c r="O2629" i="1"/>
  <c r="N2629" i="1"/>
  <c r="P2629" i="1" s="1"/>
  <c r="L2629" i="1"/>
  <c r="M2629" i="1" s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P2628" i="1" s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S2627" i="1" s="1"/>
  <c r="Q2627" i="1"/>
  <c r="P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U2626" i="1"/>
  <c r="V2626" i="1" s="1"/>
  <c r="T2626" i="1"/>
  <c r="S2626" i="1"/>
  <c r="R2626" i="1"/>
  <c r="Q2626" i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V2625" i="1"/>
  <c r="U2625" i="1"/>
  <c r="T2625" i="1"/>
  <c r="R2625" i="1"/>
  <c r="Q2625" i="1"/>
  <c r="S2625" i="1" s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P2624" i="1"/>
  <c r="O2624" i="1"/>
  <c r="N2624" i="1"/>
  <c r="L2624" i="1"/>
  <c r="K2624" i="1"/>
  <c r="M2624" i="1" s="1"/>
  <c r="J2624" i="1"/>
  <c r="I2624" i="1"/>
  <c r="AB2624" i="1" s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O2623" i="1"/>
  <c r="N2623" i="1"/>
  <c r="P2623" i="1" s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Z2622" i="1" s="1"/>
  <c r="X2622" i="1"/>
  <c r="W2622" i="1"/>
  <c r="V2622" i="1"/>
  <c r="U2622" i="1"/>
  <c r="T2622" i="1"/>
  <c r="R2622" i="1"/>
  <c r="Q2622" i="1"/>
  <c r="S2622" i="1" s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Z2621" i="1"/>
  <c r="Y2621" i="1"/>
  <c r="X2621" i="1"/>
  <c r="W2621" i="1"/>
  <c r="U2621" i="1"/>
  <c r="T2621" i="1"/>
  <c r="V2621" i="1" s="1"/>
  <c r="R2621" i="1"/>
  <c r="Q2621" i="1"/>
  <c r="O2621" i="1"/>
  <c r="N2621" i="1"/>
  <c r="P2621" i="1" s="1"/>
  <c r="L2621" i="1"/>
  <c r="M2621" i="1" s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O2620" i="1"/>
  <c r="P2620" i="1" s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U2619" i="1"/>
  <c r="T2619" i="1"/>
  <c r="V2619" i="1" s="1"/>
  <c r="R2619" i="1"/>
  <c r="S2619" i="1" s="1"/>
  <c r="Q2619" i="1"/>
  <c r="P2619" i="1"/>
  <c r="O2619" i="1"/>
  <c r="N2619" i="1"/>
  <c r="L2619" i="1"/>
  <c r="K2619" i="1"/>
  <c r="M2619" i="1" s="1"/>
  <c r="J2619" i="1"/>
  <c r="I2619" i="1"/>
  <c r="H2619" i="1"/>
  <c r="AB2619" i="1" s="1"/>
  <c r="G2619" i="1"/>
  <c r="F2619" i="1"/>
  <c r="E2619" i="1"/>
  <c r="D2619" i="1"/>
  <c r="B2619" i="1"/>
  <c r="A2619" i="1"/>
  <c r="AA2618" i="1"/>
  <c r="Z2618" i="1"/>
  <c r="Y2618" i="1"/>
  <c r="X2618" i="1"/>
  <c r="W2618" i="1"/>
  <c r="U2618" i="1"/>
  <c r="V2618" i="1" s="1"/>
  <c r="T2618" i="1"/>
  <c r="S2618" i="1"/>
  <c r="R2618" i="1"/>
  <c r="Q2618" i="1"/>
  <c r="O2618" i="1"/>
  <c r="N2618" i="1"/>
  <c r="P2618" i="1" s="1"/>
  <c r="M2618" i="1"/>
  <c r="L2618" i="1"/>
  <c r="K2618" i="1"/>
  <c r="J2618" i="1"/>
  <c r="I2618" i="1"/>
  <c r="H2618" i="1"/>
  <c r="AB2618" i="1" s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V2617" i="1"/>
  <c r="U2617" i="1"/>
  <c r="T2617" i="1"/>
  <c r="R2617" i="1"/>
  <c r="Q2617" i="1"/>
  <c r="S2617" i="1" s="1"/>
  <c r="O2617" i="1"/>
  <c r="N2617" i="1"/>
  <c r="P2617" i="1" s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P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V2615" i="1"/>
  <c r="U2615" i="1"/>
  <c r="T2615" i="1"/>
  <c r="S2615" i="1"/>
  <c r="R2615" i="1"/>
  <c r="Q2615" i="1"/>
  <c r="O2615" i="1"/>
  <c r="N2615" i="1"/>
  <c r="P2615" i="1" s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Z2614" i="1" s="1"/>
  <c r="X2614" i="1"/>
  <c r="W2614" i="1"/>
  <c r="V2614" i="1"/>
  <c r="U2614" i="1"/>
  <c r="T2614" i="1"/>
  <c r="R2614" i="1"/>
  <c r="Q2614" i="1"/>
  <c r="S2614" i="1" s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Z2613" i="1"/>
  <c r="Y2613" i="1"/>
  <c r="X2613" i="1"/>
  <c r="W2613" i="1"/>
  <c r="U2613" i="1"/>
  <c r="T2613" i="1"/>
  <c r="V2613" i="1" s="1"/>
  <c r="R2613" i="1"/>
  <c r="Q2613" i="1"/>
  <c r="O2613" i="1"/>
  <c r="N2613" i="1"/>
  <c r="P2613" i="1" s="1"/>
  <c r="L2613" i="1"/>
  <c r="M2613" i="1" s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R2612" i="1"/>
  <c r="Q2612" i="1"/>
  <c r="S2612" i="1" s="1"/>
  <c r="O2612" i="1"/>
  <c r="P2612" i="1" s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R2611" i="1"/>
  <c r="S2611" i="1" s="1"/>
  <c r="Q2611" i="1"/>
  <c r="P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Z2610" i="1"/>
  <c r="Y2610" i="1"/>
  <c r="X2610" i="1"/>
  <c r="W2610" i="1"/>
  <c r="U2610" i="1"/>
  <c r="V2610" i="1" s="1"/>
  <c r="T2610" i="1"/>
  <c r="S2610" i="1"/>
  <c r="R2610" i="1"/>
  <c r="Q2610" i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V2609" i="1"/>
  <c r="U2609" i="1"/>
  <c r="T2609" i="1"/>
  <c r="R2609" i="1"/>
  <c r="Q2609" i="1"/>
  <c r="S2609" i="1" s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W2608" i="1"/>
  <c r="U2608" i="1"/>
  <c r="T2608" i="1"/>
  <c r="V2608" i="1" s="1"/>
  <c r="S2608" i="1"/>
  <c r="R2608" i="1"/>
  <c r="Q2608" i="1"/>
  <c r="P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O2607" i="1"/>
  <c r="N2607" i="1"/>
  <c r="P2607" i="1" s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Z2606" i="1" s="1"/>
  <c r="X2606" i="1"/>
  <c r="W2606" i="1"/>
  <c r="V2606" i="1"/>
  <c r="U2606" i="1"/>
  <c r="T2606" i="1"/>
  <c r="R2606" i="1"/>
  <c r="Q2606" i="1"/>
  <c r="S2606" i="1" s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Z2605" i="1"/>
  <c r="Y2605" i="1"/>
  <c r="X2605" i="1"/>
  <c r="W2605" i="1"/>
  <c r="U2605" i="1"/>
  <c r="T2605" i="1"/>
  <c r="V2605" i="1" s="1"/>
  <c r="R2605" i="1"/>
  <c r="Q2605" i="1"/>
  <c r="O2605" i="1"/>
  <c r="N2605" i="1"/>
  <c r="P2605" i="1" s="1"/>
  <c r="L2605" i="1"/>
  <c r="M2605" i="1" s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R2604" i="1"/>
  <c r="Q2604" i="1"/>
  <c r="S2604" i="1" s="1"/>
  <c r="O2604" i="1"/>
  <c r="P2604" i="1" s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U2603" i="1"/>
  <c r="T2603" i="1"/>
  <c r="V2603" i="1" s="1"/>
  <c r="R2603" i="1"/>
  <c r="S2603" i="1" s="1"/>
  <c r="Q2603" i="1"/>
  <c r="P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Z2602" i="1"/>
  <c r="Y2602" i="1"/>
  <c r="X2602" i="1"/>
  <c r="W2602" i="1"/>
  <c r="U2602" i="1"/>
  <c r="V2602" i="1" s="1"/>
  <c r="T2602" i="1"/>
  <c r="S2602" i="1"/>
  <c r="R2602" i="1"/>
  <c r="Q2602" i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V2601" i="1"/>
  <c r="U2601" i="1"/>
  <c r="T2601" i="1"/>
  <c r="R2601" i="1"/>
  <c r="Q2601" i="1"/>
  <c r="S2601" i="1" s="1"/>
  <c r="P2601" i="1"/>
  <c r="O2601" i="1"/>
  <c r="N2601" i="1"/>
  <c r="M2601" i="1"/>
  <c r="L2601" i="1"/>
  <c r="K2601" i="1"/>
  <c r="J2601" i="1"/>
  <c r="I2601" i="1"/>
  <c r="H2601" i="1"/>
  <c r="AB2601" i="1" s="1"/>
  <c r="G2601" i="1"/>
  <c r="F2601" i="1"/>
  <c r="E2601" i="1"/>
  <c r="D2601" i="1"/>
  <c r="B2601" i="1"/>
  <c r="A2601" i="1"/>
  <c r="AA2600" i="1"/>
  <c r="Y2600" i="1"/>
  <c r="X2600" i="1"/>
  <c r="W2600" i="1"/>
  <c r="U2600" i="1"/>
  <c r="T2600" i="1"/>
  <c r="V2600" i="1" s="1"/>
  <c r="R2600" i="1"/>
  <c r="Q2600" i="1"/>
  <c r="S2600" i="1" s="1"/>
  <c r="P2600" i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V2599" i="1"/>
  <c r="U2599" i="1"/>
  <c r="T2599" i="1"/>
  <c r="S2599" i="1"/>
  <c r="R2599" i="1"/>
  <c r="Q2599" i="1"/>
  <c r="O2599" i="1"/>
  <c r="N2599" i="1"/>
  <c r="P2599" i="1" s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Z2598" i="1" s="1"/>
  <c r="X2598" i="1"/>
  <c r="W2598" i="1"/>
  <c r="V2598" i="1"/>
  <c r="U2598" i="1"/>
  <c r="T2598" i="1"/>
  <c r="R2598" i="1"/>
  <c r="Q2598" i="1"/>
  <c r="S2598" i="1" s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Z2597" i="1"/>
  <c r="Y2597" i="1"/>
  <c r="X2597" i="1"/>
  <c r="W2597" i="1"/>
  <c r="U2597" i="1"/>
  <c r="T2597" i="1"/>
  <c r="V2597" i="1" s="1"/>
  <c r="R2597" i="1"/>
  <c r="Q2597" i="1"/>
  <c r="S2597" i="1" s="1"/>
  <c r="O2597" i="1"/>
  <c r="N2597" i="1"/>
  <c r="P2597" i="1" s="1"/>
  <c r="L2597" i="1"/>
  <c r="M2597" i="1" s="1"/>
  <c r="K2597" i="1"/>
  <c r="J2597" i="1"/>
  <c r="AB2597" i="1" s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R2596" i="1"/>
  <c r="Q2596" i="1"/>
  <c r="S2596" i="1" s="1"/>
  <c r="O2596" i="1"/>
  <c r="P2596" i="1" s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U2595" i="1"/>
  <c r="T2595" i="1"/>
  <c r="V2595" i="1" s="1"/>
  <c r="R2595" i="1"/>
  <c r="S2595" i="1" s="1"/>
  <c r="Q2595" i="1"/>
  <c r="P2595" i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Z2594" i="1"/>
  <c r="Y2594" i="1"/>
  <c r="X2594" i="1"/>
  <c r="W2594" i="1"/>
  <c r="U2594" i="1"/>
  <c r="V2594" i="1" s="1"/>
  <c r="T2594" i="1"/>
  <c r="S2594" i="1"/>
  <c r="R2594" i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V2593" i="1"/>
  <c r="U2593" i="1"/>
  <c r="T2593" i="1"/>
  <c r="R2593" i="1"/>
  <c r="Q2593" i="1"/>
  <c r="S2593" i="1" s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W2592" i="1"/>
  <c r="U2592" i="1"/>
  <c r="T2592" i="1"/>
  <c r="V2592" i="1" s="1"/>
  <c r="S2592" i="1"/>
  <c r="R2592" i="1"/>
  <c r="Q2592" i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V2591" i="1"/>
  <c r="U2591" i="1"/>
  <c r="T2591" i="1"/>
  <c r="S2591" i="1"/>
  <c r="R2591" i="1"/>
  <c r="Q2591" i="1"/>
  <c r="O2591" i="1"/>
  <c r="N2591" i="1"/>
  <c r="P2591" i="1" s="1"/>
  <c r="L2591" i="1"/>
  <c r="K2591" i="1"/>
  <c r="M2591" i="1" s="1"/>
  <c r="AB2591" i="1" s="1"/>
  <c r="J2591" i="1"/>
  <c r="I2591" i="1"/>
  <c r="H2591" i="1"/>
  <c r="G2591" i="1"/>
  <c r="F2591" i="1"/>
  <c r="E2591" i="1"/>
  <c r="D2591" i="1"/>
  <c r="B2591" i="1"/>
  <c r="A2591" i="1" s="1"/>
  <c r="AA2590" i="1"/>
  <c r="Y2590" i="1"/>
  <c r="Z2590" i="1" s="1"/>
  <c r="X2590" i="1"/>
  <c r="W2590" i="1"/>
  <c r="V2590" i="1"/>
  <c r="U2590" i="1"/>
  <c r="T2590" i="1"/>
  <c r="R2590" i="1"/>
  <c r="Q2590" i="1"/>
  <c r="S2590" i="1" s="1"/>
  <c r="O2590" i="1"/>
  <c r="N2590" i="1"/>
  <c r="P2590" i="1" s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/>
  <c r="AA2589" i="1"/>
  <c r="Z2589" i="1"/>
  <c r="Y2589" i="1"/>
  <c r="X2589" i="1"/>
  <c r="W2589" i="1"/>
  <c r="U2589" i="1"/>
  <c r="T2589" i="1"/>
  <c r="V2589" i="1" s="1"/>
  <c r="R2589" i="1"/>
  <c r="Q2589" i="1"/>
  <c r="S2589" i="1" s="1"/>
  <c r="AB2589" i="1" s="1"/>
  <c r="O2589" i="1"/>
  <c r="N2589" i="1"/>
  <c r="P2589" i="1" s="1"/>
  <c r="L2589" i="1"/>
  <c r="M2589" i="1" s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O2588" i="1"/>
  <c r="P2588" i="1" s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R2587" i="1"/>
  <c r="S2587" i="1" s="1"/>
  <c r="Q2587" i="1"/>
  <c r="P2587" i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Z2586" i="1"/>
  <c r="Y2586" i="1"/>
  <c r="X2586" i="1"/>
  <c r="W2586" i="1"/>
  <c r="U2586" i="1"/>
  <c r="V2586" i="1" s="1"/>
  <c r="T2586" i="1"/>
  <c r="S2586" i="1"/>
  <c r="R2586" i="1"/>
  <c r="Q2586" i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V2585" i="1"/>
  <c r="U2585" i="1"/>
  <c r="T2585" i="1"/>
  <c r="R2585" i="1"/>
  <c r="Q2585" i="1"/>
  <c r="S2585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P2584" i="1"/>
  <c r="O2584" i="1"/>
  <c r="N2584" i="1"/>
  <c r="L2584" i="1"/>
  <c r="K2584" i="1"/>
  <c r="M2584" i="1" s="1"/>
  <c r="J2584" i="1"/>
  <c r="I2584" i="1"/>
  <c r="AB2584" i="1" s="1"/>
  <c r="H2584" i="1"/>
  <c r="G2584" i="1"/>
  <c r="F2584" i="1"/>
  <c r="E2584" i="1"/>
  <c r="D2584" i="1"/>
  <c r="B2584" i="1"/>
  <c r="A2584" i="1" s="1"/>
  <c r="AB2583" i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Y2582" i="1"/>
  <c r="Z2582" i="1" s="1"/>
  <c r="X2582" i="1"/>
  <c r="W2582" i="1"/>
  <c r="V2582" i="1"/>
  <c r="U2582" i="1"/>
  <c r="T2582" i="1"/>
  <c r="R2582" i="1"/>
  <c r="Q2582" i="1"/>
  <c r="S2582" i="1" s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Z2581" i="1"/>
  <c r="Y2581" i="1"/>
  <c r="X2581" i="1"/>
  <c r="W2581" i="1"/>
  <c r="U2581" i="1"/>
  <c r="T2581" i="1"/>
  <c r="V2581" i="1" s="1"/>
  <c r="R2581" i="1"/>
  <c r="Q2581" i="1"/>
  <c r="S2581" i="1" s="1"/>
  <c r="O2581" i="1"/>
  <c r="N2581" i="1"/>
  <c r="P2581" i="1" s="1"/>
  <c r="L2581" i="1"/>
  <c r="M2581" i="1" s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O2580" i="1"/>
  <c r="P2580" i="1" s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R2579" i="1"/>
  <c r="S2579" i="1" s="1"/>
  <c r="Q2579" i="1"/>
  <c r="P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Z2578" i="1"/>
  <c r="Y2578" i="1"/>
  <c r="X2578" i="1"/>
  <c r="W2578" i="1"/>
  <c r="U2578" i="1"/>
  <c r="V2578" i="1" s="1"/>
  <c r="T2578" i="1"/>
  <c r="S2578" i="1"/>
  <c r="R2578" i="1"/>
  <c r="Q2578" i="1"/>
  <c r="O2578" i="1"/>
  <c r="N2578" i="1"/>
  <c r="P2578" i="1" s="1"/>
  <c r="L2578" i="1"/>
  <c r="K2578" i="1"/>
  <c r="M2578" i="1" s="1"/>
  <c r="J2578" i="1"/>
  <c r="I2578" i="1"/>
  <c r="H2578" i="1"/>
  <c r="AB2578" i="1" s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V2577" i="1"/>
  <c r="U2577" i="1"/>
  <c r="T2577" i="1"/>
  <c r="R2577" i="1"/>
  <c r="Q2577" i="1"/>
  <c r="S2577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P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Y2574" i="1"/>
  <c r="Z2574" i="1" s="1"/>
  <c r="X2574" i="1"/>
  <c r="W2574" i="1"/>
  <c r="V2574" i="1"/>
  <c r="U2574" i="1"/>
  <c r="T2574" i="1"/>
  <c r="R2574" i="1"/>
  <c r="Q2574" i="1"/>
  <c r="S2574" i="1" s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Z2573" i="1"/>
  <c r="Y2573" i="1"/>
  <c r="X2573" i="1"/>
  <c r="W2573" i="1"/>
  <c r="U2573" i="1"/>
  <c r="T2573" i="1"/>
  <c r="V2573" i="1" s="1"/>
  <c r="R2573" i="1"/>
  <c r="Q2573" i="1"/>
  <c r="S2573" i="1" s="1"/>
  <c r="O2573" i="1"/>
  <c r="N2573" i="1"/>
  <c r="P2573" i="1" s="1"/>
  <c r="L2573" i="1"/>
  <c r="M2573" i="1" s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O2572" i="1"/>
  <c r="P2572" i="1" s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S2571" i="1" s="1"/>
  <c r="Q2571" i="1"/>
  <c r="P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Z2570" i="1"/>
  <c r="Y2570" i="1"/>
  <c r="X2570" i="1"/>
  <c r="W2570" i="1"/>
  <c r="U2570" i="1"/>
  <c r="V2570" i="1" s="1"/>
  <c r="T2570" i="1"/>
  <c r="S2570" i="1"/>
  <c r="R2570" i="1"/>
  <c r="Q2570" i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V2569" i="1"/>
  <c r="U2569" i="1"/>
  <c r="T2569" i="1"/>
  <c r="R2569" i="1"/>
  <c r="Q2569" i="1"/>
  <c r="S2569" i="1" s="1"/>
  <c r="O2569" i="1"/>
  <c r="N2569" i="1"/>
  <c r="P2569" i="1" s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P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O2567" i="1"/>
  <c r="N2567" i="1"/>
  <c r="P2567" i="1" s="1"/>
  <c r="L2567" i="1"/>
  <c r="K2567" i="1"/>
  <c r="M2567" i="1" s="1"/>
  <c r="AB2567" i="1" s="1"/>
  <c r="J2567" i="1"/>
  <c r="I2567" i="1"/>
  <c r="H2567" i="1"/>
  <c r="G2567" i="1"/>
  <c r="F2567" i="1"/>
  <c r="E2567" i="1"/>
  <c r="D2567" i="1"/>
  <c r="B2567" i="1"/>
  <c r="A2567" i="1" s="1"/>
  <c r="AA2566" i="1"/>
  <c r="Y2566" i="1"/>
  <c r="Z2566" i="1" s="1"/>
  <c r="X2566" i="1"/>
  <c r="W2566" i="1"/>
  <c r="V2566" i="1"/>
  <c r="U2566" i="1"/>
  <c r="T2566" i="1"/>
  <c r="R2566" i="1"/>
  <c r="Q2566" i="1"/>
  <c r="S2566" i="1" s="1"/>
  <c r="O2566" i="1"/>
  <c r="N2566" i="1"/>
  <c r="P2566" i="1" s="1"/>
  <c r="L2566" i="1"/>
  <c r="K2566" i="1"/>
  <c r="M2566" i="1" s="1"/>
  <c r="J2566" i="1"/>
  <c r="I2566" i="1"/>
  <c r="H2566" i="1"/>
  <c r="AB2566" i="1" s="1"/>
  <c r="G2566" i="1"/>
  <c r="F2566" i="1"/>
  <c r="E2566" i="1"/>
  <c r="D2566" i="1"/>
  <c r="B2566" i="1"/>
  <c r="A2566" i="1"/>
  <c r="AA2565" i="1"/>
  <c r="Z2565" i="1"/>
  <c r="Y2565" i="1"/>
  <c r="X2565" i="1"/>
  <c r="W2565" i="1"/>
  <c r="U2565" i="1"/>
  <c r="T2565" i="1"/>
  <c r="V2565" i="1" s="1"/>
  <c r="R2565" i="1"/>
  <c r="Q2565" i="1"/>
  <c r="S2565" i="1" s="1"/>
  <c r="O2565" i="1"/>
  <c r="N2565" i="1"/>
  <c r="P2565" i="1" s="1"/>
  <c r="L2565" i="1"/>
  <c r="M2565" i="1" s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O2564" i="1"/>
  <c r="P2564" i="1" s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U2563" i="1"/>
  <c r="T2563" i="1"/>
  <c r="V2563" i="1" s="1"/>
  <c r="R2563" i="1"/>
  <c r="S2563" i="1" s="1"/>
  <c r="Q2563" i="1"/>
  <c r="P2563" i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Z2562" i="1"/>
  <c r="Y2562" i="1"/>
  <c r="X2562" i="1"/>
  <c r="W2562" i="1"/>
  <c r="U2562" i="1"/>
  <c r="V2562" i="1" s="1"/>
  <c r="T2562" i="1"/>
  <c r="S2562" i="1"/>
  <c r="R2562" i="1"/>
  <c r="Q2562" i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V2561" i="1"/>
  <c r="U2561" i="1"/>
  <c r="T2561" i="1"/>
  <c r="R2561" i="1"/>
  <c r="Q2561" i="1"/>
  <c r="S2561" i="1" s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P2560" i="1"/>
  <c r="O2560" i="1"/>
  <c r="N2560" i="1"/>
  <c r="L2560" i="1"/>
  <c r="K2560" i="1"/>
  <c r="M2560" i="1" s="1"/>
  <c r="J2560" i="1"/>
  <c r="I2560" i="1"/>
  <c r="AB2560" i="1" s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O2559" i="1"/>
  <c r="N2559" i="1"/>
  <c r="P2559" i="1" s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Z2558" i="1" s="1"/>
  <c r="X2558" i="1"/>
  <c r="W2558" i="1"/>
  <c r="V2558" i="1"/>
  <c r="U2558" i="1"/>
  <c r="T2558" i="1"/>
  <c r="R2558" i="1"/>
  <c r="Q2558" i="1"/>
  <c r="S2558" i="1" s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/>
  <c r="AA2557" i="1"/>
  <c r="Z2557" i="1"/>
  <c r="Y2557" i="1"/>
  <c r="X2557" i="1"/>
  <c r="W2557" i="1"/>
  <c r="U2557" i="1"/>
  <c r="T2557" i="1"/>
  <c r="V2557" i="1" s="1"/>
  <c r="R2557" i="1"/>
  <c r="Q2557" i="1"/>
  <c r="O2557" i="1"/>
  <c r="N2557" i="1"/>
  <c r="P2557" i="1" s="1"/>
  <c r="L2557" i="1"/>
  <c r="M2557" i="1" s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O2556" i="1"/>
  <c r="P2556" i="1" s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U2555" i="1"/>
  <c r="T2555" i="1"/>
  <c r="V2555" i="1" s="1"/>
  <c r="R2555" i="1"/>
  <c r="S2555" i="1" s="1"/>
  <c r="Q2555" i="1"/>
  <c r="P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Z2554" i="1"/>
  <c r="Y2554" i="1"/>
  <c r="X2554" i="1"/>
  <c r="W2554" i="1"/>
  <c r="U2554" i="1"/>
  <c r="V2554" i="1" s="1"/>
  <c r="T2554" i="1"/>
  <c r="S2554" i="1"/>
  <c r="R2554" i="1"/>
  <c r="Q2554" i="1"/>
  <c r="O2554" i="1"/>
  <c r="N2554" i="1"/>
  <c r="P2554" i="1" s="1"/>
  <c r="M2554" i="1"/>
  <c r="L2554" i="1"/>
  <c r="K2554" i="1"/>
  <c r="J2554" i="1"/>
  <c r="I2554" i="1"/>
  <c r="H2554" i="1"/>
  <c r="AB2554" i="1" s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V2553" i="1"/>
  <c r="U2553" i="1"/>
  <c r="T2553" i="1"/>
  <c r="R2553" i="1"/>
  <c r="Q2553" i="1"/>
  <c r="S2553" i="1" s="1"/>
  <c r="O2553" i="1"/>
  <c r="N2553" i="1"/>
  <c r="P2553" i="1" s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P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V2551" i="1"/>
  <c r="U2551" i="1"/>
  <c r="T2551" i="1"/>
  <c r="S2551" i="1"/>
  <c r="R2551" i="1"/>
  <c r="Q2551" i="1"/>
  <c r="O2551" i="1"/>
  <c r="N2551" i="1"/>
  <c r="P2551" i="1" s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Z2550" i="1" s="1"/>
  <c r="X2550" i="1"/>
  <c r="W2550" i="1"/>
  <c r="V2550" i="1"/>
  <c r="U2550" i="1"/>
  <c r="T2550" i="1"/>
  <c r="R2550" i="1"/>
  <c r="Q2550" i="1"/>
  <c r="S2550" i="1" s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/>
  <c r="AA2549" i="1"/>
  <c r="Z2549" i="1"/>
  <c r="Y2549" i="1"/>
  <c r="X2549" i="1"/>
  <c r="W2549" i="1"/>
  <c r="U2549" i="1"/>
  <c r="T2549" i="1"/>
  <c r="V2549" i="1" s="1"/>
  <c r="R2549" i="1"/>
  <c r="Q2549" i="1"/>
  <c r="O2549" i="1"/>
  <c r="N2549" i="1"/>
  <c r="P2549" i="1" s="1"/>
  <c r="L2549" i="1"/>
  <c r="M2549" i="1" s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R2548" i="1"/>
  <c r="Q2548" i="1"/>
  <c r="S2548" i="1" s="1"/>
  <c r="O2548" i="1"/>
  <c r="P2548" i="1" s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S2547" i="1" s="1"/>
  <c r="Q2547" i="1"/>
  <c r="P2547" i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Z2546" i="1"/>
  <c r="Y2546" i="1"/>
  <c r="X2546" i="1"/>
  <c r="W2546" i="1"/>
  <c r="U2546" i="1"/>
  <c r="V2546" i="1" s="1"/>
  <c r="T2546" i="1"/>
  <c r="S2546" i="1"/>
  <c r="R2546" i="1"/>
  <c r="Q2546" i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V2545" i="1"/>
  <c r="U2545" i="1"/>
  <c r="T2545" i="1"/>
  <c r="R2545" i="1"/>
  <c r="Q2545" i="1"/>
  <c r="S2545" i="1" s="1"/>
  <c r="O2545" i="1"/>
  <c r="N2545" i="1"/>
  <c r="P2545" i="1" s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W2544" i="1"/>
  <c r="U2544" i="1"/>
  <c r="T2544" i="1"/>
  <c r="V2544" i="1" s="1"/>
  <c r="S2544" i="1"/>
  <c r="R2544" i="1"/>
  <c r="Q2544" i="1"/>
  <c r="P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S2543" i="1"/>
  <c r="R2543" i="1"/>
  <c r="Q2543" i="1"/>
  <c r="O2543" i="1"/>
  <c r="N2543" i="1"/>
  <c r="P2543" i="1" s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Z2542" i="1" s="1"/>
  <c r="X2542" i="1"/>
  <c r="W2542" i="1"/>
  <c r="V2542" i="1"/>
  <c r="U2542" i="1"/>
  <c r="T2542" i="1"/>
  <c r="R2542" i="1"/>
  <c r="Q2542" i="1"/>
  <c r="S2542" i="1" s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Z2541" i="1"/>
  <c r="Y2541" i="1"/>
  <c r="X2541" i="1"/>
  <c r="W2541" i="1"/>
  <c r="U2541" i="1"/>
  <c r="T2541" i="1"/>
  <c r="V2541" i="1" s="1"/>
  <c r="R2541" i="1"/>
  <c r="Q2541" i="1"/>
  <c r="O2541" i="1"/>
  <c r="N2541" i="1"/>
  <c r="P2541" i="1" s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R2540" i="1"/>
  <c r="Q2540" i="1"/>
  <c r="S2540" i="1" s="1"/>
  <c r="O2540" i="1"/>
  <c r="P2540" i="1" s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U2539" i="1"/>
  <c r="T2539" i="1"/>
  <c r="V2539" i="1" s="1"/>
  <c r="R2539" i="1"/>
  <c r="S2539" i="1" s="1"/>
  <c r="Q2539" i="1"/>
  <c r="P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Z2538" i="1"/>
  <c r="Y2538" i="1"/>
  <c r="X2538" i="1"/>
  <c r="W2538" i="1"/>
  <c r="U2538" i="1"/>
  <c r="V2538" i="1" s="1"/>
  <c r="T2538" i="1"/>
  <c r="S2538" i="1"/>
  <c r="R2538" i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V2537" i="1"/>
  <c r="U2537" i="1"/>
  <c r="T2537" i="1"/>
  <c r="R2537" i="1"/>
  <c r="Q2537" i="1"/>
  <c r="S2537" i="1" s="1"/>
  <c r="P2537" i="1"/>
  <c r="O2537" i="1"/>
  <c r="N2537" i="1"/>
  <c r="M2537" i="1"/>
  <c r="L2537" i="1"/>
  <c r="K2537" i="1"/>
  <c r="J2537" i="1"/>
  <c r="I2537" i="1"/>
  <c r="H2537" i="1"/>
  <c r="AB2537" i="1" s="1"/>
  <c r="G2537" i="1"/>
  <c r="F2537" i="1"/>
  <c r="E2537" i="1"/>
  <c r="D2537" i="1"/>
  <c r="B2537" i="1"/>
  <c r="A2537" i="1"/>
  <c r="AA2536" i="1"/>
  <c r="Y2536" i="1"/>
  <c r="X2536" i="1"/>
  <c r="W2536" i="1"/>
  <c r="U2536" i="1"/>
  <c r="T2536" i="1"/>
  <c r="V2536" i="1" s="1"/>
  <c r="R2536" i="1"/>
  <c r="Q2536" i="1"/>
  <c r="S2536" i="1" s="1"/>
  <c r="P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V2535" i="1"/>
  <c r="U2535" i="1"/>
  <c r="T2535" i="1"/>
  <c r="S2535" i="1"/>
  <c r="R2535" i="1"/>
  <c r="Q2535" i="1"/>
  <c r="O2535" i="1"/>
  <c r="N2535" i="1"/>
  <c r="P2535" i="1" s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Z2534" i="1" s="1"/>
  <c r="X2534" i="1"/>
  <c r="W2534" i="1"/>
  <c r="V2534" i="1"/>
  <c r="U2534" i="1"/>
  <c r="T2534" i="1"/>
  <c r="R2534" i="1"/>
  <c r="Q2534" i="1"/>
  <c r="S2534" i="1" s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Z2533" i="1"/>
  <c r="Y2533" i="1"/>
  <c r="X2533" i="1"/>
  <c r="W2533" i="1"/>
  <c r="U2533" i="1"/>
  <c r="T2533" i="1"/>
  <c r="V2533" i="1" s="1"/>
  <c r="R2533" i="1"/>
  <c r="Q2533" i="1"/>
  <c r="O2533" i="1"/>
  <c r="N2533" i="1"/>
  <c r="P2533" i="1" s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R2532" i="1"/>
  <c r="Q2532" i="1"/>
  <c r="S2532" i="1" s="1"/>
  <c r="O2532" i="1"/>
  <c r="P2532" i="1" s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U2531" i="1"/>
  <c r="T2531" i="1"/>
  <c r="V2531" i="1" s="1"/>
  <c r="R2531" i="1"/>
  <c r="S2531" i="1" s="1"/>
  <c r="Q2531" i="1"/>
  <c r="P2531" i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Z2530" i="1"/>
  <c r="Y2530" i="1"/>
  <c r="X2530" i="1"/>
  <c r="W2530" i="1"/>
  <c r="U2530" i="1"/>
  <c r="V2530" i="1" s="1"/>
  <c r="T2530" i="1"/>
  <c r="S2530" i="1"/>
  <c r="R2530" i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V2529" i="1"/>
  <c r="U2529" i="1"/>
  <c r="T2529" i="1"/>
  <c r="R2529" i="1"/>
  <c r="Q2529" i="1"/>
  <c r="S2529" i="1" s="1"/>
  <c r="O2529" i="1"/>
  <c r="N2529" i="1"/>
  <c r="P2529" i="1" s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W2528" i="1"/>
  <c r="U2528" i="1"/>
  <c r="T2528" i="1"/>
  <c r="V2528" i="1" s="1"/>
  <c r="S2528" i="1"/>
  <c r="R2528" i="1"/>
  <c r="Q2528" i="1"/>
  <c r="P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V2527" i="1"/>
  <c r="U2527" i="1"/>
  <c r="T2527" i="1"/>
  <c r="S2527" i="1"/>
  <c r="R2527" i="1"/>
  <c r="Q2527" i="1"/>
  <c r="O2527" i="1"/>
  <c r="N2527" i="1"/>
  <c r="P2527" i="1" s="1"/>
  <c r="L2527" i="1"/>
  <c r="K2527" i="1"/>
  <c r="M2527" i="1" s="1"/>
  <c r="AB2527" i="1" s="1"/>
  <c r="J2527" i="1"/>
  <c r="I2527" i="1"/>
  <c r="H2527" i="1"/>
  <c r="G2527" i="1"/>
  <c r="F2527" i="1"/>
  <c r="E2527" i="1"/>
  <c r="D2527" i="1"/>
  <c r="B2527" i="1"/>
  <c r="A2527" i="1" s="1"/>
  <c r="AA2526" i="1"/>
  <c r="Y2526" i="1"/>
  <c r="Z2526" i="1" s="1"/>
  <c r="X2526" i="1"/>
  <c r="W2526" i="1"/>
  <c r="V2526" i="1"/>
  <c r="U2526" i="1"/>
  <c r="T2526" i="1"/>
  <c r="R2526" i="1"/>
  <c r="Q2526" i="1"/>
  <c r="S2526" i="1" s="1"/>
  <c r="O2526" i="1"/>
  <c r="N2526" i="1"/>
  <c r="P2526" i="1" s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/>
  <c r="AA2525" i="1"/>
  <c r="Z2525" i="1"/>
  <c r="Y2525" i="1"/>
  <c r="X2525" i="1"/>
  <c r="W2525" i="1"/>
  <c r="U2525" i="1"/>
  <c r="T2525" i="1"/>
  <c r="V2525" i="1" s="1"/>
  <c r="R2525" i="1"/>
  <c r="Q2525" i="1"/>
  <c r="S2525" i="1" s="1"/>
  <c r="AB2525" i="1" s="1"/>
  <c r="O2525" i="1"/>
  <c r="N2525" i="1"/>
  <c r="P2525" i="1" s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O2524" i="1"/>
  <c r="P2524" i="1" s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R2523" i="1"/>
  <c r="S2523" i="1" s="1"/>
  <c r="Q2523" i="1"/>
  <c r="P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Z2522" i="1"/>
  <c r="Y2522" i="1"/>
  <c r="X2522" i="1"/>
  <c r="W2522" i="1"/>
  <c r="U2522" i="1"/>
  <c r="V2522" i="1" s="1"/>
  <c r="T2522" i="1"/>
  <c r="S2522" i="1"/>
  <c r="R2522" i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V2521" i="1"/>
  <c r="U2521" i="1"/>
  <c r="T2521" i="1"/>
  <c r="R2521" i="1"/>
  <c r="Q2521" i="1"/>
  <c r="S2521" i="1" s="1"/>
  <c r="P2521" i="1"/>
  <c r="O2521" i="1"/>
  <c r="N2521" i="1"/>
  <c r="M2521" i="1"/>
  <c r="L2521" i="1"/>
  <c r="K2521" i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X2520" i="1"/>
  <c r="W2520" i="1"/>
  <c r="U2520" i="1"/>
  <c r="T2520" i="1"/>
  <c r="V2520" i="1" s="1"/>
  <c r="S2520" i="1"/>
  <c r="R2520" i="1"/>
  <c r="Q2520" i="1"/>
  <c r="P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AB2519" i="1" s="1"/>
  <c r="S2519" i="1"/>
  <c r="R2519" i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Z2518" i="1" s="1"/>
  <c r="X2518" i="1"/>
  <c r="W2518" i="1"/>
  <c r="V2518" i="1"/>
  <c r="U2518" i="1"/>
  <c r="T2518" i="1"/>
  <c r="R2518" i="1"/>
  <c r="Q2518" i="1"/>
  <c r="S2518" i="1" s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Z2517" i="1"/>
  <c r="Y2517" i="1"/>
  <c r="X2517" i="1"/>
  <c r="W2517" i="1"/>
  <c r="U2517" i="1"/>
  <c r="T2517" i="1"/>
  <c r="V2517" i="1" s="1"/>
  <c r="R2517" i="1"/>
  <c r="Q2517" i="1"/>
  <c r="S2517" i="1" s="1"/>
  <c r="O2517" i="1"/>
  <c r="N2517" i="1"/>
  <c r="P2517" i="1" s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O2516" i="1"/>
  <c r="P2516" i="1" s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S2515" i="1" s="1"/>
  <c r="Q2515" i="1"/>
  <c r="P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Z2514" i="1"/>
  <c r="Y2514" i="1"/>
  <c r="X2514" i="1"/>
  <c r="W2514" i="1"/>
  <c r="U2514" i="1"/>
  <c r="V2514" i="1" s="1"/>
  <c r="T2514" i="1"/>
  <c r="S2514" i="1"/>
  <c r="R2514" i="1"/>
  <c r="Q2514" i="1"/>
  <c r="O2514" i="1"/>
  <c r="N2514" i="1"/>
  <c r="P2514" i="1" s="1"/>
  <c r="L2514" i="1"/>
  <c r="K2514" i="1"/>
  <c r="M2514" i="1" s="1"/>
  <c r="J2514" i="1"/>
  <c r="I2514" i="1"/>
  <c r="H2514" i="1"/>
  <c r="AB2514" i="1" s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V2513" i="1"/>
  <c r="U2513" i="1"/>
  <c r="T2513" i="1"/>
  <c r="R2513" i="1"/>
  <c r="Q2513" i="1"/>
  <c r="S2513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P2512" i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S2511" i="1"/>
  <c r="R2511" i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Z2510" i="1" s="1"/>
  <c r="X2510" i="1"/>
  <c r="W2510" i="1"/>
  <c r="V2510" i="1"/>
  <c r="U2510" i="1"/>
  <c r="T2510" i="1"/>
  <c r="R2510" i="1"/>
  <c r="Q2510" i="1"/>
  <c r="S2510" i="1" s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Z2509" i="1"/>
  <c r="Y2509" i="1"/>
  <c r="X2509" i="1"/>
  <c r="W2509" i="1"/>
  <c r="U2509" i="1"/>
  <c r="T2509" i="1"/>
  <c r="V2509" i="1" s="1"/>
  <c r="R2509" i="1"/>
  <c r="Q2509" i="1"/>
  <c r="S2509" i="1" s="1"/>
  <c r="O2509" i="1"/>
  <c r="N2509" i="1"/>
  <c r="P2509" i="1" s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O2508" i="1"/>
  <c r="P2508" i="1" s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S2507" i="1" s="1"/>
  <c r="Q2507" i="1"/>
  <c r="P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Z2506" i="1"/>
  <c r="Y2506" i="1"/>
  <c r="X2506" i="1"/>
  <c r="W2506" i="1"/>
  <c r="U2506" i="1"/>
  <c r="V2506" i="1" s="1"/>
  <c r="T2506" i="1"/>
  <c r="S2506" i="1"/>
  <c r="R2506" i="1"/>
  <c r="Q2506" i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V2505" i="1"/>
  <c r="U2505" i="1"/>
  <c r="T2505" i="1"/>
  <c r="R2505" i="1"/>
  <c r="Q2505" i="1"/>
  <c r="S2505" i="1" s="1"/>
  <c r="O2505" i="1"/>
  <c r="N2505" i="1"/>
  <c r="P2505" i="1" s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P2504" i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O2503" i="1"/>
  <c r="N2503" i="1"/>
  <c r="P2503" i="1" s="1"/>
  <c r="L2503" i="1"/>
  <c r="K2503" i="1"/>
  <c r="M2503" i="1" s="1"/>
  <c r="AB2503" i="1" s="1"/>
  <c r="J2503" i="1"/>
  <c r="I2503" i="1"/>
  <c r="H2503" i="1"/>
  <c r="G2503" i="1"/>
  <c r="F2503" i="1"/>
  <c r="E2503" i="1"/>
  <c r="D2503" i="1"/>
  <c r="B2503" i="1"/>
  <c r="A2503" i="1" s="1"/>
  <c r="AA2502" i="1"/>
  <c r="Y2502" i="1"/>
  <c r="Z2502" i="1" s="1"/>
  <c r="X2502" i="1"/>
  <c r="W2502" i="1"/>
  <c r="V2502" i="1"/>
  <c r="U2502" i="1"/>
  <c r="T2502" i="1"/>
  <c r="R2502" i="1"/>
  <c r="Q2502" i="1"/>
  <c r="S2502" i="1" s="1"/>
  <c r="O2502" i="1"/>
  <c r="N2502" i="1"/>
  <c r="P2502" i="1" s="1"/>
  <c r="L2502" i="1"/>
  <c r="K2502" i="1"/>
  <c r="M2502" i="1" s="1"/>
  <c r="J2502" i="1"/>
  <c r="I2502" i="1"/>
  <c r="H2502" i="1"/>
  <c r="AB2502" i="1" s="1"/>
  <c r="G2502" i="1"/>
  <c r="F2502" i="1"/>
  <c r="E2502" i="1"/>
  <c r="D2502" i="1"/>
  <c r="B2502" i="1"/>
  <c r="A2502" i="1"/>
  <c r="AA2501" i="1"/>
  <c r="Z2501" i="1"/>
  <c r="Y2501" i="1"/>
  <c r="X2501" i="1"/>
  <c r="W2501" i="1"/>
  <c r="U2501" i="1"/>
  <c r="T2501" i="1"/>
  <c r="V2501" i="1" s="1"/>
  <c r="R2501" i="1"/>
  <c r="Q2501" i="1"/>
  <c r="S2501" i="1" s="1"/>
  <c r="O2501" i="1"/>
  <c r="N2501" i="1"/>
  <c r="P2501" i="1" s="1"/>
  <c r="L2501" i="1"/>
  <c r="M2501" i="1" s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O2500" i="1"/>
  <c r="P2500" i="1" s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S2499" i="1" s="1"/>
  <c r="Q2499" i="1"/>
  <c r="P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Z2498" i="1"/>
  <c r="Y2498" i="1"/>
  <c r="X2498" i="1"/>
  <c r="W2498" i="1"/>
  <c r="U2498" i="1"/>
  <c r="V2498" i="1" s="1"/>
  <c r="T2498" i="1"/>
  <c r="S2498" i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V2497" i="1"/>
  <c r="U2497" i="1"/>
  <c r="T2497" i="1"/>
  <c r="R2497" i="1"/>
  <c r="Q2497" i="1"/>
  <c r="S2497" i="1" s="1"/>
  <c r="O2497" i="1"/>
  <c r="N2497" i="1"/>
  <c r="P2497" i="1" s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S2495" i="1"/>
  <c r="R2495" i="1"/>
  <c r="Q2495" i="1"/>
  <c r="O2495" i="1"/>
  <c r="N2495" i="1"/>
  <c r="P2495" i="1" s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Z2494" i="1" s="1"/>
  <c r="X2494" i="1"/>
  <c r="W2494" i="1"/>
  <c r="V2494" i="1"/>
  <c r="U2494" i="1"/>
  <c r="T2494" i="1"/>
  <c r="R2494" i="1"/>
  <c r="Q2494" i="1"/>
  <c r="S2494" i="1" s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Z2493" i="1"/>
  <c r="Y2493" i="1"/>
  <c r="X2493" i="1"/>
  <c r="W2493" i="1"/>
  <c r="U2493" i="1"/>
  <c r="T2493" i="1"/>
  <c r="V2493" i="1" s="1"/>
  <c r="R2493" i="1"/>
  <c r="Q2493" i="1"/>
  <c r="O2493" i="1"/>
  <c r="N2493" i="1"/>
  <c r="P2493" i="1" s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O2492" i="1"/>
  <c r="P2492" i="1" s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U2491" i="1"/>
  <c r="T2491" i="1"/>
  <c r="V2491" i="1" s="1"/>
  <c r="R2491" i="1"/>
  <c r="S2491" i="1" s="1"/>
  <c r="Q2491" i="1"/>
  <c r="P2491" i="1"/>
  <c r="O2491" i="1"/>
  <c r="N2491" i="1"/>
  <c r="L2491" i="1"/>
  <c r="K2491" i="1"/>
  <c r="M2491" i="1" s="1"/>
  <c r="J2491" i="1"/>
  <c r="I2491" i="1"/>
  <c r="H2491" i="1"/>
  <c r="AB2491" i="1" s="1"/>
  <c r="G2491" i="1"/>
  <c r="F2491" i="1"/>
  <c r="E2491" i="1"/>
  <c r="D2491" i="1"/>
  <c r="B2491" i="1"/>
  <c r="A2491" i="1"/>
  <c r="AA2490" i="1"/>
  <c r="Z2490" i="1"/>
  <c r="Y2490" i="1"/>
  <c r="X2490" i="1"/>
  <c r="W2490" i="1"/>
  <c r="U2490" i="1"/>
  <c r="V2490" i="1" s="1"/>
  <c r="T2490" i="1"/>
  <c r="S2490" i="1"/>
  <c r="R2490" i="1"/>
  <c r="Q2490" i="1"/>
  <c r="O2490" i="1"/>
  <c r="N2490" i="1"/>
  <c r="P2490" i="1" s="1"/>
  <c r="M2490" i="1"/>
  <c r="L2490" i="1"/>
  <c r="K2490" i="1"/>
  <c r="J2490" i="1"/>
  <c r="I2490" i="1"/>
  <c r="H2490" i="1"/>
  <c r="AB2490" i="1" s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V2489" i="1"/>
  <c r="U2489" i="1"/>
  <c r="T2489" i="1"/>
  <c r="R2489" i="1"/>
  <c r="Q2489" i="1"/>
  <c r="S2489" i="1" s="1"/>
  <c r="O2489" i="1"/>
  <c r="N2489" i="1"/>
  <c r="P2489" i="1" s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P2488" i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V2487" i="1"/>
  <c r="U2487" i="1"/>
  <c r="T2487" i="1"/>
  <c r="S2487" i="1"/>
  <c r="R2487" i="1"/>
  <c r="Q2487" i="1"/>
  <c r="O2487" i="1"/>
  <c r="N2487" i="1"/>
  <c r="P2487" i="1" s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Z2486" i="1" s="1"/>
  <c r="X2486" i="1"/>
  <c r="W2486" i="1"/>
  <c r="V2486" i="1"/>
  <c r="U2486" i="1"/>
  <c r="T2486" i="1"/>
  <c r="R2486" i="1"/>
  <c r="Q2486" i="1"/>
  <c r="S2486" i="1" s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Z2485" i="1"/>
  <c r="Y2485" i="1"/>
  <c r="X2485" i="1"/>
  <c r="W2485" i="1"/>
  <c r="U2485" i="1"/>
  <c r="T2485" i="1"/>
  <c r="V2485" i="1" s="1"/>
  <c r="R2485" i="1"/>
  <c r="Q2485" i="1"/>
  <c r="O2485" i="1"/>
  <c r="N2485" i="1"/>
  <c r="P2485" i="1" s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R2484" i="1"/>
  <c r="Q2484" i="1"/>
  <c r="S2484" i="1" s="1"/>
  <c r="O2484" i="1"/>
  <c r="P2484" i="1" s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S2483" i="1" s="1"/>
  <c r="Q2483" i="1"/>
  <c r="P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Z2482" i="1"/>
  <c r="Y2482" i="1"/>
  <c r="X2482" i="1"/>
  <c r="W2482" i="1"/>
  <c r="U2482" i="1"/>
  <c r="V2482" i="1" s="1"/>
  <c r="T2482" i="1"/>
  <c r="S2482" i="1"/>
  <c r="R2482" i="1"/>
  <c r="Q2482" i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V2481" i="1"/>
  <c r="U2481" i="1"/>
  <c r="T2481" i="1"/>
  <c r="R2481" i="1"/>
  <c r="Q2481" i="1"/>
  <c r="S2481" i="1" s="1"/>
  <c r="O2481" i="1"/>
  <c r="N2481" i="1"/>
  <c r="P2481" i="1" s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W2480" i="1"/>
  <c r="U2480" i="1"/>
  <c r="T2480" i="1"/>
  <c r="V2480" i="1" s="1"/>
  <c r="S2480" i="1"/>
  <c r="R2480" i="1"/>
  <c r="Q2480" i="1"/>
  <c r="P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O2479" i="1"/>
  <c r="N2479" i="1"/>
  <c r="P2479" i="1" s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Z2478" i="1" s="1"/>
  <c r="X2478" i="1"/>
  <c r="W2478" i="1"/>
  <c r="V2478" i="1"/>
  <c r="U2478" i="1"/>
  <c r="T2478" i="1"/>
  <c r="R2478" i="1"/>
  <c r="Q2478" i="1"/>
  <c r="S2478" i="1" s="1"/>
  <c r="O2478" i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Z2477" i="1"/>
  <c r="Y2477" i="1"/>
  <c r="X2477" i="1"/>
  <c r="W2477" i="1"/>
  <c r="U2477" i="1"/>
  <c r="T2477" i="1"/>
  <c r="V2477" i="1" s="1"/>
  <c r="R2477" i="1"/>
  <c r="Q2477" i="1"/>
  <c r="O2477" i="1"/>
  <c r="N2477" i="1"/>
  <c r="P2477" i="1" s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R2476" i="1"/>
  <c r="Q2476" i="1"/>
  <c r="S2476" i="1" s="1"/>
  <c r="O2476" i="1"/>
  <c r="P2476" i="1" s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U2475" i="1"/>
  <c r="T2475" i="1"/>
  <c r="V2475" i="1" s="1"/>
  <c r="R2475" i="1"/>
  <c r="S2475" i="1" s="1"/>
  <c r="Q2475" i="1"/>
  <c r="P2475" i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Z2474" i="1"/>
  <c r="Y2474" i="1"/>
  <c r="X2474" i="1"/>
  <c r="W2474" i="1"/>
  <c r="U2474" i="1"/>
  <c r="V2474" i="1" s="1"/>
  <c r="T2474" i="1"/>
  <c r="S2474" i="1"/>
  <c r="R2474" i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V2473" i="1"/>
  <c r="U2473" i="1"/>
  <c r="T2473" i="1"/>
  <c r="R2473" i="1"/>
  <c r="Q2473" i="1"/>
  <c r="S2473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W2472" i="1"/>
  <c r="U2472" i="1"/>
  <c r="T2472" i="1"/>
  <c r="V2472" i="1" s="1"/>
  <c r="R2472" i="1"/>
  <c r="Q2472" i="1"/>
  <c r="S2472" i="1" s="1"/>
  <c r="P2472" i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V2471" i="1"/>
  <c r="U2471" i="1"/>
  <c r="T2471" i="1"/>
  <c r="S2471" i="1"/>
  <c r="R2471" i="1"/>
  <c r="Q2471" i="1"/>
  <c r="O2471" i="1"/>
  <c r="N2471" i="1"/>
  <c r="P2471" i="1" s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Z2470" i="1" s="1"/>
  <c r="X2470" i="1"/>
  <c r="W2470" i="1"/>
  <c r="V2470" i="1"/>
  <c r="U2470" i="1"/>
  <c r="T2470" i="1"/>
  <c r="R2470" i="1"/>
  <c r="Q2470" i="1"/>
  <c r="S2470" i="1" s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Z2469" i="1"/>
  <c r="Y2469" i="1"/>
  <c r="X2469" i="1"/>
  <c r="W2469" i="1"/>
  <c r="U2469" i="1"/>
  <c r="T2469" i="1"/>
  <c r="V2469" i="1" s="1"/>
  <c r="R2469" i="1"/>
  <c r="Q2469" i="1"/>
  <c r="O2469" i="1"/>
  <c r="N2469" i="1"/>
  <c r="P2469" i="1" s="1"/>
  <c r="L2469" i="1"/>
  <c r="M2469" i="1" s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R2468" i="1"/>
  <c r="Q2468" i="1"/>
  <c r="S2468" i="1" s="1"/>
  <c r="O2468" i="1"/>
  <c r="P2468" i="1" s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U2467" i="1"/>
  <c r="T2467" i="1"/>
  <c r="V2467" i="1" s="1"/>
  <c r="R2467" i="1"/>
  <c r="S2467" i="1" s="1"/>
  <c r="Q2467" i="1"/>
  <c r="P2467" i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Z2466" i="1"/>
  <c r="Y2466" i="1"/>
  <c r="X2466" i="1"/>
  <c r="W2466" i="1"/>
  <c r="U2466" i="1"/>
  <c r="V2466" i="1" s="1"/>
  <c r="T2466" i="1"/>
  <c r="S2466" i="1"/>
  <c r="R2466" i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V2465" i="1"/>
  <c r="U2465" i="1"/>
  <c r="T2465" i="1"/>
  <c r="R2465" i="1"/>
  <c r="Q2465" i="1"/>
  <c r="S2465" i="1" s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W2464" i="1"/>
  <c r="U2464" i="1"/>
  <c r="T2464" i="1"/>
  <c r="V2464" i="1" s="1"/>
  <c r="S2464" i="1"/>
  <c r="R2464" i="1"/>
  <c r="Q2464" i="1"/>
  <c r="P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V2463" i="1"/>
  <c r="U2463" i="1"/>
  <c r="T2463" i="1"/>
  <c r="S2463" i="1"/>
  <c r="R2463" i="1"/>
  <c r="Q2463" i="1"/>
  <c r="O2463" i="1"/>
  <c r="N2463" i="1"/>
  <c r="P2463" i="1" s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Y2462" i="1"/>
  <c r="Z2462" i="1" s="1"/>
  <c r="X2462" i="1"/>
  <c r="W2462" i="1"/>
  <c r="V2462" i="1"/>
  <c r="U2462" i="1"/>
  <c r="T2462" i="1"/>
  <c r="R2462" i="1"/>
  <c r="Q2462" i="1"/>
  <c r="S2462" i="1" s="1"/>
  <c r="O2462" i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Z2461" i="1"/>
  <c r="Y2461" i="1"/>
  <c r="X2461" i="1"/>
  <c r="W2461" i="1"/>
  <c r="U2461" i="1"/>
  <c r="T2461" i="1"/>
  <c r="V2461" i="1" s="1"/>
  <c r="R2461" i="1"/>
  <c r="Q2461" i="1"/>
  <c r="O2461" i="1"/>
  <c r="N2461" i="1"/>
  <c r="P2461" i="1" s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R2460" i="1"/>
  <c r="Q2460" i="1"/>
  <c r="S2460" i="1" s="1"/>
  <c r="O2460" i="1"/>
  <c r="P2460" i="1" s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S2459" i="1" s="1"/>
  <c r="Q2459" i="1"/>
  <c r="P2459" i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Z2458" i="1"/>
  <c r="Y2458" i="1"/>
  <c r="X2458" i="1"/>
  <c r="W2458" i="1"/>
  <c r="U2458" i="1"/>
  <c r="V2458" i="1" s="1"/>
  <c r="T2458" i="1"/>
  <c r="S2458" i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V2457" i="1"/>
  <c r="U2457" i="1"/>
  <c r="T2457" i="1"/>
  <c r="R2457" i="1"/>
  <c r="Q2457" i="1"/>
  <c r="S2457" i="1" s="1"/>
  <c r="P2457" i="1"/>
  <c r="O2457" i="1"/>
  <c r="N2457" i="1"/>
  <c r="M2457" i="1"/>
  <c r="L2457" i="1"/>
  <c r="K2457" i="1"/>
  <c r="J2457" i="1"/>
  <c r="I2457" i="1"/>
  <c r="H2457" i="1"/>
  <c r="AB2457" i="1" s="1"/>
  <c r="G2457" i="1"/>
  <c r="F2457" i="1"/>
  <c r="E2457" i="1"/>
  <c r="D2457" i="1"/>
  <c r="B2457" i="1"/>
  <c r="A2457" i="1"/>
  <c r="AA2456" i="1"/>
  <c r="Y2456" i="1"/>
  <c r="X2456" i="1"/>
  <c r="W2456" i="1"/>
  <c r="U2456" i="1"/>
  <c r="T2456" i="1"/>
  <c r="V2456" i="1" s="1"/>
  <c r="S2456" i="1"/>
  <c r="R2456" i="1"/>
  <c r="Q2456" i="1"/>
  <c r="P2456" i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AB2455" i="1" s="1"/>
  <c r="S2455" i="1"/>
  <c r="R2455" i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Y2454" i="1"/>
  <c r="Z2454" i="1" s="1"/>
  <c r="X2454" i="1"/>
  <c r="W2454" i="1"/>
  <c r="V2454" i="1"/>
  <c r="U2454" i="1"/>
  <c r="T2454" i="1"/>
  <c r="R2454" i="1"/>
  <c r="Q2454" i="1"/>
  <c r="S2454" i="1" s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Z2453" i="1"/>
  <c r="Y2453" i="1"/>
  <c r="X2453" i="1"/>
  <c r="W2453" i="1"/>
  <c r="U2453" i="1"/>
  <c r="T2453" i="1"/>
  <c r="V2453" i="1" s="1"/>
  <c r="R2453" i="1"/>
  <c r="Q2453" i="1"/>
  <c r="S2453" i="1" s="1"/>
  <c r="O2453" i="1"/>
  <c r="N2453" i="1"/>
  <c r="P2453" i="1" s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R2452" i="1"/>
  <c r="Q2452" i="1"/>
  <c r="S2452" i="1" s="1"/>
  <c r="O2452" i="1"/>
  <c r="P2452" i="1" s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S2451" i="1" s="1"/>
  <c r="Q2451" i="1"/>
  <c r="P2451" i="1"/>
  <c r="O2451" i="1"/>
  <c r="N2451" i="1"/>
  <c r="L2451" i="1"/>
  <c r="K2451" i="1"/>
  <c r="M2451" i="1" s="1"/>
  <c r="J2451" i="1"/>
  <c r="I2451" i="1"/>
  <c r="H2451" i="1"/>
  <c r="AB2451" i="1" s="1"/>
  <c r="G2451" i="1"/>
  <c r="F2451" i="1"/>
  <c r="E2451" i="1"/>
  <c r="D2451" i="1"/>
  <c r="B2451" i="1"/>
  <c r="A2451" i="1"/>
  <c r="AA2450" i="1"/>
  <c r="Z2450" i="1"/>
  <c r="Y2450" i="1"/>
  <c r="X2450" i="1"/>
  <c r="W2450" i="1"/>
  <c r="U2450" i="1"/>
  <c r="V2450" i="1" s="1"/>
  <c r="T2450" i="1"/>
  <c r="S2450" i="1"/>
  <c r="R2450" i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V2449" i="1"/>
  <c r="U2449" i="1"/>
  <c r="T2449" i="1"/>
  <c r="R2449" i="1"/>
  <c r="Q2449" i="1"/>
  <c r="S2449" i="1" s="1"/>
  <c r="P2449" i="1"/>
  <c r="O2449" i="1"/>
  <c r="N2449" i="1"/>
  <c r="M2449" i="1"/>
  <c r="L2449" i="1"/>
  <c r="K2449" i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W2448" i="1"/>
  <c r="U2448" i="1"/>
  <c r="T2448" i="1"/>
  <c r="V2448" i="1" s="1"/>
  <c r="R2448" i="1"/>
  <c r="Q2448" i="1"/>
  <c r="S2448" i="1" s="1"/>
  <c r="P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O2447" i="1"/>
  <c r="N2447" i="1"/>
  <c r="P2447" i="1" s="1"/>
  <c r="L2447" i="1"/>
  <c r="K2447" i="1"/>
  <c r="M2447" i="1" s="1"/>
  <c r="AB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Z2446" i="1" s="1"/>
  <c r="X2446" i="1"/>
  <c r="W2446" i="1"/>
  <c r="V2446" i="1"/>
  <c r="U2446" i="1"/>
  <c r="T2446" i="1"/>
  <c r="R2446" i="1"/>
  <c r="Q2446" i="1"/>
  <c r="S2446" i="1" s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Z2445" i="1"/>
  <c r="Y2445" i="1"/>
  <c r="X2445" i="1"/>
  <c r="W2445" i="1"/>
  <c r="U2445" i="1"/>
  <c r="T2445" i="1"/>
  <c r="V2445" i="1" s="1"/>
  <c r="R2445" i="1"/>
  <c r="Q2445" i="1"/>
  <c r="S2445" i="1" s="1"/>
  <c r="O2445" i="1"/>
  <c r="N2445" i="1"/>
  <c r="P2445" i="1" s="1"/>
  <c r="L2445" i="1"/>
  <c r="M2445" i="1" s="1"/>
  <c r="K2445" i="1"/>
  <c r="J2445" i="1"/>
  <c r="AB2445" i="1" s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P2444" i="1" s="1"/>
  <c r="N2444" i="1"/>
  <c r="M2444" i="1"/>
  <c r="L2444" i="1"/>
  <c r="K2444" i="1"/>
  <c r="J2444" i="1"/>
  <c r="I2444" i="1"/>
  <c r="H2444" i="1"/>
  <c r="AB2444" i="1" s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S2443" i="1" s="1"/>
  <c r="Q2443" i="1"/>
  <c r="P2443" i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Z2442" i="1"/>
  <c r="Y2442" i="1"/>
  <c r="X2442" i="1"/>
  <c r="W2442" i="1"/>
  <c r="U2442" i="1"/>
  <c r="V2442" i="1" s="1"/>
  <c r="T2442" i="1"/>
  <c r="S2442" i="1"/>
  <c r="R2442" i="1"/>
  <c r="Q2442" i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V2441" i="1"/>
  <c r="U2441" i="1"/>
  <c r="T2441" i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P2440" i="1"/>
  <c r="O2440" i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Y2438" i="1"/>
  <c r="Z2438" i="1" s="1"/>
  <c r="X2438" i="1"/>
  <c r="W2438" i="1"/>
  <c r="V2438" i="1"/>
  <c r="U2438" i="1"/>
  <c r="T2438" i="1"/>
  <c r="R2438" i="1"/>
  <c r="Q2438" i="1"/>
  <c r="S2438" i="1" s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Z2437" i="1"/>
  <c r="Y2437" i="1"/>
  <c r="X2437" i="1"/>
  <c r="W2437" i="1"/>
  <c r="U2437" i="1"/>
  <c r="T2437" i="1"/>
  <c r="V2437" i="1" s="1"/>
  <c r="R2437" i="1"/>
  <c r="Q2437" i="1"/>
  <c r="S2437" i="1" s="1"/>
  <c r="O2437" i="1"/>
  <c r="N2437" i="1"/>
  <c r="P2437" i="1" s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P2436" i="1" s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R2435" i="1"/>
  <c r="S2435" i="1" s="1"/>
  <c r="Q2435" i="1"/>
  <c r="P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Z2434" i="1"/>
  <c r="Y2434" i="1"/>
  <c r="X2434" i="1"/>
  <c r="W2434" i="1"/>
  <c r="U2434" i="1"/>
  <c r="V2434" i="1" s="1"/>
  <c r="T2434" i="1"/>
  <c r="S2434" i="1"/>
  <c r="R2434" i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V2433" i="1"/>
  <c r="U2433" i="1"/>
  <c r="T2433" i="1"/>
  <c r="R2433" i="1"/>
  <c r="Q2433" i="1"/>
  <c r="S2433" i="1" s="1"/>
  <c r="O2433" i="1"/>
  <c r="N2433" i="1"/>
  <c r="P2433" i="1" s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P2432" i="1"/>
  <c r="O2432" i="1"/>
  <c r="N2432" i="1"/>
  <c r="L2432" i="1"/>
  <c r="K2432" i="1"/>
  <c r="M2432" i="1" s="1"/>
  <c r="J2432" i="1"/>
  <c r="I2432" i="1"/>
  <c r="AB2432" i="1" s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O2431" i="1"/>
  <c r="N2431" i="1"/>
  <c r="P2431" i="1" s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Y2430" i="1"/>
  <c r="Z2430" i="1" s="1"/>
  <c r="X2430" i="1"/>
  <c r="W2430" i="1"/>
  <c r="V2430" i="1"/>
  <c r="U2430" i="1"/>
  <c r="T2430" i="1"/>
  <c r="R2430" i="1"/>
  <c r="Q2430" i="1"/>
  <c r="S2430" i="1" s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Z2429" i="1"/>
  <c r="Y2429" i="1"/>
  <c r="X2429" i="1"/>
  <c r="W2429" i="1"/>
  <c r="U2429" i="1"/>
  <c r="T2429" i="1"/>
  <c r="V2429" i="1" s="1"/>
  <c r="R2429" i="1"/>
  <c r="Q2429" i="1"/>
  <c r="O2429" i="1"/>
  <c r="N2429" i="1"/>
  <c r="P2429" i="1" s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P2428" i="1" s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U2427" i="1"/>
  <c r="T2427" i="1"/>
  <c r="V2427" i="1" s="1"/>
  <c r="R2427" i="1"/>
  <c r="S2427" i="1" s="1"/>
  <c r="Q2427" i="1"/>
  <c r="P2427" i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Z2426" i="1"/>
  <c r="Y2426" i="1"/>
  <c r="X2426" i="1"/>
  <c r="W2426" i="1"/>
  <c r="U2426" i="1"/>
  <c r="V2426" i="1" s="1"/>
  <c r="T2426" i="1"/>
  <c r="S2426" i="1"/>
  <c r="R2426" i="1"/>
  <c r="Q2426" i="1"/>
  <c r="O2426" i="1"/>
  <c r="N2426" i="1"/>
  <c r="P2426" i="1" s="1"/>
  <c r="M2426" i="1"/>
  <c r="L2426" i="1"/>
  <c r="K2426" i="1"/>
  <c r="J2426" i="1"/>
  <c r="I2426" i="1"/>
  <c r="H2426" i="1"/>
  <c r="AB2426" i="1" s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V2425" i="1"/>
  <c r="U2425" i="1"/>
  <c r="T2425" i="1"/>
  <c r="R2425" i="1"/>
  <c r="Q2425" i="1"/>
  <c r="S2425" i="1" s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P2424" i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V2423" i="1"/>
  <c r="U2423" i="1"/>
  <c r="T2423" i="1"/>
  <c r="S2423" i="1"/>
  <c r="R2423" i="1"/>
  <c r="Q2423" i="1"/>
  <c r="O2423" i="1"/>
  <c r="N2423" i="1"/>
  <c r="P2423" i="1" s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Z2422" i="1" s="1"/>
  <c r="X2422" i="1"/>
  <c r="W2422" i="1"/>
  <c r="V2422" i="1"/>
  <c r="U2422" i="1"/>
  <c r="T2422" i="1"/>
  <c r="R2422" i="1"/>
  <c r="Q2422" i="1"/>
  <c r="S2422" i="1" s="1"/>
  <c r="O2422" i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Z2421" i="1"/>
  <c r="Y2421" i="1"/>
  <c r="X2421" i="1"/>
  <c r="W2421" i="1"/>
  <c r="U2421" i="1"/>
  <c r="T2421" i="1"/>
  <c r="V2421" i="1" s="1"/>
  <c r="R2421" i="1"/>
  <c r="Q2421" i="1"/>
  <c r="O2421" i="1"/>
  <c r="N2421" i="1"/>
  <c r="P2421" i="1" s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R2420" i="1"/>
  <c r="Q2420" i="1"/>
  <c r="S2420" i="1" s="1"/>
  <c r="O2420" i="1"/>
  <c r="P2420" i="1" s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S2419" i="1" s="1"/>
  <c r="Q2419" i="1"/>
  <c r="P2419" i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U2418" i="1"/>
  <c r="V2418" i="1" s="1"/>
  <c r="T2418" i="1"/>
  <c r="S2418" i="1"/>
  <c r="R2418" i="1"/>
  <c r="Q2418" i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V2417" i="1"/>
  <c r="U2417" i="1"/>
  <c r="T2417" i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W2416" i="1"/>
  <c r="U2416" i="1"/>
  <c r="T2416" i="1"/>
  <c r="V2416" i="1" s="1"/>
  <c r="S2416" i="1"/>
  <c r="R2416" i="1"/>
  <c r="Q2416" i="1"/>
  <c r="P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O2415" i="1"/>
  <c r="N2415" i="1"/>
  <c r="P2415" i="1" s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Y2414" i="1"/>
  <c r="Z2414" i="1" s="1"/>
  <c r="X2414" i="1"/>
  <c r="W2414" i="1"/>
  <c r="V2414" i="1"/>
  <c r="U2414" i="1"/>
  <c r="T2414" i="1"/>
  <c r="R2414" i="1"/>
  <c r="Q2414" i="1"/>
  <c r="S2414" i="1" s="1"/>
  <c r="O2414" i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Z2413" i="1"/>
  <c r="Y2413" i="1"/>
  <c r="X2413" i="1"/>
  <c r="W2413" i="1"/>
  <c r="U2413" i="1"/>
  <c r="T2413" i="1"/>
  <c r="V2413" i="1" s="1"/>
  <c r="R2413" i="1"/>
  <c r="Q2413" i="1"/>
  <c r="O2413" i="1"/>
  <c r="N2413" i="1"/>
  <c r="P2413" i="1" s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R2412" i="1"/>
  <c r="Q2412" i="1"/>
  <c r="S2412" i="1" s="1"/>
  <c r="O2412" i="1"/>
  <c r="P2412" i="1" s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U2411" i="1"/>
  <c r="T2411" i="1"/>
  <c r="V2411" i="1" s="1"/>
  <c r="S2411" i="1"/>
  <c r="R2411" i="1"/>
  <c r="Q2411" i="1"/>
  <c r="P2411" i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U2410" i="1"/>
  <c r="V2410" i="1" s="1"/>
  <c r="T2410" i="1"/>
  <c r="S2410" i="1"/>
  <c r="R2410" i="1"/>
  <c r="Q2410" i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W2409" i="1"/>
  <c r="V2409" i="1"/>
  <c r="U2409" i="1"/>
  <c r="T2409" i="1"/>
  <c r="R2409" i="1"/>
  <c r="Q2409" i="1"/>
  <c r="S2409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W2408" i="1"/>
  <c r="U2408" i="1"/>
  <c r="T2408" i="1"/>
  <c r="V2408" i="1" s="1"/>
  <c r="S2408" i="1"/>
  <c r="R2408" i="1"/>
  <c r="Q2408" i="1"/>
  <c r="P2408" i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O2407" i="1"/>
  <c r="N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Z2405" i="1"/>
  <c r="Y2405" i="1"/>
  <c r="X2405" i="1"/>
  <c r="W2405" i="1"/>
  <c r="U2405" i="1"/>
  <c r="T2405" i="1"/>
  <c r="V2405" i="1" s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R2404" i="1"/>
  <c r="Q2404" i="1"/>
  <c r="S2404" i="1" s="1"/>
  <c r="O2404" i="1"/>
  <c r="P2404" i="1" s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P2403" i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U2402" i="1"/>
  <c r="V2402" i="1" s="1"/>
  <c r="T2402" i="1"/>
  <c r="S2402" i="1"/>
  <c r="R2402" i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W2401" i="1"/>
  <c r="V2401" i="1"/>
  <c r="U2401" i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P2400" i="1"/>
  <c r="O2400" i="1"/>
  <c r="N2400" i="1"/>
  <c r="L2400" i="1"/>
  <c r="K2400" i="1"/>
  <c r="M2400" i="1" s="1"/>
  <c r="J2400" i="1"/>
  <c r="I2400" i="1"/>
  <c r="AB2400" i="1" s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V2399" i="1"/>
  <c r="U2399" i="1"/>
  <c r="T2399" i="1"/>
  <c r="S2399" i="1"/>
  <c r="R2399" i="1"/>
  <c r="Q2399" i="1"/>
  <c r="O2399" i="1"/>
  <c r="N2399" i="1"/>
  <c r="P2399" i="1" s="1"/>
  <c r="L2399" i="1"/>
  <c r="K2399" i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Z2397" i="1"/>
  <c r="Y2397" i="1"/>
  <c r="X2397" i="1"/>
  <c r="W2397" i="1"/>
  <c r="U2397" i="1"/>
  <c r="T2397" i="1"/>
  <c r="V2397" i="1" s="1"/>
  <c r="R2397" i="1"/>
  <c r="Q2397" i="1"/>
  <c r="S2397" i="1" s="1"/>
  <c r="O2397" i="1"/>
  <c r="N2397" i="1"/>
  <c r="P2397" i="1" s="1"/>
  <c r="M2397" i="1"/>
  <c r="L2397" i="1"/>
  <c r="K2397" i="1"/>
  <c r="J2397" i="1"/>
  <c r="AB2397" i="1" s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R2396" i="1"/>
  <c r="Q2396" i="1"/>
  <c r="S2396" i="1" s="1"/>
  <c r="O2396" i="1"/>
  <c r="P2396" i="1" s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U2395" i="1"/>
  <c r="T2395" i="1"/>
  <c r="V2395" i="1" s="1"/>
  <c r="R2395" i="1"/>
  <c r="S2395" i="1" s="1"/>
  <c r="Q2395" i="1"/>
  <c r="P2395" i="1"/>
  <c r="O2395" i="1"/>
  <c r="N2395" i="1"/>
  <c r="L2395" i="1"/>
  <c r="K2395" i="1"/>
  <c r="M2395" i="1" s="1"/>
  <c r="J2395" i="1"/>
  <c r="I2395" i="1"/>
  <c r="H2395" i="1"/>
  <c r="AB2395" i="1" s="1"/>
  <c r="G2395" i="1"/>
  <c r="F2395" i="1"/>
  <c r="E2395" i="1"/>
  <c r="D2395" i="1"/>
  <c r="B2395" i="1"/>
  <c r="A2395" i="1" s="1"/>
  <c r="AA2394" i="1"/>
  <c r="Z2394" i="1"/>
  <c r="Y2394" i="1"/>
  <c r="X2394" i="1"/>
  <c r="W2394" i="1"/>
  <c r="U2394" i="1"/>
  <c r="V2394" i="1" s="1"/>
  <c r="T2394" i="1"/>
  <c r="S2394" i="1"/>
  <c r="R2394" i="1"/>
  <c r="Q2394" i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W2393" i="1"/>
  <c r="V2393" i="1"/>
  <c r="U2393" i="1"/>
  <c r="T2393" i="1"/>
  <c r="R2393" i="1"/>
  <c r="Q2393" i="1"/>
  <c r="S2393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AB2392" i="1" s="1"/>
  <c r="P2392" i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O2391" i="1"/>
  <c r="N2391" i="1"/>
  <c r="P2391" i="1" s="1"/>
  <c r="L2391" i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Z2390" i="1" s="1"/>
  <c r="X2390" i="1"/>
  <c r="W2390" i="1"/>
  <c r="V2390" i="1"/>
  <c r="U2390" i="1"/>
  <c r="T2390" i="1"/>
  <c r="R2390" i="1"/>
  <c r="Q2390" i="1"/>
  <c r="O2390" i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Z2389" i="1"/>
  <c r="Y2389" i="1"/>
  <c r="X2389" i="1"/>
  <c r="W2389" i="1"/>
  <c r="U2389" i="1"/>
  <c r="T2389" i="1"/>
  <c r="R2389" i="1"/>
  <c r="Q2389" i="1"/>
  <c r="S2389" i="1" s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R2388" i="1"/>
  <c r="Q2388" i="1"/>
  <c r="S2388" i="1" s="1"/>
  <c r="O2388" i="1"/>
  <c r="P2388" i="1" s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S2387" i="1" s="1"/>
  <c r="Q2387" i="1"/>
  <c r="P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U2386" i="1"/>
  <c r="V2386" i="1" s="1"/>
  <c r="T2386" i="1"/>
  <c r="S2386" i="1"/>
  <c r="R2386" i="1"/>
  <c r="Q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V2385" i="1"/>
  <c r="U2385" i="1"/>
  <c r="T2385" i="1"/>
  <c r="R2385" i="1"/>
  <c r="Q2385" i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W2384" i="1"/>
  <c r="U2384" i="1"/>
  <c r="T2384" i="1"/>
  <c r="S2384" i="1"/>
  <c r="R2384" i="1"/>
  <c r="Q2384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V2383" i="1"/>
  <c r="U2383" i="1"/>
  <c r="T2383" i="1"/>
  <c r="S2383" i="1"/>
  <c r="R2383" i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Z2382" i="1" s="1"/>
  <c r="X2382" i="1"/>
  <c r="W2382" i="1"/>
  <c r="V2382" i="1"/>
  <c r="U2382" i="1"/>
  <c r="T2382" i="1"/>
  <c r="R2382" i="1"/>
  <c r="Q2382" i="1"/>
  <c r="S2382" i="1" s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Z2381" i="1"/>
  <c r="Y2381" i="1"/>
  <c r="X2381" i="1"/>
  <c r="W2381" i="1"/>
  <c r="U2381" i="1"/>
  <c r="T2381" i="1"/>
  <c r="V2381" i="1" s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W2380" i="1"/>
  <c r="U2380" i="1"/>
  <c r="T2380" i="1"/>
  <c r="R2380" i="1"/>
  <c r="Q2380" i="1"/>
  <c r="S2380" i="1" s="1"/>
  <c r="O2380" i="1"/>
  <c r="P2380" i="1" s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P2379" i="1"/>
  <c r="O2379" i="1"/>
  <c r="N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V2378" i="1"/>
  <c r="U2378" i="1"/>
  <c r="T2378" i="1"/>
  <c r="S2378" i="1"/>
  <c r="R2378" i="1"/>
  <c r="Q2378" i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V2377" i="1"/>
  <c r="U2377" i="1"/>
  <c r="T2377" i="1"/>
  <c r="R2377" i="1"/>
  <c r="Q2377" i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P2376" i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P2375" i="1" s="1"/>
  <c r="N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Q2374" i="1"/>
  <c r="S2374" i="1" s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Q2373" i="1"/>
  <c r="O2373" i="1"/>
  <c r="N2373" i="1"/>
  <c r="P2373" i="1" s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S2371" i="1"/>
  <c r="R2371" i="1"/>
  <c r="Q2371" i="1"/>
  <c r="P2371" i="1"/>
  <c r="O2371" i="1"/>
  <c r="N2371" i="1"/>
  <c r="L2371" i="1"/>
  <c r="K2371" i="1"/>
  <c r="M2371" i="1" s="1"/>
  <c r="J2371" i="1"/>
  <c r="AB2371" i="1" s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U2370" i="1"/>
  <c r="V2370" i="1" s="1"/>
  <c r="T2370" i="1"/>
  <c r="S2370" i="1"/>
  <c r="R2370" i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V2369" i="1"/>
  <c r="U2369" i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W2368" i="1"/>
  <c r="U2368" i="1"/>
  <c r="T2368" i="1"/>
  <c r="R2368" i="1"/>
  <c r="Q2368" i="1"/>
  <c r="S2368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V2367" i="1"/>
  <c r="U2367" i="1"/>
  <c r="T2367" i="1"/>
  <c r="S2367" i="1"/>
  <c r="R2367" i="1"/>
  <c r="Q2367" i="1"/>
  <c r="P2367" i="1"/>
  <c r="O2367" i="1"/>
  <c r="N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Y2366" i="1"/>
  <c r="Z2366" i="1" s="1"/>
  <c r="X2366" i="1"/>
  <c r="W2366" i="1"/>
  <c r="V2366" i="1"/>
  <c r="U2366" i="1"/>
  <c r="T2366" i="1"/>
  <c r="R2366" i="1"/>
  <c r="Q2366" i="1"/>
  <c r="S2366" i="1" s="1"/>
  <c r="O2366" i="1"/>
  <c r="N2366" i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Y2365" i="1"/>
  <c r="Z2365" i="1" s="1"/>
  <c r="X2365" i="1"/>
  <c r="W2365" i="1"/>
  <c r="V2365" i="1"/>
  <c r="U2365" i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W2364" i="1"/>
  <c r="U2364" i="1"/>
  <c r="T2364" i="1"/>
  <c r="R2364" i="1"/>
  <c r="Q2364" i="1"/>
  <c r="S2364" i="1" s="1"/>
  <c r="O2364" i="1"/>
  <c r="P2364" i="1" s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U2363" i="1"/>
  <c r="T2363" i="1"/>
  <c r="V2363" i="1" s="1"/>
  <c r="S2363" i="1"/>
  <c r="R2363" i="1"/>
  <c r="Q2363" i="1"/>
  <c r="P2363" i="1"/>
  <c r="O2363" i="1"/>
  <c r="N2363" i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Z2362" i="1"/>
  <c r="Y2362" i="1"/>
  <c r="X2362" i="1"/>
  <c r="W2362" i="1"/>
  <c r="V2362" i="1"/>
  <c r="U2362" i="1"/>
  <c r="T2362" i="1"/>
  <c r="R2362" i="1"/>
  <c r="S2362" i="1" s="1"/>
  <c r="Q2362" i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R2361" i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W2360" i="1"/>
  <c r="U2360" i="1"/>
  <c r="T2360" i="1"/>
  <c r="V2360" i="1" s="1"/>
  <c r="S2360" i="1"/>
  <c r="R2360" i="1"/>
  <c r="Q2360" i="1"/>
  <c r="P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S2359" i="1"/>
  <c r="R2359" i="1"/>
  <c r="Q2359" i="1"/>
  <c r="O2359" i="1"/>
  <c r="N2359" i="1"/>
  <c r="P2359" i="1" s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O2358" i="1"/>
  <c r="P2358" i="1" s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Z2357" i="1"/>
  <c r="Y2357" i="1"/>
  <c r="X2357" i="1"/>
  <c r="W2357" i="1"/>
  <c r="U2357" i="1"/>
  <c r="T2357" i="1"/>
  <c r="V2357" i="1" s="1"/>
  <c r="R2357" i="1"/>
  <c r="S2357" i="1" s="1"/>
  <c r="Q2357" i="1"/>
  <c r="P2357" i="1"/>
  <c r="O2357" i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/>
  <c r="AA2356" i="1"/>
  <c r="Z2356" i="1"/>
  <c r="Y2356" i="1"/>
  <c r="X2356" i="1"/>
  <c r="W2356" i="1"/>
  <c r="V2356" i="1"/>
  <c r="U2356" i="1"/>
  <c r="T2356" i="1"/>
  <c r="S2356" i="1"/>
  <c r="R2356" i="1"/>
  <c r="Q2356" i="1"/>
  <c r="O2356" i="1"/>
  <c r="N2356" i="1"/>
  <c r="P2356" i="1" s="1"/>
  <c r="M2356" i="1"/>
  <c r="L2356" i="1"/>
  <c r="K2356" i="1"/>
  <c r="J2356" i="1"/>
  <c r="I2356" i="1"/>
  <c r="H2356" i="1"/>
  <c r="AB2356" i="1" s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V2355" i="1"/>
  <c r="U2355" i="1"/>
  <c r="T2355" i="1"/>
  <c r="R2355" i="1"/>
  <c r="Q2355" i="1"/>
  <c r="S2355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S2354" i="1"/>
  <c r="R2354" i="1"/>
  <c r="Q2354" i="1"/>
  <c r="P2354" i="1"/>
  <c r="O2354" i="1"/>
  <c r="N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V2353" i="1"/>
  <c r="U2353" i="1"/>
  <c r="T2353" i="1"/>
  <c r="S2353" i="1"/>
  <c r="R2353" i="1"/>
  <c r="Q2353" i="1"/>
  <c r="O2353" i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Q2352" i="1"/>
  <c r="S2352" i="1" s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Z2351" i="1"/>
  <c r="Y2351" i="1"/>
  <c r="X2351" i="1"/>
  <c r="W2351" i="1"/>
  <c r="U2351" i="1"/>
  <c r="T2351" i="1"/>
  <c r="V2351" i="1" s="1"/>
  <c r="R2351" i="1"/>
  <c r="Q2351" i="1"/>
  <c r="S2351" i="1" s="1"/>
  <c r="O2351" i="1"/>
  <c r="N2351" i="1"/>
  <c r="P2351" i="1" s="1"/>
  <c r="L2351" i="1"/>
  <c r="M2351" i="1" s="1"/>
  <c r="AB2351" i="1" s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O2350" i="1"/>
  <c r="P2350" i="1" s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Z2349" i="1"/>
  <c r="Y2349" i="1"/>
  <c r="X2349" i="1"/>
  <c r="W2349" i="1"/>
  <c r="U2349" i="1"/>
  <c r="T2349" i="1"/>
  <c r="V2349" i="1" s="1"/>
  <c r="R2349" i="1"/>
  <c r="S2349" i="1" s="1"/>
  <c r="Q2349" i="1"/>
  <c r="P2349" i="1"/>
  <c r="O2349" i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V2348" i="1" s="1"/>
  <c r="T2348" i="1"/>
  <c r="S2348" i="1"/>
  <c r="R2348" i="1"/>
  <c r="Q2348" i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W2347" i="1"/>
  <c r="V2347" i="1"/>
  <c r="U2347" i="1"/>
  <c r="T2347" i="1"/>
  <c r="R2347" i="1"/>
  <c r="Q2347" i="1"/>
  <c r="S2347" i="1" s="1"/>
  <c r="P2347" i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S2346" i="1"/>
  <c r="R2346" i="1"/>
  <c r="Q2346" i="1"/>
  <c r="O2346" i="1"/>
  <c r="N2346" i="1"/>
  <c r="P2346" i="1" s="1"/>
  <c r="L2346" i="1"/>
  <c r="K2346" i="1"/>
  <c r="M2346" i="1" s="1"/>
  <c r="AB2346" i="1" s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V2345" i="1"/>
  <c r="U2345" i="1"/>
  <c r="T2345" i="1"/>
  <c r="R2345" i="1"/>
  <c r="Q2345" i="1"/>
  <c r="S2345" i="1" s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Y2344" i="1"/>
  <c r="Z2344" i="1" s="1"/>
  <c r="X2344" i="1"/>
  <c r="W2344" i="1"/>
  <c r="U2344" i="1"/>
  <c r="T2344" i="1"/>
  <c r="V2344" i="1" s="1"/>
  <c r="R2344" i="1"/>
  <c r="Q2344" i="1"/>
  <c r="S2344" i="1" s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B2343" i="1"/>
  <c r="AA2343" i="1"/>
  <c r="Z2343" i="1"/>
  <c r="Y2343" i="1"/>
  <c r="X2343" i="1"/>
  <c r="W2343" i="1"/>
  <c r="U2343" i="1"/>
  <c r="T2343" i="1"/>
  <c r="V2343" i="1" s="1"/>
  <c r="R2343" i="1"/>
  <c r="Q2343" i="1"/>
  <c r="S2343" i="1" s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P2342" i="1"/>
  <c r="O2342" i="1"/>
  <c r="N2342" i="1"/>
  <c r="M2342" i="1"/>
  <c r="L2342" i="1"/>
  <c r="K2342" i="1"/>
  <c r="J2342" i="1"/>
  <c r="I2342" i="1"/>
  <c r="H2342" i="1"/>
  <c r="AB2342" i="1" s="1"/>
  <c r="G2342" i="1"/>
  <c r="F2342" i="1"/>
  <c r="E2342" i="1"/>
  <c r="D2342" i="1"/>
  <c r="B2342" i="1"/>
  <c r="A2342" i="1"/>
  <c r="AA2341" i="1"/>
  <c r="Z2341" i="1"/>
  <c r="Y2341" i="1"/>
  <c r="X2341" i="1"/>
  <c r="W2341" i="1"/>
  <c r="U2341" i="1"/>
  <c r="T2341" i="1"/>
  <c r="V2341" i="1" s="1"/>
  <c r="R2341" i="1"/>
  <c r="S2341" i="1" s="1"/>
  <c r="Q2341" i="1"/>
  <c r="P2341" i="1"/>
  <c r="O2341" i="1"/>
  <c r="N2341" i="1"/>
  <c r="L2341" i="1"/>
  <c r="K2341" i="1"/>
  <c r="M2341" i="1" s="1"/>
  <c r="J2341" i="1"/>
  <c r="I2341" i="1"/>
  <c r="H2341" i="1"/>
  <c r="AB2341" i="1" s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V2340" i="1" s="1"/>
  <c r="T2340" i="1"/>
  <c r="S2340" i="1"/>
  <c r="R2340" i="1"/>
  <c r="Q2340" i="1"/>
  <c r="O2340" i="1"/>
  <c r="N2340" i="1"/>
  <c r="P2340" i="1" s="1"/>
  <c r="M2340" i="1"/>
  <c r="L2340" i="1"/>
  <c r="K2340" i="1"/>
  <c r="J2340" i="1"/>
  <c r="I2340" i="1"/>
  <c r="H2340" i="1"/>
  <c r="AB2340" i="1" s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V2339" i="1"/>
  <c r="U2339" i="1"/>
  <c r="T2339" i="1"/>
  <c r="R2339" i="1"/>
  <c r="Q2339" i="1"/>
  <c r="S2339" i="1" s="1"/>
  <c r="P2339" i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V2338" i="1" s="1"/>
  <c r="S2338" i="1"/>
  <c r="R2338" i="1"/>
  <c r="Q2338" i="1"/>
  <c r="O2338" i="1"/>
  <c r="N2338" i="1"/>
  <c r="P2338" i="1" s="1"/>
  <c r="L2338" i="1"/>
  <c r="K2338" i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V2337" i="1"/>
  <c r="U2337" i="1"/>
  <c r="T2337" i="1"/>
  <c r="R2337" i="1"/>
  <c r="Q2337" i="1"/>
  <c r="S2337" i="1" s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U2336" i="1"/>
  <c r="T2336" i="1"/>
  <c r="V2336" i="1" s="1"/>
  <c r="R2336" i="1"/>
  <c r="Q2336" i="1"/>
  <c r="S2336" i="1" s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Z2335" i="1"/>
  <c r="Y2335" i="1"/>
  <c r="X2335" i="1"/>
  <c r="W2335" i="1"/>
  <c r="U2335" i="1"/>
  <c r="T2335" i="1"/>
  <c r="V2335" i="1" s="1"/>
  <c r="R2335" i="1"/>
  <c r="Q2335" i="1"/>
  <c r="S2335" i="1" s="1"/>
  <c r="O2335" i="1"/>
  <c r="N2335" i="1"/>
  <c r="P2335" i="1" s="1"/>
  <c r="L2335" i="1"/>
  <c r="M2335" i="1" s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Z2333" i="1"/>
  <c r="Y2333" i="1"/>
  <c r="X2333" i="1"/>
  <c r="W2333" i="1"/>
  <c r="U2333" i="1"/>
  <c r="T2333" i="1"/>
  <c r="V2333" i="1" s="1"/>
  <c r="R2333" i="1"/>
  <c r="S2333" i="1" s="1"/>
  <c r="Q2333" i="1"/>
  <c r="P2333" i="1"/>
  <c r="O2333" i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V2332" i="1"/>
  <c r="U2332" i="1"/>
  <c r="T2332" i="1"/>
  <c r="S2332" i="1"/>
  <c r="R2332" i="1"/>
  <c r="Q2332" i="1"/>
  <c r="O2332" i="1"/>
  <c r="N2332" i="1"/>
  <c r="P2332" i="1" s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W2331" i="1"/>
  <c r="V2331" i="1"/>
  <c r="U2331" i="1"/>
  <c r="T2331" i="1"/>
  <c r="R2331" i="1"/>
  <c r="Q2331" i="1"/>
  <c r="S2331" i="1" s="1"/>
  <c r="P2331" i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S2330" i="1"/>
  <c r="R2330" i="1"/>
  <c r="Q2330" i="1"/>
  <c r="O2330" i="1"/>
  <c r="N2330" i="1"/>
  <c r="P2330" i="1" s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V2329" i="1"/>
  <c r="U2329" i="1"/>
  <c r="T2329" i="1"/>
  <c r="R2329" i="1"/>
  <c r="Q2329" i="1"/>
  <c r="S2329" i="1" s="1"/>
  <c r="O2329" i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Y2328" i="1"/>
  <c r="Z2328" i="1" s="1"/>
  <c r="X2328" i="1"/>
  <c r="W2328" i="1"/>
  <c r="U2328" i="1"/>
  <c r="T2328" i="1"/>
  <c r="V2328" i="1" s="1"/>
  <c r="R2328" i="1"/>
  <c r="Q2328" i="1"/>
  <c r="S2328" i="1" s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Z2327" i="1"/>
  <c r="Y2327" i="1"/>
  <c r="X2327" i="1"/>
  <c r="W2327" i="1"/>
  <c r="U2327" i="1"/>
  <c r="T2327" i="1"/>
  <c r="R2327" i="1"/>
  <c r="Q2327" i="1"/>
  <c r="S2327" i="1" s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P2326" i="1"/>
  <c r="O2326" i="1"/>
  <c r="N2326" i="1"/>
  <c r="M2326" i="1"/>
  <c r="L2326" i="1"/>
  <c r="K2326" i="1"/>
  <c r="J2326" i="1"/>
  <c r="I2326" i="1"/>
  <c r="H2326" i="1"/>
  <c r="AB2326" i="1" s="1"/>
  <c r="G2326" i="1"/>
  <c r="F2326" i="1"/>
  <c r="E2326" i="1"/>
  <c r="D2326" i="1"/>
  <c r="B2326" i="1"/>
  <c r="A2326" i="1"/>
  <c r="AA2325" i="1"/>
  <c r="Z2325" i="1"/>
  <c r="Y2325" i="1"/>
  <c r="X2325" i="1"/>
  <c r="W2325" i="1"/>
  <c r="U2325" i="1"/>
  <c r="T2325" i="1"/>
  <c r="V2325" i="1" s="1"/>
  <c r="S2325" i="1"/>
  <c r="R2325" i="1"/>
  <c r="Q2325" i="1"/>
  <c r="P2325" i="1"/>
  <c r="O2325" i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V2324" i="1" s="1"/>
  <c r="T2324" i="1"/>
  <c r="S2324" i="1"/>
  <c r="R2324" i="1"/>
  <c r="Q2324" i="1"/>
  <c r="O2324" i="1"/>
  <c r="N2324" i="1"/>
  <c r="P2324" i="1" s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V2323" i="1"/>
  <c r="U2323" i="1"/>
  <c r="T2323" i="1"/>
  <c r="R2323" i="1"/>
  <c r="Q2323" i="1"/>
  <c r="S2323" i="1" s="1"/>
  <c r="P2323" i="1"/>
  <c r="O2323" i="1"/>
  <c r="N2323" i="1"/>
  <c r="L2323" i="1"/>
  <c r="K2323" i="1"/>
  <c r="M2323" i="1" s="1"/>
  <c r="J2323" i="1"/>
  <c r="I2323" i="1"/>
  <c r="H2323" i="1"/>
  <c r="AB2323" i="1" s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S2322" i="1"/>
  <c r="R2322" i="1"/>
  <c r="Q2322" i="1"/>
  <c r="O2322" i="1"/>
  <c r="N2322" i="1"/>
  <c r="P2322" i="1" s="1"/>
  <c r="L2322" i="1"/>
  <c r="K2322" i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V2321" i="1"/>
  <c r="U2321" i="1"/>
  <c r="T2321" i="1"/>
  <c r="R2321" i="1"/>
  <c r="Q2321" i="1"/>
  <c r="S2321" i="1" s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U2320" i="1"/>
  <c r="T2320" i="1"/>
  <c r="V2320" i="1" s="1"/>
  <c r="R2320" i="1"/>
  <c r="Q2320" i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Z2319" i="1"/>
  <c r="Y2319" i="1"/>
  <c r="X2319" i="1"/>
  <c r="W2319" i="1"/>
  <c r="U2319" i="1"/>
  <c r="T2319" i="1"/>
  <c r="R2319" i="1"/>
  <c r="Q2319" i="1"/>
  <c r="S2319" i="1" s="1"/>
  <c r="O2319" i="1"/>
  <c r="N2319" i="1"/>
  <c r="P2319" i="1" s="1"/>
  <c r="L2319" i="1"/>
  <c r="M2319" i="1" s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O2318" i="1"/>
  <c r="P2318" i="1" s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Z2317" i="1"/>
  <c r="Y2317" i="1"/>
  <c r="X2317" i="1"/>
  <c r="W2317" i="1"/>
  <c r="U2317" i="1"/>
  <c r="T2317" i="1"/>
  <c r="V2317" i="1" s="1"/>
  <c r="R2317" i="1"/>
  <c r="S2317" i="1" s="1"/>
  <c r="Q2317" i="1"/>
  <c r="P2317" i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V2316" i="1"/>
  <c r="U2316" i="1"/>
  <c r="T2316" i="1"/>
  <c r="S2316" i="1"/>
  <c r="R2316" i="1"/>
  <c r="Q2316" i="1"/>
  <c r="O2316" i="1"/>
  <c r="N2316" i="1"/>
  <c r="P2316" i="1" s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V2315" i="1"/>
  <c r="U2315" i="1"/>
  <c r="T2315" i="1"/>
  <c r="R2315" i="1"/>
  <c r="Q2315" i="1"/>
  <c r="S2315" i="1" s="1"/>
  <c r="P2315" i="1"/>
  <c r="O2315" i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S2314" i="1"/>
  <c r="R2314" i="1"/>
  <c r="Q2314" i="1"/>
  <c r="O2314" i="1"/>
  <c r="N2314" i="1"/>
  <c r="P2314" i="1" s="1"/>
  <c r="L2314" i="1"/>
  <c r="K2314" i="1"/>
  <c r="M2314" i="1" s="1"/>
  <c r="AB2314" i="1" s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V2313" i="1"/>
  <c r="U2313" i="1"/>
  <c r="T2313" i="1"/>
  <c r="R2313" i="1"/>
  <c r="Q2313" i="1"/>
  <c r="S2313" i="1" s="1"/>
  <c r="O2313" i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Y2312" i="1"/>
  <c r="Z2312" i="1" s="1"/>
  <c r="X2312" i="1"/>
  <c r="W2312" i="1"/>
  <c r="U2312" i="1"/>
  <c r="T2312" i="1"/>
  <c r="V2312" i="1" s="1"/>
  <c r="R2312" i="1"/>
  <c r="Q2312" i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Z2311" i="1"/>
  <c r="Y2311" i="1"/>
  <c r="X2311" i="1"/>
  <c r="W2311" i="1"/>
  <c r="U2311" i="1"/>
  <c r="T2311" i="1"/>
  <c r="R2311" i="1"/>
  <c r="Q2311" i="1"/>
  <c r="S2311" i="1" s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O2310" i="1"/>
  <c r="P2310" i="1" s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Z2309" i="1"/>
  <c r="Y2309" i="1"/>
  <c r="X2309" i="1"/>
  <c r="W2309" i="1"/>
  <c r="U2309" i="1"/>
  <c r="T2309" i="1"/>
  <c r="V2309" i="1" s="1"/>
  <c r="S2309" i="1"/>
  <c r="R2309" i="1"/>
  <c r="Q2309" i="1"/>
  <c r="P2309" i="1"/>
  <c r="O2309" i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V2308" i="1" s="1"/>
  <c r="T2308" i="1"/>
  <c r="S2308" i="1"/>
  <c r="R2308" i="1"/>
  <c r="Q2308" i="1"/>
  <c r="O2308" i="1"/>
  <c r="N2308" i="1"/>
  <c r="P2308" i="1" s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V2307" i="1"/>
  <c r="U2307" i="1"/>
  <c r="T2307" i="1"/>
  <c r="R2307" i="1"/>
  <c r="Q2307" i="1"/>
  <c r="S2307" i="1" s="1"/>
  <c r="P2307" i="1"/>
  <c r="O2307" i="1"/>
  <c r="N2307" i="1"/>
  <c r="L2307" i="1"/>
  <c r="K2307" i="1"/>
  <c r="M2307" i="1" s="1"/>
  <c r="J2307" i="1"/>
  <c r="I2307" i="1"/>
  <c r="H2307" i="1"/>
  <c r="AB2307" i="1" s="1"/>
  <c r="G2307" i="1"/>
  <c r="F2307" i="1"/>
  <c r="E2307" i="1"/>
  <c r="D2307" i="1"/>
  <c r="B2307" i="1"/>
  <c r="A2307" i="1" s="1"/>
  <c r="AB2306" i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V2305" i="1"/>
  <c r="U2305" i="1"/>
  <c r="T2305" i="1"/>
  <c r="R2305" i="1"/>
  <c r="Q2305" i="1"/>
  <c r="S2305" i="1" s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Z2304" i="1" s="1"/>
  <c r="X2304" i="1"/>
  <c r="W2304" i="1"/>
  <c r="U2304" i="1"/>
  <c r="T2304" i="1"/>
  <c r="V2304" i="1" s="1"/>
  <c r="R2304" i="1"/>
  <c r="Q2304" i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Z2303" i="1"/>
  <c r="Y2303" i="1"/>
  <c r="X2303" i="1"/>
  <c r="W2303" i="1"/>
  <c r="U2303" i="1"/>
  <c r="T2303" i="1"/>
  <c r="V2303" i="1" s="1"/>
  <c r="R2303" i="1"/>
  <c r="Q2303" i="1"/>
  <c r="S2303" i="1" s="1"/>
  <c r="O2303" i="1"/>
  <c r="N2303" i="1"/>
  <c r="P2303" i="1" s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O2302" i="1"/>
  <c r="P2302" i="1" s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Z2301" i="1"/>
  <c r="Y2301" i="1"/>
  <c r="X2301" i="1"/>
  <c r="W2301" i="1"/>
  <c r="U2301" i="1"/>
  <c r="T2301" i="1"/>
  <c r="V2301" i="1" s="1"/>
  <c r="R2301" i="1"/>
  <c r="S2301" i="1" s="1"/>
  <c r="Q2301" i="1"/>
  <c r="P2301" i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V2300" i="1" s="1"/>
  <c r="T2300" i="1"/>
  <c r="S2300" i="1"/>
  <c r="R2300" i="1"/>
  <c r="Q2300" i="1"/>
  <c r="O2300" i="1"/>
  <c r="N2300" i="1"/>
  <c r="P2300" i="1" s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W2299" i="1"/>
  <c r="V2299" i="1"/>
  <c r="U2299" i="1"/>
  <c r="T2299" i="1"/>
  <c r="R2299" i="1"/>
  <c r="Q2299" i="1"/>
  <c r="S2299" i="1" s="1"/>
  <c r="P2299" i="1"/>
  <c r="O2299" i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S2298" i="1"/>
  <c r="R2298" i="1"/>
  <c r="Q2298" i="1"/>
  <c r="O2298" i="1"/>
  <c r="N2298" i="1"/>
  <c r="P2298" i="1" s="1"/>
  <c r="L2298" i="1"/>
  <c r="K2298" i="1"/>
  <c r="M2298" i="1" s="1"/>
  <c r="AB2298" i="1" s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V2297" i="1"/>
  <c r="U2297" i="1"/>
  <c r="T2297" i="1"/>
  <c r="R2297" i="1"/>
  <c r="Q2297" i="1"/>
  <c r="S2297" i="1" s="1"/>
  <c r="O2297" i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Y2296" i="1"/>
  <c r="Z2296" i="1" s="1"/>
  <c r="X2296" i="1"/>
  <c r="W2296" i="1"/>
  <c r="U2296" i="1"/>
  <c r="T2296" i="1"/>
  <c r="V2296" i="1" s="1"/>
  <c r="R2296" i="1"/>
  <c r="Q2296" i="1"/>
  <c r="S2296" i="1" s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Z2295" i="1"/>
  <c r="Y2295" i="1"/>
  <c r="X2295" i="1"/>
  <c r="W2295" i="1"/>
  <c r="U2295" i="1"/>
  <c r="T2295" i="1"/>
  <c r="V2295" i="1" s="1"/>
  <c r="R2295" i="1"/>
  <c r="Q2295" i="1"/>
  <c r="S2295" i="1" s="1"/>
  <c r="O2295" i="1"/>
  <c r="N2295" i="1"/>
  <c r="P2295" i="1" s="1"/>
  <c r="M2295" i="1"/>
  <c r="AB2295" i="1" s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O2294" i="1"/>
  <c r="P2294" i="1" s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Z2293" i="1"/>
  <c r="Y2293" i="1"/>
  <c r="X2293" i="1"/>
  <c r="W2293" i="1"/>
  <c r="U2293" i="1"/>
  <c r="T2293" i="1"/>
  <c r="V2293" i="1" s="1"/>
  <c r="R2293" i="1"/>
  <c r="S2293" i="1" s="1"/>
  <c r="Q2293" i="1"/>
  <c r="P2293" i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V2292" i="1" s="1"/>
  <c r="T2292" i="1"/>
  <c r="S2292" i="1"/>
  <c r="R2292" i="1"/>
  <c r="Q2292" i="1"/>
  <c r="O2292" i="1"/>
  <c r="N2292" i="1"/>
  <c r="P2292" i="1" s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W2291" i="1"/>
  <c r="V2291" i="1"/>
  <c r="U2291" i="1"/>
  <c r="T2291" i="1"/>
  <c r="R2291" i="1"/>
  <c r="Q2291" i="1"/>
  <c r="S2291" i="1" s="1"/>
  <c r="P2291" i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AB2290" i="1" s="1"/>
  <c r="S2290" i="1"/>
  <c r="R2290" i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V2289" i="1"/>
  <c r="U2289" i="1"/>
  <c r="T2289" i="1"/>
  <c r="R2289" i="1"/>
  <c r="Q2289" i="1"/>
  <c r="S2289" i="1" s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Y2288" i="1"/>
  <c r="Z2288" i="1" s="1"/>
  <c r="X2288" i="1"/>
  <c r="W2288" i="1"/>
  <c r="U2288" i="1"/>
  <c r="T2288" i="1"/>
  <c r="V2288" i="1" s="1"/>
  <c r="R2288" i="1"/>
  <c r="Q2288" i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Z2287" i="1"/>
  <c r="Y2287" i="1"/>
  <c r="X2287" i="1"/>
  <c r="W2287" i="1"/>
  <c r="U2287" i="1"/>
  <c r="T2287" i="1"/>
  <c r="V2287" i="1" s="1"/>
  <c r="R2287" i="1"/>
  <c r="Q2287" i="1"/>
  <c r="S2287" i="1" s="1"/>
  <c r="O2287" i="1"/>
  <c r="N2287" i="1"/>
  <c r="P2287" i="1" s="1"/>
  <c r="L2287" i="1"/>
  <c r="M2287" i="1" s="1"/>
  <c r="AB2287" i="1" s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O2286" i="1"/>
  <c r="P2286" i="1" s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Z2285" i="1"/>
  <c r="Y2285" i="1"/>
  <c r="X2285" i="1"/>
  <c r="W2285" i="1"/>
  <c r="U2285" i="1"/>
  <c r="T2285" i="1"/>
  <c r="V2285" i="1" s="1"/>
  <c r="R2285" i="1"/>
  <c r="S2285" i="1" s="1"/>
  <c r="Q2285" i="1"/>
  <c r="P2285" i="1"/>
  <c r="O2285" i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V2284" i="1" s="1"/>
  <c r="T2284" i="1"/>
  <c r="S2284" i="1"/>
  <c r="R2284" i="1"/>
  <c r="Q2284" i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W2283" i="1"/>
  <c r="V2283" i="1"/>
  <c r="U2283" i="1"/>
  <c r="T2283" i="1"/>
  <c r="R2283" i="1"/>
  <c r="Q2283" i="1"/>
  <c r="S2283" i="1" s="1"/>
  <c r="P2283" i="1"/>
  <c r="O2283" i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O2282" i="1"/>
  <c r="N2282" i="1"/>
  <c r="P2282" i="1" s="1"/>
  <c r="L2282" i="1"/>
  <c r="K2282" i="1"/>
  <c r="M2282" i="1" s="1"/>
  <c r="AB2282" i="1" s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V2281" i="1"/>
  <c r="U2281" i="1"/>
  <c r="T2281" i="1"/>
  <c r="R2281" i="1"/>
  <c r="Q2281" i="1"/>
  <c r="S2281" i="1" s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Y2280" i="1"/>
  <c r="Z2280" i="1" s="1"/>
  <c r="X2280" i="1"/>
  <c r="W2280" i="1"/>
  <c r="U2280" i="1"/>
  <c r="T2280" i="1"/>
  <c r="V2280" i="1" s="1"/>
  <c r="R2280" i="1"/>
  <c r="Q2280" i="1"/>
  <c r="S2280" i="1" s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B2279" i="1"/>
  <c r="AA2279" i="1"/>
  <c r="Z2279" i="1"/>
  <c r="Y2279" i="1"/>
  <c r="X2279" i="1"/>
  <c r="W2279" i="1"/>
  <c r="U2279" i="1"/>
  <c r="T2279" i="1"/>
  <c r="V2279" i="1" s="1"/>
  <c r="R2279" i="1"/>
  <c r="Q2279" i="1"/>
  <c r="S2279" i="1" s="1"/>
  <c r="O2279" i="1"/>
  <c r="N2279" i="1"/>
  <c r="P2279" i="1" s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P2278" i="1"/>
  <c r="O2278" i="1"/>
  <c r="N2278" i="1"/>
  <c r="M2278" i="1"/>
  <c r="L2278" i="1"/>
  <c r="K2278" i="1"/>
  <c r="J2278" i="1"/>
  <c r="I2278" i="1"/>
  <c r="H2278" i="1"/>
  <c r="AB2278" i="1" s="1"/>
  <c r="G2278" i="1"/>
  <c r="F2278" i="1"/>
  <c r="E2278" i="1"/>
  <c r="D2278" i="1"/>
  <c r="B2278" i="1"/>
  <c r="A2278" i="1"/>
  <c r="AA2277" i="1"/>
  <c r="Z2277" i="1"/>
  <c r="Y2277" i="1"/>
  <c r="X2277" i="1"/>
  <c r="W2277" i="1"/>
  <c r="U2277" i="1"/>
  <c r="T2277" i="1"/>
  <c r="V2277" i="1" s="1"/>
  <c r="R2277" i="1"/>
  <c r="S2277" i="1" s="1"/>
  <c r="Q2277" i="1"/>
  <c r="P2277" i="1"/>
  <c r="O2277" i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V2276" i="1" s="1"/>
  <c r="T2276" i="1"/>
  <c r="S2276" i="1"/>
  <c r="R2276" i="1"/>
  <c r="Q2276" i="1"/>
  <c r="O2276" i="1"/>
  <c r="N2276" i="1"/>
  <c r="P2276" i="1" s="1"/>
  <c r="M2276" i="1"/>
  <c r="L2276" i="1"/>
  <c r="K2276" i="1"/>
  <c r="J2276" i="1"/>
  <c r="I2276" i="1"/>
  <c r="H2276" i="1"/>
  <c r="AB2276" i="1" s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V2275" i="1"/>
  <c r="U2275" i="1"/>
  <c r="T2275" i="1"/>
  <c r="R2275" i="1"/>
  <c r="Q2275" i="1"/>
  <c r="S2275" i="1" s="1"/>
  <c r="P2275" i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O2274" i="1"/>
  <c r="N2274" i="1"/>
  <c r="P2274" i="1" s="1"/>
  <c r="L2274" i="1"/>
  <c r="K2274" i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V2273" i="1"/>
  <c r="U2273" i="1"/>
  <c r="T2273" i="1"/>
  <c r="R2273" i="1"/>
  <c r="Q2273" i="1"/>
  <c r="S2273" i="1" s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U2272" i="1"/>
  <c r="T2272" i="1"/>
  <c r="V2272" i="1" s="1"/>
  <c r="R2272" i="1"/>
  <c r="Q2272" i="1"/>
  <c r="S2272" i="1" s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Z2271" i="1"/>
  <c r="Y2271" i="1"/>
  <c r="X2271" i="1"/>
  <c r="W2271" i="1"/>
  <c r="U2271" i="1"/>
  <c r="T2271" i="1"/>
  <c r="V2271" i="1" s="1"/>
  <c r="R2271" i="1"/>
  <c r="Q2271" i="1"/>
  <c r="S2271" i="1" s="1"/>
  <c r="O2271" i="1"/>
  <c r="N2271" i="1"/>
  <c r="P2271" i="1" s="1"/>
  <c r="L2271" i="1"/>
  <c r="M2271" i="1" s="1"/>
  <c r="AB2271" i="1" s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Z2269" i="1"/>
  <c r="Y2269" i="1"/>
  <c r="X2269" i="1"/>
  <c r="W2269" i="1"/>
  <c r="U2269" i="1"/>
  <c r="T2269" i="1"/>
  <c r="V2269" i="1" s="1"/>
  <c r="R2269" i="1"/>
  <c r="S2269" i="1" s="1"/>
  <c r="Q2269" i="1"/>
  <c r="P2269" i="1"/>
  <c r="O2269" i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V2268" i="1"/>
  <c r="U2268" i="1"/>
  <c r="T2268" i="1"/>
  <c r="S2268" i="1"/>
  <c r="R2268" i="1"/>
  <c r="Q2268" i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W2267" i="1"/>
  <c r="V2267" i="1"/>
  <c r="U2267" i="1"/>
  <c r="T2267" i="1"/>
  <c r="R2267" i="1"/>
  <c r="Q2267" i="1"/>
  <c r="S2267" i="1" s="1"/>
  <c r="P2267" i="1"/>
  <c r="O2267" i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O2266" i="1"/>
  <c r="N2266" i="1"/>
  <c r="P2266" i="1" s="1"/>
  <c r="L2266" i="1"/>
  <c r="K2266" i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V2265" i="1"/>
  <c r="U2265" i="1"/>
  <c r="T2265" i="1"/>
  <c r="R2265" i="1"/>
  <c r="Q2265" i="1"/>
  <c r="S2265" i="1" s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Y2264" i="1"/>
  <c r="Z2264" i="1" s="1"/>
  <c r="X2264" i="1"/>
  <c r="W2264" i="1"/>
  <c r="U2264" i="1"/>
  <c r="T2264" i="1"/>
  <c r="V2264" i="1" s="1"/>
  <c r="R2264" i="1"/>
  <c r="Q2264" i="1"/>
  <c r="S2264" i="1" s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/>
  <c r="AA2263" i="1"/>
  <c r="Z2263" i="1"/>
  <c r="Y2263" i="1"/>
  <c r="X2263" i="1"/>
  <c r="W2263" i="1"/>
  <c r="U2263" i="1"/>
  <c r="T2263" i="1"/>
  <c r="R2263" i="1"/>
  <c r="Q2263" i="1"/>
  <c r="S2263" i="1" s="1"/>
  <c r="O2263" i="1"/>
  <c r="N2263" i="1"/>
  <c r="P2263" i="1" s="1"/>
  <c r="L2263" i="1"/>
  <c r="M2263" i="1" s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P2262" i="1"/>
  <c r="O2262" i="1"/>
  <c r="N2262" i="1"/>
  <c r="M2262" i="1"/>
  <c r="L2262" i="1"/>
  <c r="K2262" i="1"/>
  <c r="J2262" i="1"/>
  <c r="I2262" i="1"/>
  <c r="H2262" i="1"/>
  <c r="AB2262" i="1" s="1"/>
  <c r="G2262" i="1"/>
  <c r="F2262" i="1"/>
  <c r="E2262" i="1"/>
  <c r="D2262" i="1"/>
  <c r="B2262" i="1"/>
  <c r="A2262" i="1"/>
  <c r="AA2261" i="1"/>
  <c r="Z2261" i="1"/>
  <c r="Y2261" i="1"/>
  <c r="X2261" i="1"/>
  <c r="W2261" i="1"/>
  <c r="U2261" i="1"/>
  <c r="T2261" i="1"/>
  <c r="V2261" i="1" s="1"/>
  <c r="S2261" i="1"/>
  <c r="R2261" i="1"/>
  <c r="Q2261" i="1"/>
  <c r="P2261" i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V2260" i="1" s="1"/>
  <c r="T2260" i="1"/>
  <c r="S2260" i="1"/>
  <c r="R2260" i="1"/>
  <c r="Q2260" i="1"/>
  <c r="O2260" i="1"/>
  <c r="N2260" i="1"/>
  <c r="P2260" i="1" s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V2259" i="1"/>
  <c r="U2259" i="1"/>
  <c r="T2259" i="1"/>
  <c r="R2259" i="1"/>
  <c r="Q2259" i="1"/>
  <c r="S2259" i="1" s="1"/>
  <c r="P2259" i="1"/>
  <c r="O2259" i="1"/>
  <c r="N2259" i="1"/>
  <c r="L2259" i="1"/>
  <c r="K2259" i="1"/>
  <c r="M2259" i="1" s="1"/>
  <c r="J2259" i="1"/>
  <c r="I2259" i="1"/>
  <c r="H2259" i="1"/>
  <c r="AB2259" i="1" s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O2258" i="1"/>
  <c r="N2258" i="1"/>
  <c r="P2258" i="1" s="1"/>
  <c r="L2258" i="1"/>
  <c r="K2258" i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V2257" i="1"/>
  <c r="U2257" i="1"/>
  <c r="T2257" i="1"/>
  <c r="R2257" i="1"/>
  <c r="Q2257" i="1"/>
  <c r="S2257" i="1" s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U2256" i="1"/>
  <c r="T2256" i="1"/>
  <c r="V2256" i="1" s="1"/>
  <c r="R2256" i="1"/>
  <c r="Q2256" i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Z2255" i="1"/>
  <c r="Y2255" i="1"/>
  <c r="X2255" i="1"/>
  <c r="W2255" i="1"/>
  <c r="U2255" i="1"/>
  <c r="T2255" i="1"/>
  <c r="V2255" i="1" s="1"/>
  <c r="R2255" i="1"/>
  <c r="Q2255" i="1"/>
  <c r="S2255" i="1" s="1"/>
  <c r="O2255" i="1"/>
  <c r="N2255" i="1"/>
  <c r="P2255" i="1" s="1"/>
  <c r="L2255" i="1"/>
  <c r="M2255" i="1" s="1"/>
  <c r="AB2255" i="1" s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O2254" i="1"/>
  <c r="P2254" i="1" s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Z2253" i="1"/>
  <c r="Y2253" i="1"/>
  <c r="X2253" i="1"/>
  <c r="W2253" i="1"/>
  <c r="U2253" i="1"/>
  <c r="T2253" i="1"/>
  <c r="V2253" i="1" s="1"/>
  <c r="R2253" i="1"/>
  <c r="S2253" i="1" s="1"/>
  <c r="Q2253" i="1"/>
  <c r="P2253" i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V2252" i="1"/>
  <c r="U2252" i="1"/>
  <c r="T2252" i="1"/>
  <c r="S2252" i="1"/>
  <c r="R2252" i="1"/>
  <c r="Q2252" i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V2251" i="1"/>
  <c r="U2251" i="1"/>
  <c r="T2251" i="1"/>
  <c r="R2251" i="1"/>
  <c r="Q2251" i="1"/>
  <c r="S2251" i="1" s="1"/>
  <c r="P2251" i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O2250" i="1"/>
  <c r="N2250" i="1"/>
  <c r="P2250" i="1" s="1"/>
  <c r="L2250" i="1"/>
  <c r="K2250" i="1"/>
  <c r="M2250" i="1" s="1"/>
  <c r="AB2250" i="1" s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V2249" i="1"/>
  <c r="U2249" i="1"/>
  <c r="T2249" i="1"/>
  <c r="R2249" i="1"/>
  <c r="Q2249" i="1"/>
  <c r="S2249" i="1" s="1"/>
  <c r="O2249" i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Y2248" i="1"/>
  <c r="Z2248" i="1" s="1"/>
  <c r="X2248" i="1"/>
  <c r="W2248" i="1"/>
  <c r="U2248" i="1"/>
  <c r="T2248" i="1"/>
  <c r="V2248" i="1" s="1"/>
  <c r="R2248" i="1"/>
  <c r="Q2248" i="1"/>
  <c r="S2248" i="1" s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/>
  <c r="AA2247" i="1"/>
  <c r="Z2247" i="1"/>
  <c r="Y2247" i="1"/>
  <c r="X2247" i="1"/>
  <c r="W2247" i="1"/>
  <c r="U2247" i="1"/>
  <c r="T2247" i="1"/>
  <c r="R2247" i="1"/>
  <c r="S2247" i="1" s="1"/>
  <c r="Q2247" i="1"/>
  <c r="O2247" i="1"/>
  <c r="N2247" i="1"/>
  <c r="P2247" i="1" s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P2246" i="1"/>
  <c r="O2246" i="1"/>
  <c r="N2246" i="1"/>
  <c r="M2246" i="1"/>
  <c r="L2246" i="1"/>
  <c r="K2246" i="1"/>
  <c r="J2246" i="1"/>
  <c r="I2246" i="1"/>
  <c r="H2246" i="1"/>
  <c r="AB2246" i="1" s="1"/>
  <c r="G2246" i="1"/>
  <c r="F2246" i="1"/>
  <c r="E2246" i="1"/>
  <c r="D2246" i="1"/>
  <c r="B2246" i="1"/>
  <c r="A2246" i="1"/>
  <c r="AA2245" i="1"/>
  <c r="Z2245" i="1"/>
  <c r="Y2245" i="1"/>
  <c r="X2245" i="1"/>
  <c r="W2245" i="1"/>
  <c r="U2245" i="1"/>
  <c r="T2245" i="1"/>
  <c r="V2245" i="1" s="1"/>
  <c r="S2245" i="1"/>
  <c r="R2245" i="1"/>
  <c r="Q2245" i="1"/>
  <c r="P2245" i="1"/>
  <c r="O2245" i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V2244" i="1" s="1"/>
  <c r="T2244" i="1"/>
  <c r="S2244" i="1"/>
  <c r="R2244" i="1"/>
  <c r="Q2244" i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V2243" i="1"/>
  <c r="U2243" i="1"/>
  <c r="T2243" i="1"/>
  <c r="R2243" i="1"/>
  <c r="Q2243" i="1"/>
  <c r="S2243" i="1" s="1"/>
  <c r="P2243" i="1"/>
  <c r="O2243" i="1"/>
  <c r="N2243" i="1"/>
  <c r="L2243" i="1"/>
  <c r="K2243" i="1"/>
  <c r="M2243" i="1" s="1"/>
  <c r="J2243" i="1"/>
  <c r="I2243" i="1"/>
  <c r="H2243" i="1"/>
  <c r="AB2243" i="1" s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O2242" i="1"/>
  <c r="N2242" i="1"/>
  <c r="P2242" i="1" s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V2241" i="1"/>
  <c r="U2241" i="1"/>
  <c r="T2241" i="1"/>
  <c r="R2241" i="1"/>
  <c r="Q2241" i="1"/>
  <c r="S2241" i="1" s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U2240" i="1"/>
  <c r="T2240" i="1"/>
  <c r="V2240" i="1" s="1"/>
  <c r="R2240" i="1"/>
  <c r="Q2240" i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/>
  <c r="AA2239" i="1"/>
  <c r="Z2239" i="1"/>
  <c r="Y2239" i="1"/>
  <c r="X2239" i="1"/>
  <c r="W2239" i="1"/>
  <c r="U2239" i="1"/>
  <c r="T2239" i="1"/>
  <c r="V2239" i="1" s="1"/>
  <c r="R2239" i="1"/>
  <c r="Q2239" i="1"/>
  <c r="S2239" i="1" s="1"/>
  <c r="O2239" i="1"/>
  <c r="N2239" i="1"/>
  <c r="P2239" i="1" s="1"/>
  <c r="M2239" i="1"/>
  <c r="AB2239" i="1" s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O2238" i="1"/>
  <c r="P2238" i="1" s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Z2237" i="1"/>
  <c r="Y2237" i="1"/>
  <c r="X2237" i="1"/>
  <c r="W2237" i="1"/>
  <c r="U2237" i="1"/>
  <c r="T2237" i="1"/>
  <c r="V2237" i="1" s="1"/>
  <c r="R2237" i="1"/>
  <c r="S2237" i="1" s="1"/>
  <c r="Q2237" i="1"/>
  <c r="P2237" i="1"/>
  <c r="O2237" i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V2236" i="1"/>
  <c r="U2236" i="1"/>
  <c r="T2236" i="1"/>
  <c r="S2236" i="1"/>
  <c r="R2236" i="1"/>
  <c r="Q2236" i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W2235" i="1"/>
  <c r="V2235" i="1"/>
  <c r="U2235" i="1"/>
  <c r="T2235" i="1"/>
  <c r="R2235" i="1"/>
  <c r="Q2235" i="1"/>
  <c r="S2235" i="1" s="1"/>
  <c r="P2235" i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V2233" i="1"/>
  <c r="U2233" i="1"/>
  <c r="T2233" i="1"/>
  <c r="R2233" i="1"/>
  <c r="Q2233" i="1"/>
  <c r="S2233" i="1" s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Z2232" i="1" s="1"/>
  <c r="X2232" i="1"/>
  <c r="W2232" i="1"/>
  <c r="U2232" i="1"/>
  <c r="T2232" i="1"/>
  <c r="V2232" i="1" s="1"/>
  <c r="R2232" i="1"/>
  <c r="Q2232" i="1"/>
  <c r="S2232" i="1" s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/>
  <c r="AA2231" i="1"/>
  <c r="Z2231" i="1"/>
  <c r="Y2231" i="1"/>
  <c r="X2231" i="1"/>
  <c r="W2231" i="1"/>
  <c r="U2231" i="1"/>
  <c r="T2231" i="1"/>
  <c r="R2231" i="1"/>
  <c r="Q2231" i="1"/>
  <c r="S2231" i="1" s="1"/>
  <c r="O2231" i="1"/>
  <c r="N2231" i="1"/>
  <c r="P2231" i="1" s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R2230" i="1"/>
  <c r="S2230" i="1" s="1"/>
  <c r="Q2230" i="1"/>
  <c r="O2230" i="1"/>
  <c r="P2230" i="1" s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Z2229" i="1"/>
  <c r="Y2229" i="1"/>
  <c r="X2229" i="1"/>
  <c r="W2229" i="1"/>
  <c r="U2229" i="1"/>
  <c r="V2229" i="1" s="1"/>
  <c r="T2229" i="1"/>
  <c r="S2229" i="1"/>
  <c r="R2229" i="1"/>
  <c r="Q2229" i="1"/>
  <c r="P2229" i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V2228" i="1" s="1"/>
  <c r="T2228" i="1"/>
  <c r="S2228" i="1"/>
  <c r="R2228" i="1"/>
  <c r="Q2228" i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V2227" i="1"/>
  <c r="U2227" i="1"/>
  <c r="T2227" i="1"/>
  <c r="R2227" i="1"/>
  <c r="Q2227" i="1"/>
  <c r="S2227" i="1" s="1"/>
  <c r="P2227" i="1"/>
  <c r="O2227" i="1"/>
  <c r="N2227" i="1"/>
  <c r="L2227" i="1"/>
  <c r="K2227" i="1"/>
  <c r="M2227" i="1" s="1"/>
  <c r="J2227" i="1"/>
  <c r="I2227" i="1"/>
  <c r="H2227" i="1"/>
  <c r="AB2227" i="1" s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AB2226" i="1" s="1"/>
  <c r="S2226" i="1"/>
  <c r="R2226" i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Y2225" i="1"/>
  <c r="Z2225" i="1" s="1"/>
  <c r="X2225" i="1"/>
  <c r="W2225" i="1"/>
  <c r="V2225" i="1"/>
  <c r="U2225" i="1"/>
  <c r="T2225" i="1"/>
  <c r="R2225" i="1"/>
  <c r="Q2225" i="1"/>
  <c r="S2225" i="1" s="1"/>
  <c r="O2225" i="1"/>
  <c r="N2225" i="1"/>
  <c r="P2225" i="1" s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Z2224" i="1" s="1"/>
  <c r="X2224" i="1"/>
  <c r="W2224" i="1"/>
  <c r="U2224" i="1"/>
  <c r="T2224" i="1"/>
  <c r="V2224" i="1" s="1"/>
  <c r="R2224" i="1"/>
  <c r="Q2224" i="1"/>
  <c r="S2224" i="1" s="1"/>
  <c r="O2224" i="1"/>
  <c r="P2224" i="1" s="1"/>
  <c r="N2224" i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/>
  <c r="AA2223" i="1"/>
  <c r="Z2223" i="1"/>
  <c r="Y2223" i="1"/>
  <c r="X2223" i="1"/>
  <c r="W2223" i="1"/>
  <c r="U2223" i="1"/>
  <c r="T2223" i="1"/>
  <c r="R2223" i="1"/>
  <c r="S2223" i="1" s="1"/>
  <c r="Q2223" i="1"/>
  <c r="O2223" i="1"/>
  <c r="P2223" i="1" s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V2222" i="1" s="1"/>
  <c r="T2222" i="1"/>
  <c r="R2222" i="1"/>
  <c r="S2222" i="1" s="1"/>
  <c r="Q2222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Z2221" i="1"/>
  <c r="Y2221" i="1"/>
  <c r="X2221" i="1"/>
  <c r="W2221" i="1"/>
  <c r="U2221" i="1"/>
  <c r="V2221" i="1" s="1"/>
  <c r="T2221" i="1"/>
  <c r="S2221" i="1"/>
  <c r="R2221" i="1"/>
  <c r="Q2221" i="1"/>
  <c r="P2221" i="1"/>
  <c r="O2221" i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V2220" i="1" s="1"/>
  <c r="T2220" i="1"/>
  <c r="S2220" i="1"/>
  <c r="R2220" i="1"/>
  <c r="Q2220" i="1"/>
  <c r="O2220" i="1"/>
  <c r="N2220" i="1"/>
  <c r="P2220" i="1" s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V2219" i="1"/>
  <c r="U2219" i="1"/>
  <c r="T2219" i="1"/>
  <c r="R2219" i="1"/>
  <c r="Q2219" i="1"/>
  <c r="S2219" i="1" s="1"/>
  <c r="P2219" i="1"/>
  <c r="O2219" i="1"/>
  <c r="N2219" i="1"/>
  <c r="L2219" i="1"/>
  <c r="K2219" i="1"/>
  <c r="M2219" i="1" s="1"/>
  <c r="J2219" i="1"/>
  <c r="I2219" i="1"/>
  <c r="H2219" i="1"/>
  <c r="AB2219" i="1" s="1"/>
  <c r="G2219" i="1"/>
  <c r="F2219" i="1"/>
  <c r="E2219" i="1"/>
  <c r="D2219" i="1"/>
  <c r="B2219" i="1"/>
  <c r="A2219" i="1" s="1"/>
  <c r="AA2218" i="1"/>
  <c r="Y2218" i="1"/>
  <c r="Z2218" i="1" s="1"/>
  <c r="X2218" i="1"/>
  <c r="W2218" i="1"/>
  <c r="U2218" i="1"/>
  <c r="T2218" i="1"/>
  <c r="V2218" i="1" s="1"/>
  <c r="S2218" i="1"/>
  <c r="R2218" i="1"/>
  <c r="Q2218" i="1"/>
  <c r="O2218" i="1"/>
  <c r="N2218" i="1"/>
  <c r="P2218" i="1" s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Y2217" i="1"/>
  <c r="Z2217" i="1" s="1"/>
  <c r="X2217" i="1"/>
  <c r="W2217" i="1"/>
  <c r="V2217" i="1"/>
  <c r="U2217" i="1"/>
  <c r="T2217" i="1"/>
  <c r="R2217" i="1"/>
  <c r="Q2217" i="1"/>
  <c r="S2217" i="1" s="1"/>
  <c r="O2217" i="1"/>
  <c r="N2217" i="1"/>
  <c r="P2217" i="1" s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T2216" i="1"/>
  <c r="V2216" i="1" s="1"/>
  <c r="R2216" i="1"/>
  <c r="Q2216" i="1"/>
  <c r="S2216" i="1" s="1"/>
  <c r="O2216" i="1"/>
  <c r="P2216" i="1" s="1"/>
  <c r="N2216" i="1"/>
  <c r="L2216" i="1"/>
  <c r="M2216" i="1" s="1"/>
  <c r="K2216" i="1"/>
  <c r="J2216" i="1"/>
  <c r="I2216" i="1"/>
  <c r="H2216" i="1"/>
  <c r="G2216" i="1"/>
  <c r="F2216" i="1"/>
  <c r="E2216" i="1"/>
  <c r="D2216" i="1"/>
  <c r="B2216" i="1"/>
  <c r="A2216" i="1"/>
  <c r="AA2215" i="1"/>
  <c r="Z2215" i="1"/>
  <c r="Y2215" i="1"/>
  <c r="X2215" i="1"/>
  <c r="W2215" i="1"/>
  <c r="U2215" i="1"/>
  <c r="T2215" i="1"/>
  <c r="R2215" i="1"/>
  <c r="S2215" i="1" s="1"/>
  <c r="Q2215" i="1"/>
  <c r="O2215" i="1"/>
  <c r="P2215" i="1" s="1"/>
  <c r="N2215" i="1"/>
  <c r="L2215" i="1"/>
  <c r="M2215" i="1" s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V2214" i="1" s="1"/>
  <c r="T2214" i="1"/>
  <c r="R2214" i="1"/>
  <c r="S2214" i="1" s="1"/>
  <c r="Q2214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Z2213" i="1"/>
  <c r="Y2213" i="1"/>
  <c r="X2213" i="1"/>
  <c r="W2213" i="1"/>
  <c r="U2213" i="1"/>
  <c r="V2213" i="1" s="1"/>
  <c r="T2213" i="1"/>
  <c r="S2213" i="1"/>
  <c r="R2213" i="1"/>
  <c r="Q2213" i="1"/>
  <c r="P2213" i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V2212" i="1" s="1"/>
  <c r="T2212" i="1"/>
  <c r="S2212" i="1"/>
  <c r="R2212" i="1"/>
  <c r="Q2212" i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V2211" i="1"/>
  <c r="U2211" i="1"/>
  <c r="T2211" i="1"/>
  <c r="R2211" i="1"/>
  <c r="Q2211" i="1"/>
  <c r="S2211" i="1" s="1"/>
  <c r="P2211" i="1"/>
  <c r="O2211" i="1"/>
  <c r="N2211" i="1"/>
  <c r="L2211" i="1"/>
  <c r="K2211" i="1"/>
  <c r="M2211" i="1" s="1"/>
  <c r="J2211" i="1"/>
  <c r="I2211" i="1"/>
  <c r="H2211" i="1"/>
  <c r="AB2211" i="1" s="1"/>
  <c r="G2211" i="1"/>
  <c r="F2211" i="1"/>
  <c r="E2211" i="1"/>
  <c r="D2211" i="1"/>
  <c r="B2211" i="1"/>
  <c r="A2211" i="1" s="1"/>
  <c r="AA2210" i="1"/>
  <c r="Y2210" i="1"/>
  <c r="Z2210" i="1" s="1"/>
  <c r="X2210" i="1"/>
  <c r="W2210" i="1"/>
  <c r="U2210" i="1"/>
  <c r="T2210" i="1"/>
  <c r="V2210" i="1" s="1"/>
  <c r="S2210" i="1"/>
  <c r="R2210" i="1"/>
  <c r="Q2210" i="1"/>
  <c r="O2210" i="1"/>
  <c r="N2210" i="1"/>
  <c r="P2210" i="1" s="1"/>
  <c r="L2210" i="1"/>
  <c r="K2210" i="1"/>
  <c r="J2210" i="1"/>
  <c r="I2210" i="1"/>
  <c r="H2210" i="1"/>
  <c r="G2210" i="1"/>
  <c r="F2210" i="1"/>
  <c r="E2210" i="1"/>
  <c r="D2210" i="1"/>
  <c r="B2210" i="1"/>
  <c r="A2210" i="1" s="1"/>
  <c r="AA2209" i="1"/>
  <c r="Y2209" i="1"/>
  <c r="Z2209" i="1" s="1"/>
  <c r="X2209" i="1"/>
  <c r="W2209" i="1"/>
  <c r="V2209" i="1"/>
  <c r="U2209" i="1"/>
  <c r="T2209" i="1"/>
  <c r="R2209" i="1"/>
  <c r="Q2209" i="1"/>
  <c r="S2209" i="1" s="1"/>
  <c r="O2209" i="1"/>
  <c r="N2209" i="1"/>
  <c r="P2209" i="1" s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Z2208" i="1" s="1"/>
  <c r="X2208" i="1"/>
  <c r="W2208" i="1"/>
  <c r="U2208" i="1"/>
  <c r="T2208" i="1"/>
  <c r="V2208" i="1" s="1"/>
  <c r="R2208" i="1"/>
  <c r="Q2208" i="1"/>
  <c r="S2208" i="1" s="1"/>
  <c r="O2208" i="1"/>
  <c r="P2208" i="1" s="1"/>
  <c r="N2208" i="1"/>
  <c r="L2208" i="1"/>
  <c r="M2208" i="1" s="1"/>
  <c r="K2208" i="1"/>
  <c r="J2208" i="1"/>
  <c r="I2208" i="1"/>
  <c r="AB2208" i="1" s="1"/>
  <c r="H2208" i="1"/>
  <c r="G2208" i="1"/>
  <c r="F2208" i="1"/>
  <c r="E2208" i="1"/>
  <c r="D2208" i="1"/>
  <c r="B2208" i="1"/>
  <c r="A2208" i="1"/>
  <c r="AA2207" i="1"/>
  <c r="Z2207" i="1"/>
  <c r="Y2207" i="1"/>
  <c r="X2207" i="1"/>
  <c r="W2207" i="1"/>
  <c r="U2207" i="1"/>
  <c r="T2207" i="1"/>
  <c r="V2207" i="1" s="1"/>
  <c r="R2207" i="1"/>
  <c r="S2207" i="1" s="1"/>
  <c r="AB2207" i="1" s="1"/>
  <c r="Q2207" i="1"/>
  <c r="O2207" i="1"/>
  <c r="P2207" i="1" s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V2206" i="1" s="1"/>
  <c r="T2206" i="1"/>
  <c r="R2206" i="1"/>
  <c r="S2206" i="1" s="1"/>
  <c r="Q2206" i="1"/>
  <c r="P2206" i="1"/>
  <c r="O2206" i="1"/>
  <c r="N2206" i="1"/>
  <c r="M2206" i="1"/>
  <c r="L2206" i="1"/>
  <c r="K2206" i="1"/>
  <c r="J2206" i="1"/>
  <c r="I2206" i="1"/>
  <c r="H2206" i="1"/>
  <c r="AB2206" i="1" s="1"/>
  <c r="G2206" i="1"/>
  <c r="F2206" i="1"/>
  <c r="E2206" i="1"/>
  <c r="D2206" i="1"/>
  <c r="B2206" i="1"/>
  <c r="A2206" i="1"/>
  <c r="AA2205" i="1"/>
  <c r="Z2205" i="1"/>
  <c r="Y2205" i="1"/>
  <c r="X2205" i="1"/>
  <c r="W2205" i="1"/>
  <c r="U2205" i="1"/>
  <c r="V2205" i="1" s="1"/>
  <c r="T2205" i="1"/>
  <c r="R2205" i="1"/>
  <c r="S2205" i="1" s="1"/>
  <c r="Q2205" i="1"/>
  <c r="P2205" i="1"/>
  <c r="O2205" i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V2204" i="1" s="1"/>
  <c r="T2204" i="1"/>
  <c r="S2204" i="1"/>
  <c r="R2204" i="1"/>
  <c r="Q2204" i="1"/>
  <c r="O2204" i="1"/>
  <c r="N2204" i="1"/>
  <c r="P2204" i="1" s="1"/>
  <c r="M2204" i="1"/>
  <c r="L2204" i="1"/>
  <c r="K2204" i="1"/>
  <c r="J2204" i="1"/>
  <c r="I2204" i="1"/>
  <c r="H2204" i="1"/>
  <c r="AB2204" i="1" s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V2203" i="1"/>
  <c r="U2203" i="1"/>
  <c r="T2203" i="1"/>
  <c r="R2203" i="1"/>
  <c r="Q2203" i="1"/>
  <c r="S2203" i="1" s="1"/>
  <c r="P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Y2202" i="1"/>
  <c r="Z2202" i="1" s="1"/>
  <c r="X2202" i="1"/>
  <c r="W2202" i="1"/>
  <c r="U2202" i="1"/>
  <c r="T2202" i="1"/>
  <c r="V2202" i="1" s="1"/>
  <c r="S2202" i="1"/>
  <c r="R2202" i="1"/>
  <c r="Q2202" i="1"/>
  <c r="O2202" i="1"/>
  <c r="N2202" i="1"/>
  <c r="P2202" i="1" s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Y2201" i="1"/>
  <c r="Z2201" i="1" s="1"/>
  <c r="X2201" i="1"/>
  <c r="W2201" i="1"/>
  <c r="V2201" i="1"/>
  <c r="U2201" i="1"/>
  <c r="T2201" i="1"/>
  <c r="R2201" i="1"/>
  <c r="Q2201" i="1"/>
  <c r="S2201" i="1" s="1"/>
  <c r="O2201" i="1"/>
  <c r="N2201" i="1"/>
  <c r="L2201" i="1"/>
  <c r="M2201" i="1" s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Z2200" i="1" s="1"/>
  <c r="X2200" i="1"/>
  <c r="W2200" i="1"/>
  <c r="U2200" i="1"/>
  <c r="T2200" i="1"/>
  <c r="V2200" i="1" s="1"/>
  <c r="R2200" i="1"/>
  <c r="Q2200" i="1"/>
  <c r="S2200" i="1" s="1"/>
  <c r="O2200" i="1"/>
  <c r="P2200" i="1" s="1"/>
  <c r="N2200" i="1"/>
  <c r="L2200" i="1"/>
  <c r="M2200" i="1" s="1"/>
  <c r="K2200" i="1"/>
  <c r="J2200" i="1"/>
  <c r="I2200" i="1"/>
  <c r="H2200" i="1"/>
  <c r="G2200" i="1"/>
  <c r="F2200" i="1"/>
  <c r="E2200" i="1"/>
  <c r="D2200" i="1"/>
  <c r="B2200" i="1"/>
  <c r="A2200" i="1"/>
  <c r="AA2199" i="1"/>
  <c r="Z2199" i="1"/>
  <c r="Y2199" i="1"/>
  <c r="X2199" i="1"/>
  <c r="W2199" i="1"/>
  <c r="U2199" i="1"/>
  <c r="T2199" i="1"/>
  <c r="V2199" i="1" s="1"/>
  <c r="R2199" i="1"/>
  <c r="S2199" i="1" s="1"/>
  <c r="Q2199" i="1"/>
  <c r="O2199" i="1"/>
  <c r="P2199" i="1" s="1"/>
  <c r="N2199" i="1"/>
  <c r="M2199" i="1"/>
  <c r="AB2199" i="1" s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V2198" i="1" s="1"/>
  <c r="T2198" i="1"/>
  <c r="R2198" i="1"/>
  <c r="S2198" i="1" s="1"/>
  <c r="Q2198" i="1"/>
  <c r="O2198" i="1"/>
  <c r="P2198" i="1" s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Z2197" i="1"/>
  <c r="Y2197" i="1"/>
  <c r="X2197" i="1"/>
  <c r="W2197" i="1"/>
  <c r="U2197" i="1"/>
  <c r="V2197" i="1" s="1"/>
  <c r="T2197" i="1"/>
  <c r="R2197" i="1"/>
  <c r="S2197" i="1" s="1"/>
  <c r="Q2197" i="1"/>
  <c r="P2197" i="1"/>
  <c r="O2197" i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V2196" i="1" s="1"/>
  <c r="T2196" i="1"/>
  <c r="S2196" i="1"/>
  <c r="R2196" i="1"/>
  <c r="Q2196" i="1"/>
  <c r="O2196" i="1"/>
  <c r="N2196" i="1"/>
  <c r="P2196" i="1" s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W2195" i="1"/>
  <c r="V2195" i="1"/>
  <c r="U2195" i="1"/>
  <c r="T2195" i="1"/>
  <c r="R2195" i="1"/>
  <c r="Q2195" i="1"/>
  <c r="S2195" i="1" s="1"/>
  <c r="P2195" i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Y2194" i="1"/>
  <c r="Z2194" i="1" s="1"/>
  <c r="X2194" i="1"/>
  <c r="W2194" i="1"/>
  <c r="U2194" i="1"/>
  <c r="T2194" i="1"/>
  <c r="V2194" i="1" s="1"/>
  <c r="AB2194" i="1" s="1"/>
  <c r="S2194" i="1"/>
  <c r="R2194" i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Y2193" i="1"/>
  <c r="Z2193" i="1" s="1"/>
  <c r="X2193" i="1"/>
  <c r="W2193" i="1"/>
  <c r="V2193" i="1"/>
  <c r="U2193" i="1"/>
  <c r="T2193" i="1"/>
  <c r="R2193" i="1"/>
  <c r="Q2193" i="1"/>
  <c r="S2193" i="1" s="1"/>
  <c r="O2193" i="1"/>
  <c r="N2193" i="1"/>
  <c r="P2193" i="1" s="1"/>
  <c r="L2193" i="1"/>
  <c r="M2193" i="1" s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Z2192" i="1" s="1"/>
  <c r="X2192" i="1"/>
  <c r="W2192" i="1"/>
  <c r="U2192" i="1"/>
  <c r="T2192" i="1"/>
  <c r="V2192" i="1" s="1"/>
  <c r="R2192" i="1"/>
  <c r="Q2192" i="1"/>
  <c r="O2192" i="1"/>
  <c r="P2192" i="1" s="1"/>
  <c r="N2192" i="1"/>
  <c r="L2192" i="1"/>
  <c r="M2192" i="1" s="1"/>
  <c r="K2192" i="1"/>
  <c r="J2192" i="1"/>
  <c r="I2192" i="1"/>
  <c r="H2192" i="1"/>
  <c r="G2192" i="1"/>
  <c r="F2192" i="1"/>
  <c r="E2192" i="1"/>
  <c r="D2192" i="1"/>
  <c r="B2192" i="1"/>
  <c r="A2192" i="1"/>
  <c r="AA2191" i="1"/>
  <c r="Z2191" i="1"/>
  <c r="Y2191" i="1"/>
  <c r="X2191" i="1"/>
  <c r="W2191" i="1"/>
  <c r="U2191" i="1"/>
  <c r="T2191" i="1"/>
  <c r="R2191" i="1"/>
  <c r="S2191" i="1" s="1"/>
  <c r="Q2191" i="1"/>
  <c r="O2191" i="1"/>
  <c r="P2191" i="1" s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V2190" i="1" s="1"/>
  <c r="T2190" i="1"/>
  <c r="R2190" i="1"/>
  <c r="S2190" i="1" s="1"/>
  <c r="Q2190" i="1"/>
  <c r="O2190" i="1"/>
  <c r="P2190" i="1" s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Z2189" i="1"/>
  <c r="Y2189" i="1"/>
  <c r="X2189" i="1"/>
  <c r="W2189" i="1"/>
  <c r="U2189" i="1"/>
  <c r="V2189" i="1" s="1"/>
  <c r="T2189" i="1"/>
  <c r="S2189" i="1"/>
  <c r="R2189" i="1"/>
  <c r="Q2189" i="1"/>
  <c r="P2189" i="1"/>
  <c r="O2189" i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V2188" i="1" s="1"/>
  <c r="T2188" i="1"/>
  <c r="S2188" i="1"/>
  <c r="R2188" i="1"/>
  <c r="Q2188" i="1"/>
  <c r="O2188" i="1"/>
  <c r="N2188" i="1"/>
  <c r="P2188" i="1" s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W2187" i="1"/>
  <c r="V2187" i="1"/>
  <c r="U2187" i="1"/>
  <c r="T2187" i="1"/>
  <c r="R2187" i="1"/>
  <c r="Q2187" i="1"/>
  <c r="S2187" i="1" s="1"/>
  <c r="P2187" i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B2186" i="1"/>
  <c r="AA2186" i="1"/>
  <c r="Y2186" i="1"/>
  <c r="Z2186" i="1" s="1"/>
  <c r="X2186" i="1"/>
  <c r="W2186" i="1"/>
  <c r="U2186" i="1"/>
  <c r="T2186" i="1"/>
  <c r="V2186" i="1" s="1"/>
  <c r="S2186" i="1"/>
  <c r="R2186" i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Y2185" i="1"/>
  <c r="Z2185" i="1" s="1"/>
  <c r="X2185" i="1"/>
  <c r="W2185" i="1"/>
  <c r="V2185" i="1"/>
  <c r="U2185" i="1"/>
  <c r="T2185" i="1"/>
  <c r="R2185" i="1"/>
  <c r="Q2185" i="1"/>
  <c r="S2185" i="1" s="1"/>
  <c r="O2185" i="1"/>
  <c r="N2185" i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Z2184" i="1" s="1"/>
  <c r="X2184" i="1"/>
  <c r="W2184" i="1"/>
  <c r="U2184" i="1"/>
  <c r="T2184" i="1"/>
  <c r="V2184" i="1" s="1"/>
  <c r="R2184" i="1"/>
  <c r="Q2184" i="1"/>
  <c r="S2184" i="1" s="1"/>
  <c r="O2184" i="1"/>
  <c r="P2184" i="1" s="1"/>
  <c r="N2184" i="1"/>
  <c r="L2184" i="1"/>
  <c r="M2184" i="1" s="1"/>
  <c r="K2184" i="1"/>
  <c r="J2184" i="1"/>
  <c r="I2184" i="1"/>
  <c r="H2184" i="1"/>
  <c r="G2184" i="1"/>
  <c r="F2184" i="1"/>
  <c r="E2184" i="1"/>
  <c r="D2184" i="1"/>
  <c r="B2184" i="1"/>
  <c r="A2184" i="1"/>
  <c r="AA2183" i="1"/>
  <c r="Z2183" i="1"/>
  <c r="Y2183" i="1"/>
  <c r="X2183" i="1"/>
  <c r="W2183" i="1"/>
  <c r="U2183" i="1"/>
  <c r="T2183" i="1"/>
  <c r="V2183" i="1" s="1"/>
  <c r="R2183" i="1"/>
  <c r="S2183" i="1" s="1"/>
  <c r="Q2183" i="1"/>
  <c r="O2183" i="1"/>
  <c r="P2183" i="1" s="1"/>
  <c r="N2183" i="1"/>
  <c r="L2183" i="1"/>
  <c r="M2183" i="1" s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V2182" i="1" s="1"/>
  <c r="T2182" i="1"/>
  <c r="R2182" i="1"/>
  <c r="S2182" i="1" s="1"/>
  <c r="Q2182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Z2181" i="1"/>
  <c r="Y2181" i="1"/>
  <c r="X2181" i="1"/>
  <c r="W2181" i="1"/>
  <c r="U2181" i="1"/>
  <c r="V2181" i="1" s="1"/>
  <c r="T2181" i="1"/>
  <c r="R2181" i="1"/>
  <c r="S2181" i="1" s="1"/>
  <c r="Q2181" i="1"/>
  <c r="P2181" i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V2180" i="1" s="1"/>
  <c r="T2180" i="1"/>
  <c r="S2180" i="1"/>
  <c r="R2180" i="1"/>
  <c r="Q2180" i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W2179" i="1"/>
  <c r="V2179" i="1"/>
  <c r="U2179" i="1"/>
  <c r="T2179" i="1"/>
  <c r="R2179" i="1"/>
  <c r="Q2179" i="1"/>
  <c r="S2179" i="1" s="1"/>
  <c r="P2179" i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Z2178" i="1" s="1"/>
  <c r="X2178" i="1"/>
  <c r="W2178" i="1"/>
  <c r="U2178" i="1"/>
  <c r="T2178" i="1"/>
  <c r="V2178" i="1" s="1"/>
  <c r="R2178" i="1"/>
  <c r="Q2178" i="1"/>
  <c r="S2178" i="1" s="1"/>
  <c r="O2178" i="1"/>
  <c r="N2178" i="1"/>
  <c r="P2178" i="1" s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Y2177" i="1"/>
  <c r="Z2177" i="1" s="1"/>
  <c r="X2177" i="1"/>
  <c r="W2177" i="1"/>
  <c r="V2177" i="1"/>
  <c r="U2177" i="1"/>
  <c r="T2177" i="1"/>
  <c r="R2177" i="1"/>
  <c r="Q2177" i="1"/>
  <c r="S2177" i="1" s="1"/>
  <c r="O2177" i="1"/>
  <c r="N2177" i="1"/>
  <c r="P2177" i="1" s="1"/>
  <c r="L2177" i="1"/>
  <c r="M2177" i="1" s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Z2176" i="1" s="1"/>
  <c r="X2176" i="1"/>
  <c r="W2176" i="1"/>
  <c r="U2176" i="1"/>
  <c r="T2176" i="1"/>
  <c r="V2176" i="1" s="1"/>
  <c r="R2176" i="1"/>
  <c r="Q2176" i="1"/>
  <c r="O2176" i="1"/>
  <c r="P2176" i="1" s="1"/>
  <c r="N2176" i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/>
  <c r="AA2175" i="1"/>
  <c r="Z2175" i="1"/>
  <c r="Y2175" i="1"/>
  <c r="X2175" i="1"/>
  <c r="W2175" i="1"/>
  <c r="U2175" i="1"/>
  <c r="T2175" i="1"/>
  <c r="R2175" i="1"/>
  <c r="S2175" i="1" s="1"/>
  <c r="Q2175" i="1"/>
  <c r="O2175" i="1"/>
  <c r="P2175" i="1" s="1"/>
  <c r="N2175" i="1"/>
  <c r="L2175" i="1"/>
  <c r="M2175" i="1" s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V2174" i="1" s="1"/>
  <c r="T2174" i="1"/>
  <c r="R2174" i="1"/>
  <c r="S2174" i="1" s="1"/>
  <c r="Q2174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Z2173" i="1"/>
  <c r="Y2173" i="1"/>
  <c r="X2173" i="1"/>
  <c r="W2173" i="1"/>
  <c r="U2173" i="1"/>
  <c r="V2173" i="1" s="1"/>
  <c r="T2173" i="1"/>
  <c r="S2173" i="1"/>
  <c r="R2173" i="1"/>
  <c r="Q2173" i="1"/>
  <c r="P2173" i="1"/>
  <c r="O2173" i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V2172" i="1" s="1"/>
  <c r="T2172" i="1"/>
  <c r="S2172" i="1"/>
  <c r="R2172" i="1"/>
  <c r="Q2172" i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V2171" i="1"/>
  <c r="U2171" i="1"/>
  <c r="T2171" i="1"/>
  <c r="R2171" i="1"/>
  <c r="Q2171" i="1"/>
  <c r="S2171" i="1" s="1"/>
  <c r="P2171" i="1"/>
  <c r="O2171" i="1"/>
  <c r="N2171" i="1"/>
  <c r="L2171" i="1"/>
  <c r="K2171" i="1"/>
  <c r="M2171" i="1" s="1"/>
  <c r="J2171" i="1"/>
  <c r="I2171" i="1"/>
  <c r="H2171" i="1"/>
  <c r="AB2171" i="1" s="1"/>
  <c r="G2171" i="1"/>
  <c r="F2171" i="1"/>
  <c r="E2171" i="1"/>
  <c r="D2171" i="1"/>
  <c r="B2171" i="1"/>
  <c r="A2171" i="1" s="1"/>
  <c r="AA2170" i="1"/>
  <c r="Y2170" i="1"/>
  <c r="Z2170" i="1" s="1"/>
  <c r="X2170" i="1"/>
  <c r="W2170" i="1"/>
  <c r="U2170" i="1"/>
  <c r="T2170" i="1"/>
  <c r="V2170" i="1" s="1"/>
  <c r="R2170" i="1"/>
  <c r="Q2170" i="1"/>
  <c r="S2170" i="1" s="1"/>
  <c r="O2170" i="1"/>
  <c r="N2170" i="1"/>
  <c r="P2170" i="1" s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Y2169" i="1"/>
  <c r="Z2169" i="1" s="1"/>
  <c r="X2169" i="1"/>
  <c r="W2169" i="1"/>
  <c r="V2169" i="1"/>
  <c r="U2169" i="1"/>
  <c r="T2169" i="1"/>
  <c r="R2169" i="1"/>
  <c r="Q2169" i="1"/>
  <c r="S2169" i="1" s="1"/>
  <c r="O2169" i="1"/>
  <c r="N2169" i="1"/>
  <c r="P2169" i="1" s="1"/>
  <c r="L2169" i="1"/>
  <c r="M2169" i="1" s="1"/>
  <c r="AB2169" i="1" s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T2168" i="1"/>
  <c r="V2168" i="1" s="1"/>
  <c r="R2168" i="1"/>
  <c r="Q2168" i="1"/>
  <c r="O2168" i="1"/>
  <c r="P2168" i="1" s="1"/>
  <c r="N2168" i="1"/>
  <c r="L2168" i="1"/>
  <c r="M2168" i="1" s="1"/>
  <c r="K2168" i="1"/>
  <c r="J2168" i="1"/>
  <c r="I2168" i="1"/>
  <c r="H2168" i="1"/>
  <c r="G2168" i="1"/>
  <c r="F2168" i="1"/>
  <c r="E2168" i="1"/>
  <c r="D2168" i="1"/>
  <c r="B2168" i="1"/>
  <c r="A2168" i="1"/>
  <c r="AA2167" i="1"/>
  <c r="Z2167" i="1"/>
  <c r="Y2167" i="1"/>
  <c r="X2167" i="1"/>
  <c r="W2167" i="1"/>
  <c r="U2167" i="1"/>
  <c r="T2167" i="1"/>
  <c r="V2167" i="1" s="1"/>
  <c r="R2167" i="1"/>
  <c r="S2167" i="1" s="1"/>
  <c r="Q2167" i="1"/>
  <c r="O2167" i="1"/>
  <c r="P2167" i="1" s="1"/>
  <c r="N2167" i="1"/>
  <c r="L2167" i="1"/>
  <c r="M2167" i="1" s="1"/>
  <c r="K2167" i="1"/>
  <c r="J2167" i="1"/>
  <c r="AB2167" i="1" s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V2166" i="1" s="1"/>
  <c r="T2166" i="1"/>
  <c r="R2166" i="1"/>
  <c r="S2166" i="1" s="1"/>
  <c r="Q2166" i="1"/>
  <c r="O2166" i="1"/>
  <c r="P2166" i="1" s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Z2165" i="1"/>
  <c r="Y2165" i="1"/>
  <c r="X2165" i="1"/>
  <c r="W2165" i="1"/>
  <c r="U2165" i="1"/>
  <c r="V2165" i="1" s="1"/>
  <c r="T2165" i="1"/>
  <c r="R2165" i="1"/>
  <c r="S2165" i="1" s="1"/>
  <c r="Q2165" i="1"/>
  <c r="P2165" i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V2164" i="1" s="1"/>
  <c r="T2164" i="1"/>
  <c r="S2164" i="1"/>
  <c r="R2164" i="1"/>
  <c r="Q2164" i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W2163" i="1"/>
  <c r="V2163" i="1"/>
  <c r="U2163" i="1"/>
  <c r="T2163" i="1"/>
  <c r="R2163" i="1"/>
  <c r="Q2163" i="1"/>
  <c r="S2163" i="1" s="1"/>
  <c r="P2163" i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Z2162" i="1" s="1"/>
  <c r="X2162" i="1"/>
  <c r="W2162" i="1"/>
  <c r="U2162" i="1"/>
  <c r="T2162" i="1"/>
  <c r="V2162" i="1" s="1"/>
  <c r="R2162" i="1"/>
  <c r="Q2162" i="1"/>
  <c r="S2162" i="1" s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Y2161" i="1"/>
  <c r="Z2161" i="1" s="1"/>
  <c r="X2161" i="1"/>
  <c r="W2161" i="1"/>
  <c r="V2161" i="1"/>
  <c r="U2161" i="1"/>
  <c r="T2161" i="1"/>
  <c r="R2161" i="1"/>
  <c r="Q2161" i="1"/>
  <c r="S2161" i="1" s="1"/>
  <c r="O2161" i="1"/>
  <c r="N2161" i="1"/>
  <c r="P2161" i="1" s="1"/>
  <c r="L2161" i="1"/>
  <c r="M2161" i="1" s="1"/>
  <c r="AB2161" i="1" s="1"/>
  <c r="K2161" i="1"/>
  <c r="J2161" i="1"/>
  <c r="I2161" i="1"/>
  <c r="H2161" i="1"/>
  <c r="G2161" i="1"/>
  <c r="F2161" i="1"/>
  <c r="E2161" i="1"/>
  <c r="D2161" i="1"/>
  <c r="B2161" i="1"/>
  <c r="A2161" i="1"/>
  <c r="AA2160" i="1"/>
  <c r="Z2160" i="1"/>
  <c r="Y2160" i="1"/>
  <c r="X2160" i="1"/>
  <c r="W2160" i="1"/>
  <c r="U2160" i="1"/>
  <c r="T2160" i="1"/>
  <c r="V2160" i="1" s="1"/>
  <c r="R2160" i="1"/>
  <c r="Q2160" i="1"/>
  <c r="S2160" i="1" s="1"/>
  <c r="O2160" i="1"/>
  <c r="P2160" i="1" s="1"/>
  <c r="N2160" i="1"/>
  <c r="L2160" i="1"/>
  <c r="M2160" i="1" s="1"/>
  <c r="K2160" i="1"/>
  <c r="J2160" i="1"/>
  <c r="I2160" i="1"/>
  <c r="AB2160" i="1" s="1"/>
  <c r="H2160" i="1"/>
  <c r="G2160" i="1"/>
  <c r="F2160" i="1"/>
  <c r="E2160" i="1"/>
  <c r="D2160" i="1"/>
  <c r="B2160" i="1"/>
  <c r="A2160" i="1"/>
  <c r="AA2159" i="1"/>
  <c r="Z2159" i="1"/>
  <c r="Y2159" i="1"/>
  <c r="X2159" i="1"/>
  <c r="W2159" i="1"/>
  <c r="U2159" i="1"/>
  <c r="T2159" i="1"/>
  <c r="V2159" i="1" s="1"/>
  <c r="R2159" i="1"/>
  <c r="S2159" i="1" s="1"/>
  <c r="AB2159" i="1" s="1"/>
  <c r="Q2159" i="1"/>
  <c r="O2159" i="1"/>
  <c r="P2159" i="1" s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V2158" i="1" s="1"/>
  <c r="T2158" i="1"/>
  <c r="R2158" i="1"/>
  <c r="S2158" i="1" s="1"/>
  <c r="Q2158" i="1"/>
  <c r="P2158" i="1"/>
  <c r="O2158" i="1"/>
  <c r="N2158" i="1"/>
  <c r="M2158" i="1"/>
  <c r="L2158" i="1"/>
  <c r="K2158" i="1"/>
  <c r="J2158" i="1"/>
  <c r="I2158" i="1"/>
  <c r="H2158" i="1"/>
  <c r="AB2158" i="1" s="1"/>
  <c r="G2158" i="1"/>
  <c r="F2158" i="1"/>
  <c r="E2158" i="1"/>
  <c r="D2158" i="1"/>
  <c r="B2158" i="1"/>
  <c r="A2158" i="1"/>
  <c r="AA2157" i="1"/>
  <c r="Z2157" i="1"/>
  <c r="Y2157" i="1"/>
  <c r="X2157" i="1"/>
  <c r="W2157" i="1"/>
  <c r="U2157" i="1"/>
  <c r="V2157" i="1" s="1"/>
  <c r="T2157" i="1"/>
  <c r="R2157" i="1"/>
  <c r="S2157" i="1" s="1"/>
  <c r="Q2157" i="1"/>
  <c r="P2157" i="1"/>
  <c r="O2157" i="1"/>
  <c r="N2157" i="1"/>
  <c r="L2157" i="1"/>
  <c r="K2157" i="1"/>
  <c r="M2157" i="1" s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X2156" i="1"/>
  <c r="Z2156" i="1" s="1"/>
  <c r="W2156" i="1"/>
  <c r="V2156" i="1"/>
  <c r="U2156" i="1"/>
  <c r="T2156" i="1"/>
  <c r="S2156" i="1"/>
  <c r="R2156" i="1"/>
  <c r="Q2156" i="1"/>
  <c r="O2156" i="1"/>
  <c r="N2156" i="1"/>
  <c r="P2156" i="1" s="1"/>
  <c r="M2156" i="1"/>
  <c r="L2156" i="1"/>
  <c r="K2156" i="1"/>
  <c r="J2156" i="1"/>
  <c r="I2156" i="1"/>
  <c r="H2156" i="1"/>
  <c r="AB2156" i="1" s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V2155" i="1"/>
  <c r="U2155" i="1"/>
  <c r="T2155" i="1"/>
  <c r="R2155" i="1"/>
  <c r="Q2155" i="1"/>
  <c r="S2155" i="1" s="1"/>
  <c r="P2155" i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Y2154" i="1"/>
  <c r="Z2154" i="1" s="1"/>
  <c r="X2154" i="1"/>
  <c r="W2154" i="1"/>
  <c r="U2154" i="1"/>
  <c r="T2154" i="1"/>
  <c r="V2154" i="1" s="1"/>
  <c r="S2154" i="1"/>
  <c r="R2154" i="1"/>
  <c r="Q2154" i="1"/>
  <c r="O2154" i="1"/>
  <c r="N2154" i="1"/>
  <c r="P2154" i="1" s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Y2153" i="1"/>
  <c r="Z2153" i="1" s="1"/>
  <c r="X2153" i="1"/>
  <c r="W2153" i="1"/>
  <c r="V2153" i="1"/>
  <c r="U2153" i="1"/>
  <c r="T2153" i="1"/>
  <c r="R2153" i="1"/>
  <c r="Q2153" i="1"/>
  <c r="S2153" i="1" s="1"/>
  <c r="O2153" i="1"/>
  <c r="N2153" i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/>
  <c r="AA2152" i="1"/>
  <c r="Z2152" i="1"/>
  <c r="Y2152" i="1"/>
  <c r="X2152" i="1"/>
  <c r="W2152" i="1"/>
  <c r="U2152" i="1"/>
  <c r="T2152" i="1"/>
  <c r="V2152" i="1" s="1"/>
  <c r="R2152" i="1"/>
  <c r="Q2152" i="1"/>
  <c r="O2152" i="1"/>
  <c r="P2152" i="1" s="1"/>
  <c r="N2152" i="1"/>
  <c r="L2152" i="1"/>
  <c r="M2152" i="1" s="1"/>
  <c r="K2152" i="1"/>
  <c r="J2152" i="1"/>
  <c r="I2152" i="1"/>
  <c r="H2152" i="1"/>
  <c r="G2152" i="1"/>
  <c r="F2152" i="1"/>
  <c r="E2152" i="1"/>
  <c r="D2152" i="1"/>
  <c r="B2152" i="1"/>
  <c r="A2152" i="1"/>
  <c r="AA2151" i="1"/>
  <c r="Z2151" i="1"/>
  <c r="Y2151" i="1"/>
  <c r="X2151" i="1"/>
  <c r="W2151" i="1"/>
  <c r="U2151" i="1"/>
  <c r="T2151" i="1"/>
  <c r="V2151" i="1" s="1"/>
  <c r="R2151" i="1"/>
  <c r="S2151" i="1" s="1"/>
  <c r="AB2151" i="1" s="1"/>
  <c r="Q2151" i="1"/>
  <c r="O2151" i="1"/>
  <c r="P2151" i="1" s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V2150" i="1" s="1"/>
  <c r="T2150" i="1"/>
  <c r="R2150" i="1"/>
  <c r="S2150" i="1" s="1"/>
  <c r="Q2150" i="1"/>
  <c r="O2150" i="1"/>
  <c r="P2150" i="1" s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Z2149" i="1"/>
  <c r="Y2149" i="1"/>
  <c r="X2149" i="1"/>
  <c r="W2149" i="1"/>
  <c r="U2149" i="1"/>
  <c r="V2149" i="1" s="1"/>
  <c r="T2149" i="1"/>
  <c r="R2149" i="1"/>
  <c r="S2149" i="1" s="1"/>
  <c r="Q2149" i="1"/>
  <c r="P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V2148" i="1"/>
  <c r="U2148" i="1"/>
  <c r="T2148" i="1"/>
  <c r="S2148" i="1"/>
  <c r="R2148" i="1"/>
  <c r="Q2148" i="1"/>
  <c r="O2148" i="1"/>
  <c r="N2148" i="1"/>
  <c r="P2148" i="1" s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V2147" i="1"/>
  <c r="U2147" i="1"/>
  <c r="T2147" i="1"/>
  <c r="R2147" i="1"/>
  <c r="Q2147" i="1"/>
  <c r="S2147" i="1" s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Z2146" i="1" s="1"/>
  <c r="X2146" i="1"/>
  <c r="W2146" i="1"/>
  <c r="U2146" i="1"/>
  <c r="T2146" i="1"/>
  <c r="V2146" i="1" s="1"/>
  <c r="S2146" i="1"/>
  <c r="R2146" i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Y2145" i="1"/>
  <c r="Z2145" i="1" s="1"/>
  <c r="X2145" i="1"/>
  <c r="W2145" i="1"/>
  <c r="U2145" i="1"/>
  <c r="T2145" i="1"/>
  <c r="V2145" i="1" s="1"/>
  <c r="R2145" i="1"/>
  <c r="Q2145" i="1"/>
  <c r="S2145" i="1" s="1"/>
  <c r="O2145" i="1"/>
  <c r="N2145" i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/>
  <c r="AA2144" i="1"/>
  <c r="Z2144" i="1"/>
  <c r="Y2144" i="1"/>
  <c r="X2144" i="1"/>
  <c r="W2144" i="1"/>
  <c r="U2144" i="1"/>
  <c r="T2144" i="1"/>
  <c r="V2144" i="1" s="1"/>
  <c r="R2144" i="1"/>
  <c r="Q2144" i="1"/>
  <c r="O2144" i="1"/>
  <c r="P2144" i="1" s="1"/>
  <c r="N2144" i="1"/>
  <c r="L2144" i="1"/>
  <c r="M2144" i="1" s="1"/>
  <c r="K2144" i="1"/>
  <c r="J2144" i="1"/>
  <c r="I2144" i="1"/>
  <c r="H2144" i="1"/>
  <c r="G2144" i="1"/>
  <c r="F2144" i="1"/>
  <c r="E2144" i="1"/>
  <c r="D2144" i="1"/>
  <c r="B2144" i="1"/>
  <c r="A2144" i="1"/>
  <c r="AA2143" i="1"/>
  <c r="Z2143" i="1"/>
  <c r="Y2143" i="1"/>
  <c r="X2143" i="1"/>
  <c r="W2143" i="1"/>
  <c r="U2143" i="1"/>
  <c r="T2143" i="1"/>
  <c r="V2143" i="1" s="1"/>
  <c r="R2143" i="1"/>
  <c r="S2143" i="1" s="1"/>
  <c r="Q2143" i="1"/>
  <c r="O2143" i="1"/>
  <c r="P2143" i="1" s="1"/>
  <c r="N2143" i="1"/>
  <c r="L2143" i="1"/>
  <c r="M2143" i="1" s="1"/>
  <c r="AB2143" i="1" s="1"/>
  <c r="K2143" i="1"/>
  <c r="J2143" i="1"/>
  <c r="I2143" i="1"/>
  <c r="H2143" i="1"/>
  <c r="G2143" i="1"/>
  <c r="F2143" i="1"/>
  <c r="E2143" i="1"/>
  <c r="D2143" i="1"/>
  <c r="B2143" i="1"/>
  <c r="A2143" i="1"/>
  <c r="AA2142" i="1"/>
  <c r="Z2142" i="1"/>
  <c r="Y2142" i="1"/>
  <c r="X2142" i="1"/>
  <c r="W2142" i="1"/>
  <c r="U2142" i="1"/>
  <c r="V2142" i="1" s="1"/>
  <c r="T2142" i="1"/>
  <c r="R2142" i="1"/>
  <c r="S2142" i="1" s="1"/>
  <c r="Q2142" i="1"/>
  <c r="P2142" i="1"/>
  <c r="O2142" i="1"/>
  <c r="N2142" i="1"/>
  <c r="M2142" i="1"/>
  <c r="L2142" i="1"/>
  <c r="K2142" i="1"/>
  <c r="J2142" i="1"/>
  <c r="I2142" i="1"/>
  <c r="H2142" i="1"/>
  <c r="AB2142" i="1" s="1"/>
  <c r="G2142" i="1"/>
  <c r="F2142" i="1"/>
  <c r="E2142" i="1"/>
  <c r="D2142" i="1"/>
  <c r="B2142" i="1"/>
  <c r="A2142" i="1"/>
  <c r="AA2141" i="1"/>
  <c r="Z2141" i="1"/>
  <c r="Y2141" i="1"/>
  <c r="X2141" i="1"/>
  <c r="W2141" i="1"/>
  <c r="U2141" i="1"/>
  <c r="V2141" i="1" s="1"/>
  <c r="T2141" i="1"/>
  <c r="S2141" i="1"/>
  <c r="R2141" i="1"/>
  <c r="Q2141" i="1"/>
  <c r="P2141" i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V2140" i="1"/>
  <c r="U2140" i="1"/>
  <c r="T2140" i="1"/>
  <c r="S2140" i="1"/>
  <c r="R2140" i="1"/>
  <c r="Q2140" i="1"/>
  <c r="P2140" i="1"/>
  <c r="O2140" i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V2139" i="1"/>
  <c r="U2139" i="1"/>
  <c r="T2139" i="1"/>
  <c r="S2139" i="1"/>
  <c r="R2139" i="1"/>
  <c r="Q2139" i="1"/>
  <c r="P2139" i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Y2138" i="1"/>
  <c r="Z2138" i="1" s="1"/>
  <c r="X2138" i="1"/>
  <c r="W2138" i="1"/>
  <c r="U2138" i="1"/>
  <c r="T2138" i="1"/>
  <c r="V2138" i="1" s="1"/>
  <c r="S2138" i="1"/>
  <c r="R2138" i="1"/>
  <c r="Q2138" i="1"/>
  <c r="O2138" i="1"/>
  <c r="N2138" i="1"/>
  <c r="P2138" i="1" s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Y2137" i="1"/>
  <c r="Z2137" i="1" s="1"/>
  <c r="X2137" i="1"/>
  <c r="W2137" i="1"/>
  <c r="V2137" i="1"/>
  <c r="U2137" i="1"/>
  <c r="T2137" i="1"/>
  <c r="R2137" i="1"/>
  <c r="Q2137" i="1"/>
  <c r="S2137" i="1" s="1"/>
  <c r="O2137" i="1"/>
  <c r="N2137" i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T2136" i="1"/>
  <c r="V2136" i="1" s="1"/>
  <c r="R2136" i="1"/>
  <c r="Q2136" i="1"/>
  <c r="S2136" i="1" s="1"/>
  <c r="O2136" i="1"/>
  <c r="P2136" i="1" s="1"/>
  <c r="N2136" i="1"/>
  <c r="L2136" i="1"/>
  <c r="M2136" i="1" s="1"/>
  <c r="K2136" i="1"/>
  <c r="J2136" i="1"/>
  <c r="I2136" i="1"/>
  <c r="AB2136" i="1" s="1"/>
  <c r="H2136" i="1"/>
  <c r="G2136" i="1"/>
  <c r="F2136" i="1"/>
  <c r="E2136" i="1"/>
  <c r="D2136" i="1"/>
  <c r="B2136" i="1"/>
  <c r="A2136" i="1"/>
  <c r="AA2135" i="1"/>
  <c r="Z2135" i="1"/>
  <c r="Y2135" i="1"/>
  <c r="X2135" i="1"/>
  <c r="W2135" i="1"/>
  <c r="U2135" i="1"/>
  <c r="T2135" i="1"/>
  <c r="R2135" i="1"/>
  <c r="S2135" i="1" s="1"/>
  <c r="Q2135" i="1"/>
  <c r="O2135" i="1"/>
  <c r="P2135" i="1" s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V2134" i="1" s="1"/>
  <c r="T2134" i="1"/>
  <c r="R2134" i="1"/>
  <c r="S2134" i="1" s="1"/>
  <c r="Q2134" i="1"/>
  <c r="O2134" i="1"/>
  <c r="P2134" i="1" s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V2133" i="1" s="1"/>
  <c r="T2133" i="1"/>
  <c r="S2133" i="1"/>
  <c r="R2133" i="1"/>
  <c r="Q2133" i="1"/>
  <c r="P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V2132" i="1" s="1"/>
  <c r="T2132" i="1"/>
  <c r="S2132" i="1"/>
  <c r="R2132" i="1"/>
  <c r="Q2132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W2131" i="1"/>
  <c r="V2131" i="1"/>
  <c r="U2131" i="1"/>
  <c r="T2131" i="1"/>
  <c r="R2131" i="1"/>
  <c r="Q2131" i="1"/>
  <c r="S2131" i="1" s="1"/>
  <c r="P2131" i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Z2130" i="1" s="1"/>
  <c r="X2130" i="1"/>
  <c r="W2130" i="1"/>
  <c r="U2130" i="1"/>
  <c r="T2130" i="1"/>
  <c r="V2130" i="1" s="1"/>
  <c r="R2130" i="1"/>
  <c r="Q2130" i="1"/>
  <c r="S2130" i="1" s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Y2129" i="1"/>
  <c r="Z2129" i="1" s="1"/>
  <c r="X2129" i="1"/>
  <c r="W2129" i="1"/>
  <c r="V2129" i="1"/>
  <c r="U2129" i="1"/>
  <c r="T2129" i="1"/>
  <c r="R2129" i="1"/>
  <c r="Q2129" i="1"/>
  <c r="S2129" i="1" s="1"/>
  <c r="O2129" i="1"/>
  <c r="N2129" i="1"/>
  <c r="P2129" i="1" s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/>
  <c r="AA2128" i="1"/>
  <c r="Z2128" i="1"/>
  <c r="Y2128" i="1"/>
  <c r="X2128" i="1"/>
  <c r="W2128" i="1"/>
  <c r="U2128" i="1"/>
  <c r="T2128" i="1"/>
  <c r="V2128" i="1" s="1"/>
  <c r="R2128" i="1"/>
  <c r="Q2128" i="1"/>
  <c r="O2128" i="1"/>
  <c r="P2128" i="1" s="1"/>
  <c r="N2128" i="1"/>
  <c r="L2128" i="1"/>
  <c r="M2128" i="1" s="1"/>
  <c r="K2128" i="1"/>
  <c r="J2128" i="1"/>
  <c r="I2128" i="1"/>
  <c r="H2128" i="1"/>
  <c r="G2128" i="1"/>
  <c r="F2128" i="1"/>
  <c r="E2128" i="1"/>
  <c r="D2128" i="1"/>
  <c r="B2128" i="1"/>
  <c r="A2128" i="1"/>
  <c r="AA2127" i="1"/>
  <c r="Z2127" i="1"/>
  <c r="Y2127" i="1"/>
  <c r="X2127" i="1"/>
  <c r="W2127" i="1"/>
  <c r="U2127" i="1"/>
  <c r="T2127" i="1"/>
  <c r="V2127" i="1" s="1"/>
  <c r="R2127" i="1"/>
  <c r="S2127" i="1" s="1"/>
  <c r="Q2127" i="1"/>
  <c r="O2127" i="1"/>
  <c r="P2127" i="1" s="1"/>
  <c r="N2127" i="1"/>
  <c r="L2127" i="1"/>
  <c r="M2127" i="1" s="1"/>
  <c r="K2127" i="1"/>
  <c r="J2127" i="1"/>
  <c r="I2127" i="1"/>
  <c r="H2127" i="1"/>
  <c r="G2127" i="1"/>
  <c r="F2127" i="1"/>
  <c r="E2127" i="1"/>
  <c r="D2127" i="1"/>
  <c r="B2127" i="1"/>
  <c r="A2127" i="1"/>
  <c r="AA2126" i="1"/>
  <c r="Z2126" i="1"/>
  <c r="Y2126" i="1"/>
  <c r="X2126" i="1"/>
  <c r="W2126" i="1"/>
  <c r="U2126" i="1"/>
  <c r="V2126" i="1" s="1"/>
  <c r="T2126" i="1"/>
  <c r="R2126" i="1"/>
  <c r="S2126" i="1" s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Z2125" i="1"/>
  <c r="Y2125" i="1"/>
  <c r="X2125" i="1"/>
  <c r="W2125" i="1"/>
  <c r="U2125" i="1"/>
  <c r="V2125" i="1" s="1"/>
  <c r="T2125" i="1"/>
  <c r="S2125" i="1"/>
  <c r="R2125" i="1"/>
  <c r="Q2125" i="1"/>
  <c r="P2125" i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V2124" i="1"/>
  <c r="U2124" i="1"/>
  <c r="T2124" i="1"/>
  <c r="S2124" i="1"/>
  <c r="R2124" i="1"/>
  <c r="Q2124" i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W2123" i="1"/>
  <c r="V2123" i="1"/>
  <c r="U2123" i="1"/>
  <c r="T2123" i="1"/>
  <c r="R2123" i="1"/>
  <c r="Q2123" i="1"/>
  <c r="S2123" i="1" s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Y2122" i="1"/>
  <c r="Z2122" i="1" s="1"/>
  <c r="X2122" i="1"/>
  <c r="W2122" i="1"/>
  <c r="U2122" i="1"/>
  <c r="T2122" i="1"/>
  <c r="V2122" i="1" s="1"/>
  <c r="R2122" i="1"/>
  <c r="Q2122" i="1"/>
  <c r="S2122" i="1" s="1"/>
  <c r="O2122" i="1"/>
  <c r="N2122" i="1"/>
  <c r="P2122" i="1" s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Z2121" i="1" s="1"/>
  <c r="X2121" i="1"/>
  <c r="W2121" i="1"/>
  <c r="U2121" i="1"/>
  <c r="T2121" i="1"/>
  <c r="V2121" i="1" s="1"/>
  <c r="R2121" i="1"/>
  <c r="Q2121" i="1"/>
  <c r="S2121" i="1" s="1"/>
  <c r="O2121" i="1"/>
  <c r="N2121" i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T2120" i="1"/>
  <c r="V2120" i="1" s="1"/>
  <c r="R2120" i="1"/>
  <c r="Q2120" i="1"/>
  <c r="S2120" i="1" s="1"/>
  <c r="O2120" i="1"/>
  <c r="P2120" i="1" s="1"/>
  <c r="N2120" i="1"/>
  <c r="L2120" i="1"/>
  <c r="M2120" i="1" s="1"/>
  <c r="K2120" i="1"/>
  <c r="J2120" i="1"/>
  <c r="I2120" i="1"/>
  <c r="AB2120" i="1" s="1"/>
  <c r="H2120" i="1"/>
  <c r="G2120" i="1"/>
  <c r="F2120" i="1"/>
  <c r="E2120" i="1"/>
  <c r="D2120" i="1"/>
  <c r="B2120" i="1"/>
  <c r="A2120" i="1"/>
  <c r="AA2119" i="1"/>
  <c r="Z2119" i="1"/>
  <c r="Y2119" i="1"/>
  <c r="X2119" i="1"/>
  <c r="W2119" i="1"/>
  <c r="U2119" i="1"/>
  <c r="T2119" i="1"/>
  <c r="R2119" i="1"/>
  <c r="S2119" i="1" s="1"/>
  <c r="Q2119" i="1"/>
  <c r="O2119" i="1"/>
  <c r="P2119" i="1" s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Z2118" i="1"/>
  <c r="Y2118" i="1"/>
  <c r="X2118" i="1"/>
  <c r="W2118" i="1"/>
  <c r="U2118" i="1"/>
  <c r="V2118" i="1" s="1"/>
  <c r="T2118" i="1"/>
  <c r="R2118" i="1"/>
  <c r="S2118" i="1" s="1"/>
  <c r="Q2118" i="1"/>
  <c r="O2118" i="1"/>
  <c r="P2118" i="1" s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Z2117" i="1"/>
  <c r="Y2117" i="1"/>
  <c r="X2117" i="1"/>
  <c r="W2117" i="1"/>
  <c r="U2117" i="1"/>
  <c r="V2117" i="1" s="1"/>
  <c r="T2117" i="1"/>
  <c r="R2117" i="1"/>
  <c r="S2117" i="1" s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V2116" i="1"/>
  <c r="U2116" i="1"/>
  <c r="T2116" i="1"/>
  <c r="S2116" i="1"/>
  <c r="R2116" i="1"/>
  <c r="Q2116" i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W2115" i="1"/>
  <c r="V2115" i="1"/>
  <c r="U2115" i="1"/>
  <c r="T2115" i="1"/>
  <c r="R2115" i="1"/>
  <c r="Q2115" i="1"/>
  <c r="S2115" i="1" s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Z2114" i="1" s="1"/>
  <c r="X2114" i="1"/>
  <c r="W2114" i="1"/>
  <c r="V2114" i="1"/>
  <c r="U2114" i="1"/>
  <c r="T2114" i="1"/>
  <c r="R2114" i="1"/>
  <c r="Q2114" i="1"/>
  <c r="S2114" i="1" s="1"/>
  <c r="O2114" i="1"/>
  <c r="N2114" i="1"/>
  <c r="P2114" i="1" s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Y2113" i="1"/>
  <c r="Z2113" i="1" s="1"/>
  <c r="X2113" i="1"/>
  <c r="W2113" i="1"/>
  <c r="V2113" i="1"/>
  <c r="U2113" i="1"/>
  <c r="T2113" i="1"/>
  <c r="R2113" i="1"/>
  <c r="Q2113" i="1"/>
  <c r="S2113" i="1" s="1"/>
  <c r="O2113" i="1"/>
  <c r="N2113" i="1"/>
  <c r="P2113" i="1" s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/>
  <c r="AA2112" i="1"/>
  <c r="Z2112" i="1"/>
  <c r="Y2112" i="1"/>
  <c r="X2112" i="1"/>
  <c r="W2112" i="1"/>
  <c r="U2112" i="1"/>
  <c r="T2112" i="1"/>
  <c r="V2112" i="1" s="1"/>
  <c r="R2112" i="1"/>
  <c r="Q2112" i="1"/>
  <c r="O2112" i="1"/>
  <c r="P2112" i="1" s="1"/>
  <c r="N2112" i="1"/>
  <c r="L2112" i="1"/>
  <c r="M2112" i="1" s="1"/>
  <c r="K2112" i="1"/>
  <c r="J2112" i="1"/>
  <c r="I2112" i="1"/>
  <c r="H2112" i="1"/>
  <c r="G2112" i="1"/>
  <c r="F2112" i="1"/>
  <c r="E2112" i="1"/>
  <c r="D2112" i="1"/>
  <c r="B2112" i="1"/>
  <c r="A2112" i="1"/>
  <c r="AA2111" i="1"/>
  <c r="Z2111" i="1"/>
  <c r="Y2111" i="1"/>
  <c r="X2111" i="1"/>
  <c r="W2111" i="1"/>
  <c r="U2111" i="1"/>
  <c r="T2111" i="1"/>
  <c r="V2111" i="1" s="1"/>
  <c r="R2111" i="1"/>
  <c r="S2111" i="1" s="1"/>
  <c r="Q2111" i="1"/>
  <c r="O2111" i="1"/>
  <c r="P2111" i="1" s="1"/>
  <c r="N2111" i="1"/>
  <c r="L2111" i="1"/>
  <c r="M2111" i="1" s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V2110" i="1" s="1"/>
  <c r="T2110" i="1"/>
  <c r="R2110" i="1"/>
  <c r="S2110" i="1" s="1"/>
  <c r="Q2110" i="1"/>
  <c r="O2110" i="1"/>
  <c r="P2110" i="1" s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V2109" i="1" s="1"/>
  <c r="T2109" i="1"/>
  <c r="S2109" i="1"/>
  <c r="R2109" i="1"/>
  <c r="Q2109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V2108" i="1"/>
  <c r="U2108" i="1"/>
  <c r="T2108" i="1"/>
  <c r="S2108" i="1"/>
  <c r="R2108" i="1"/>
  <c r="Q2108" i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W2107" i="1"/>
  <c r="U2107" i="1"/>
  <c r="T2107" i="1"/>
  <c r="V2107" i="1" s="1"/>
  <c r="R2107" i="1"/>
  <c r="Q2107" i="1"/>
  <c r="S2107" i="1" s="1"/>
  <c r="P2107" i="1"/>
  <c r="O2107" i="1"/>
  <c r="N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Z2106" i="1" s="1"/>
  <c r="X2106" i="1"/>
  <c r="W2106" i="1"/>
  <c r="U2106" i="1"/>
  <c r="T2106" i="1"/>
  <c r="V2106" i="1" s="1"/>
  <c r="R2106" i="1"/>
  <c r="Q2106" i="1"/>
  <c r="S2106" i="1" s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Y2105" i="1"/>
  <c r="Z2105" i="1" s="1"/>
  <c r="X2105" i="1"/>
  <c r="W2105" i="1"/>
  <c r="U2105" i="1"/>
  <c r="T2105" i="1"/>
  <c r="V2105" i="1" s="1"/>
  <c r="R2105" i="1"/>
  <c r="Q2105" i="1"/>
  <c r="S2105" i="1" s="1"/>
  <c r="O2105" i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T2104" i="1"/>
  <c r="V2104" i="1" s="1"/>
  <c r="R2104" i="1"/>
  <c r="Q2104" i="1"/>
  <c r="O2104" i="1"/>
  <c r="P2104" i="1" s="1"/>
  <c r="N2104" i="1"/>
  <c r="L2104" i="1"/>
  <c r="M2104" i="1" s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S2103" i="1" s="1"/>
  <c r="Q2103" i="1"/>
  <c r="O2103" i="1"/>
  <c r="P2103" i="1" s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V2102" i="1" s="1"/>
  <c r="T2102" i="1"/>
  <c r="S2102" i="1"/>
  <c r="R2102" i="1"/>
  <c r="Q2102" i="1"/>
  <c r="P2102" i="1"/>
  <c r="O2102" i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V2101" i="1"/>
  <c r="U2101" i="1"/>
  <c r="T2101" i="1"/>
  <c r="R2101" i="1"/>
  <c r="S2101" i="1" s="1"/>
  <c r="Q2101" i="1"/>
  <c r="P2101" i="1"/>
  <c r="O2101" i="1"/>
  <c r="N2101" i="1"/>
  <c r="M2101" i="1"/>
  <c r="L2101" i="1"/>
  <c r="K2101" i="1"/>
  <c r="J2101" i="1"/>
  <c r="I2101" i="1"/>
  <c r="H2101" i="1"/>
  <c r="AB2101" i="1" s="1"/>
  <c r="G2101" i="1"/>
  <c r="F2101" i="1"/>
  <c r="E2101" i="1"/>
  <c r="D2101" i="1"/>
  <c r="B2101" i="1"/>
  <c r="A2101" i="1"/>
  <c r="AA2100" i="1"/>
  <c r="Y2100" i="1"/>
  <c r="X2100" i="1"/>
  <c r="W2100" i="1"/>
  <c r="V2100" i="1"/>
  <c r="U2100" i="1"/>
  <c r="T2100" i="1"/>
  <c r="R2100" i="1"/>
  <c r="Q2100" i="1"/>
  <c r="S2100" i="1" s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P2099" i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Y2098" i="1"/>
  <c r="Z2098" i="1" s="1"/>
  <c r="X2098" i="1"/>
  <c r="W2098" i="1"/>
  <c r="U2098" i="1"/>
  <c r="T2098" i="1"/>
  <c r="V2098" i="1" s="1"/>
  <c r="S2098" i="1"/>
  <c r="R2098" i="1"/>
  <c r="Q2098" i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U2097" i="1"/>
  <c r="T2097" i="1"/>
  <c r="V2097" i="1" s="1"/>
  <c r="R2097" i="1"/>
  <c r="Q2097" i="1"/>
  <c r="S2097" i="1" s="1"/>
  <c r="O2097" i="1"/>
  <c r="N2097" i="1"/>
  <c r="P2097" i="1" s="1"/>
  <c r="L2097" i="1"/>
  <c r="M2097" i="1" s="1"/>
  <c r="K2097" i="1"/>
  <c r="J2097" i="1"/>
  <c r="I2097" i="1"/>
  <c r="AB2097" i="1" s="1"/>
  <c r="H2097" i="1"/>
  <c r="G2097" i="1"/>
  <c r="F2097" i="1"/>
  <c r="E2097" i="1"/>
  <c r="D2097" i="1"/>
  <c r="B2097" i="1"/>
  <c r="A2097" i="1"/>
  <c r="AA2096" i="1"/>
  <c r="Z2096" i="1"/>
  <c r="Y2096" i="1"/>
  <c r="X2096" i="1"/>
  <c r="W2096" i="1"/>
  <c r="U2096" i="1"/>
  <c r="T2096" i="1"/>
  <c r="V2096" i="1" s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S2095" i="1" s="1"/>
  <c r="Q2095" i="1"/>
  <c r="P2095" i="1"/>
  <c r="O2095" i="1"/>
  <c r="N2095" i="1"/>
  <c r="L2095" i="1"/>
  <c r="M2095" i="1" s="1"/>
  <c r="K2095" i="1"/>
  <c r="J2095" i="1"/>
  <c r="I2095" i="1"/>
  <c r="H2095" i="1"/>
  <c r="G2095" i="1"/>
  <c r="F2095" i="1"/>
  <c r="E2095" i="1"/>
  <c r="D2095" i="1"/>
  <c r="B2095" i="1"/>
  <c r="A2095" i="1"/>
  <c r="AA2094" i="1"/>
  <c r="Z2094" i="1"/>
  <c r="Y2094" i="1"/>
  <c r="X2094" i="1"/>
  <c r="W2094" i="1"/>
  <c r="V2094" i="1"/>
  <c r="U2094" i="1"/>
  <c r="T2094" i="1"/>
  <c r="R2094" i="1"/>
  <c r="S2094" i="1" s="1"/>
  <c r="Q2094" i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V2093" i="1"/>
  <c r="U2093" i="1"/>
  <c r="T2093" i="1"/>
  <c r="S2093" i="1"/>
  <c r="R2093" i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Y2092" i="1"/>
  <c r="Z2092" i="1" s="1"/>
  <c r="X2092" i="1"/>
  <c r="W2092" i="1"/>
  <c r="V2092" i="1"/>
  <c r="U2092" i="1"/>
  <c r="T2092" i="1"/>
  <c r="R2092" i="1"/>
  <c r="Q2092" i="1"/>
  <c r="S2092" i="1" s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U2091" i="1"/>
  <c r="T2091" i="1"/>
  <c r="V2091" i="1" s="1"/>
  <c r="AB2091" i="1" s="1"/>
  <c r="R2091" i="1"/>
  <c r="Q2091" i="1"/>
  <c r="S2091" i="1" s="1"/>
  <c r="O2091" i="1"/>
  <c r="N2091" i="1"/>
  <c r="P2091" i="1" s="1"/>
  <c r="L2091" i="1"/>
  <c r="M2091" i="1" s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T2090" i="1"/>
  <c r="V2090" i="1" s="1"/>
  <c r="R2090" i="1"/>
  <c r="Q2090" i="1"/>
  <c r="S2090" i="1" s="1"/>
  <c r="O2090" i="1"/>
  <c r="P2090" i="1" s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Z2089" i="1"/>
  <c r="Y2089" i="1"/>
  <c r="X2089" i="1"/>
  <c r="W2089" i="1"/>
  <c r="U2089" i="1"/>
  <c r="T2089" i="1"/>
  <c r="V2089" i="1" s="1"/>
  <c r="R2089" i="1"/>
  <c r="S2089" i="1" s="1"/>
  <c r="Q2089" i="1"/>
  <c r="P2089" i="1"/>
  <c r="O2089" i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Z2088" i="1"/>
  <c r="Y2088" i="1"/>
  <c r="X2088" i="1"/>
  <c r="W2088" i="1"/>
  <c r="U2088" i="1"/>
  <c r="V2088" i="1" s="1"/>
  <c r="T2088" i="1"/>
  <c r="S2088" i="1"/>
  <c r="R2088" i="1"/>
  <c r="Q2088" i="1"/>
  <c r="O2088" i="1"/>
  <c r="P2088" i="1" s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V2087" i="1"/>
  <c r="U2087" i="1"/>
  <c r="T2087" i="1"/>
  <c r="R2087" i="1"/>
  <c r="S2087" i="1" s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V2086" i="1" s="1"/>
  <c r="T2086" i="1"/>
  <c r="S2086" i="1"/>
  <c r="R2086" i="1"/>
  <c r="Q2086" i="1"/>
  <c r="P2086" i="1"/>
  <c r="O2086" i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V2085" i="1"/>
  <c r="U2085" i="1"/>
  <c r="T2085" i="1"/>
  <c r="S2085" i="1"/>
  <c r="R2085" i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Y2084" i="1"/>
  <c r="Z2084" i="1" s="1"/>
  <c r="X2084" i="1"/>
  <c r="W2084" i="1"/>
  <c r="V2084" i="1"/>
  <c r="U2084" i="1"/>
  <c r="T2084" i="1"/>
  <c r="R2084" i="1"/>
  <c r="Q2084" i="1"/>
  <c r="S2084" i="1" s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U2083" i="1"/>
  <c r="T2083" i="1"/>
  <c r="V2083" i="1" s="1"/>
  <c r="R2083" i="1"/>
  <c r="Q2083" i="1"/>
  <c r="S2083" i="1" s="1"/>
  <c r="O2083" i="1"/>
  <c r="N2083" i="1"/>
  <c r="P2083" i="1" s="1"/>
  <c r="L2083" i="1"/>
  <c r="M2083" i="1" s="1"/>
  <c r="AB2083" i="1" s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T2082" i="1"/>
  <c r="V2082" i="1" s="1"/>
  <c r="R2082" i="1"/>
  <c r="Q2082" i="1"/>
  <c r="S2082" i="1" s="1"/>
  <c r="O2082" i="1"/>
  <c r="P2082" i="1" s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Z2081" i="1"/>
  <c r="Y2081" i="1"/>
  <c r="X2081" i="1"/>
  <c r="W2081" i="1"/>
  <c r="U2081" i="1"/>
  <c r="T2081" i="1"/>
  <c r="V2081" i="1" s="1"/>
  <c r="R2081" i="1"/>
  <c r="S2081" i="1" s="1"/>
  <c r="Q2081" i="1"/>
  <c r="P2081" i="1"/>
  <c r="O2081" i="1"/>
  <c r="N2081" i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/>
  <c r="AA2080" i="1"/>
  <c r="Z2080" i="1"/>
  <c r="Y2080" i="1"/>
  <c r="X2080" i="1"/>
  <c r="W2080" i="1"/>
  <c r="U2080" i="1"/>
  <c r="V2080" i="1" s="1"/>
  <c r="T2080" i="1"/>
  <c r="S2080" i="1"/>
  <c r="R2080" i="1"/>
  <c r="Q2080" i="1"/>
  <c r="O2080" i="1"/>
  <c r="P2080" i="1" s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V2079" i="1"/>
  <c r="U2079" i="1"/>
  <c r="T2079" i="1"/>
  <c r="R2079" i="1"/>
  <c r="S2079" i="1" s="1"/>
  <c r="Q2079" i="1"/>
  <c r="P2079" i="1"/>
  <c r="O2079" i="1"/>
  <c r="N2079" i="1"/>
  <c r="M2079" i="1"/>
  <c r="L2079" i="1"/>
  <c r="K2079" i="1"/>
  <c r="J2079" i="1"/>
  <c r="I2079" i="1"/>
  <c r="H2079" i="1"/>
  <c r="AB2079" i="1" s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V2078" i="1" s="1"/>
  <c r="T2078" i="1"/>
  <c r="S2078" i="1"/>
  <c r="R2078" i="1"/>
  <c r="Q2078" i="1"/>
  <c r="P2078" i="1"/>
  <c r="O2078" i="1"/>
  <c r="N2078" i="1"/>
  <c r="L2078" i="1"/>
  <c r="K2078" i="1"/>
  <c r="M2078" i="1" s="1"/>
  <c r="J2078" i="1"/>
  <c r="I2078" i="1"/>
  <c r="H2078" i="1"/>
  <c r="AB2078" i="1" s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V2077" i="1"/>
  <c r="U2077" i="1"/>
  <c r="T2077" i="1"/>
  <c r="S2077" i="1"/>
  <c r="R2077" i="1"/>
  <c r="Q2077" i="1"/>
  <c r="O2077" i="1"/>
  <c r="N2077" i="1"/>
  <c r="P2077" i="1" s="1"/>
  <c r="L2077" i="1"/>
  <c r="K2077" i="1"/>
  <c r="M2077" i="1" s="1"/>
  <c r="AB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Z2076" i="1" s="1"/>
  <c r="X2076" i="1"/>
  <c r="W2076" i="1"/>
  <c r="V2076" i="1"/>
  <c r="U2076" i="1"/>
  <c r="T2076" i="1"/>
  <c r="R2076" i="1"/>
  <c r="Q2076" i="1"/>
  <c r="S2076" i="1" s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U2075" i="1"/>
  <c r="T2075" i="1"/>
  <c r="V2075" i="1" s="1"/>
  <c r="AB2075" i="1" s="1"/>
  <c r="R2075" i="1"/>
  <c r="Q2075" i="1"/>
  <c r="S2075" i="1" s="1"/>
  <c r="O2075" i="1"/>
  <c r="N2075" i="1"/>
  <c r="P2075" i="1" s="1"/>
  <c r="L2075" i="1"/>
  <c r="M2075" i="1" s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T2074" i="1"/>
  <c r="V2074" i="1" s="1"/>
  <c r="R2074" i="1"/>
  <c r="Q2074" i="1"/>
  <c r="S2074" i="1" s="1"/>
  <c r="O2074" i="1"/>
  <c r="P2074" i="1" s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Z2073" i="1"/>
  <c r="Y2073" i="1"/>
  <c r="X2073" i="1"/>
  <c r="W2073" i="1"/>
  <c r="U2073" i="1"/>
  <c r="T2073" i="1"/>
  <c r="V2073" i="1" s="1"/>
  <c r="R2073" i="1"/>
  <c r="S2073" i="1" s="1"/>
  <c r="Q2073" i="1"/>
  <c r="P2073" i="1"/>
  <c r="O2073" i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Z2072" i="1"/>
  <c r="Y2072" i="1"/>
  <c r="X2072" i="1"/>
  <c r="W2072" i="1"/>
  <c r="U2072" i="1"/>
  <c r="V2072" i="1" s="1"/>
  <c r="T2072" i="1"/>
  <c r="S2072" i="1"/>
  <c r="R2072" i="1"/>
  <c r="Q2072" i="1"/>
  <c r="O2072" i="1"/>
  <c r="P2072" i="1" s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V2071" i="1"/>
  <c r="U2071" i="1"/>
  <c r="T2071" i="1"/>
  <c r="R2071" i="1"/>
  <c r="S2071" i="1" s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V2070" i="1" s="1"/>
  <c r="T2070" i="1"/>
  <c r="S2070" i="1"/>
  <c r="R2070" i="1"/>
  <c r="Q2070" i="1"/>
  <c r="P2070" i="1"/>
  <c r="O2070" i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V2069" i="1"/>
  <c r="U2069" i="1"/>
  <c r="T2069" i="1"/>
  <c r="S2069" i="1"/>
  <c r="R2069" i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Z2068" i="1" s="1"/>
  <c r="X2068" i="1"/>
  <c r="W2068" i="1"/>
  <c r="V2068" i="1"/>
  <c r="U2068" i="1"/>
  <c r="T2068" i="1"/>
  <c r="R2068" i="1"/>
  <c r="Q2068" i="1"/>
  <c r="S2068" i="1" s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U2067" i="1"/>
  <c r="T2067" i="1"/>
  <c r="V2067" i="1" s="1"/>
  <c r="R2067" i="1"/>
  <c r="Q2067" i="1"/>
  <c r="S2067" i="1" s="1"/>
  <c r="O2067" i="1"/>
  <c r="N2067" i="1"/>
  <c r="P2067" i="1" s="1"/>
  <c r="L2067" i="1"/>
  <c r="M2067" i="1" s="1"/>
  <c r="AB2067" i="1" s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T2066" i="1"/>
  <c r="V2066" i="1" s="1"/>
  <c r="R2066" i="1"/>
  <c r="Q2066" i="1"/>
  <c r="S2066" i="1" s="1"/>
  <c r="O2066" i="1"/>
  <c r="P2066" i="1" s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Z2065" i="1"/>
  <c r="Y2065" i="1"/>
  <c r="X2065" i="1"/>
  <c r="W2065" i="1"/>
  <c r="U2065" i="1"/>
  <c r="T2065" i="1"/>
  <c r="V2065" i="1" s="1"/>
  <c r="R2065" i="1"/>
  <c r="S2065" i="1" s="1"/>
  <c r="Q2065" i="1"/>
  <c r="P2065" i="1"/>
  <c r="O2065" i="1"/>
  <c r="N2065" i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/>
  <c r="AA2064" i="1"/>
  <c r="Z2064" i="1"/>
  <c r="Y2064" i="1"/>
  <c r="X2064" i="1"/>
  <c r="W2064" i="1"/>
  <c r="U2064" i="1"/>
  <c r="V2064" i="1" s="1"/>
  <c r="T2064" i="1"/>
  <c r="S2064" i="1"/>
  <c r="R2064" i="1"/>
  <c r="Q2064" i="1"/>
  <c r="O2064" i="1"/>
  <c r="P2064" i="1" s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V2063" i="1"/>
  <c r="U2063" i="1"/>
  <c r="T2063" i="1"/>
  <c r="R2063" i="1"/>
  <c r="S2063" i="1" s="1"/>
  <c r="Q2063" i="1"/>
  <c r="P2063" i="1"/>
  <c r="O2063" i="1"/>
  <c r="N2063" i="1"/>
  <c r="M2063" i="1"/>
  <c r="L2063" i="1"/>
  <c r="K2063" i="1"/>
  <c r="J2063" i="1"/>
  <c r="I2063" i="1"/>
  <c r="H2063" i="1"/>
  <c r="AB2063" i="1" s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V2062" i="1" s="1"/>
  <c r="T2062" i="1"/>
  <c r="S2062" i="1"/>
  <c r="R2062" i="1"/>
  <c r="Q2062" i="1"/>
  <c r="P2062" i="1"/>
  <c r="O2062" i="1"/>
  <c r="N2062" i="1"/>
  <c r="L2062" i="1"/>
  <c r="K2062" i="1"/>
  <c r="M2062" i="1" s="1"/>
  <c r="J2062" i="1"/>
  <c r="I2062" i="1"/>
  <c r="H2062" i="1"/>
  <c r="AB2062" i="1" s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V2061" i="1"/>
  <c r="U2061" i="1"/>
  <c r="T2061" i="1"/>
  <c r="S2061" i="1"/>
  <c r="R2061" i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Z2060" i="1" s="1"/>
  <c r="X2060" i="1"/>
  <c r="W2060" i="1"/>
  <c r="V2060" i="1"/>
  <c r="U2060" i="1"/>
  <c r="T2060" i="1"/>
  <c r="R2060" i="1"/>
  <c r="Q2060" i="1"/>
  <c r="S2060" i="1" s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U2059" i="1"/>
  <c r="T2059" i="1"/>
  <c r="V2059" i="1" s="1"/>
  <c r="R2059" i="1"/>
  <c r="Q2059" i="1"/>
  <c r="S2059" i="1" s="1"/>
  <c r="O2059" i="1"/>
  <c r="N2059" i="1"/>
  <c r="P2059" i="1" s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T2058" i="1"/>
  <c r="V2058" i="1" s="1"/>
  <c r="R2058" i="1"/>
  <c r="Q2058" i="1"/>
  <c r="S2058" i="1" s="1"/>
  <c r="O2058" i="1"/>
  <c r="P2058" i="1" s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Z2057" i="1"/>
  <c r="Y2057" i="1"/>
  <c r="X2057" i="1"/>
  <c r="W2057" i="1"/>
  <c r="U2057" i="1"/>
  <c r="T2057" i="1"/>
  <c r="V2057" i="1" s="1"/>
  <c r="R2057" i="1"/>
  <c r="S2057" i="1" s="1"/>
  <c r="Q2057" i="1"/>
  <c r="P2057" i="1"/>
  <c r="O2057" i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Z2056" i="1"/>
  <c r="Y2056" i="1"/>
  <c r="X2056" i="1"/>
  <c r="W2056" i="1"/>
  <c r="U2056" i="1"/>
  <c r="V2056" i="1" s="1"/>
  <c r="T2056" i="1"/>
  <c r="S2056" i="1"/>
  <c r="R2056" i="1"/>
  <c r="Q2056" i="1"/>
  <c r="O2056" i="1"/>
  <c r="P2056" i="1" s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V2055" i="1"/>
  <c r="U2055" i="1"/>
  <c r="T2055" i="1"/>
  <c r="R2055" i="1"/>
  <c r="S2055" i="1" s="1"/>
  <c r="Q2055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V2054" i="1" s="1"/>
  <c r="T2054" i="1"/>
  <c r="S2054" i="1"/>
  <c r="R2054" i="1"/>
  <c r="Q2054" i="1"/>
  <c r="P2054" i="1"/>
  <c r="O2054" i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V2053" i="1"/>
  <c r="U2053" i="1"/>
  <c r="T2053" i="1"/>
  <c r="S2053" i="1"/>
  <c r="R2053" i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Z2052" i="1" s="1"/>
  <c r="X2052" i="1"/>
  <c r="W2052" i="1"/>
  <c r="V2052" i="1"/>
  <c r="U2052" i="1"/>
  <c r="T2052" i="1"/>
  <c r="R2052" i="1"/>
  <c r="Q2052" i="1"/>
  <c r="S2052" i="1" s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M2051" i="1" s="1"/>
  <c r="AB2051" i="1" s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T2050" i="1"/>
  <c r="V2050" i="1" s="1"/>
  <c r="R2050" i="1"/>
  <c r="Q2050" i="1"/>
  <c r="S2050" i="1" s="1"/>
  <c r="O2050" i="1"/>
  <c r="P2050" i="1" s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Z2049" i="1"/>
  <c r="Y2049" i="1"/>
  <c r="X2049" i="1"/>
  <c r="W2049" i="1"/>
  <c r="U2049" i="1"/>
  <c r="T2049" i="1"/>
  <c r="V2049" i="1" s="1"/>
  <c r="R2049" i="1"/>
  <c r="S2049" i="1" s="1"/>
  <c r="Q2049" i="1"/>
  <c r="P2049" i="1"/>
  <c r="O2049" i="1"/>
  <c r="N2049" i="1"/>
  <c r="L2049" i="1"/>
  <c r="M2049" i="1" s="1"/>
  <c r="K2049" i="1"/>
  <c r="J2049" i="1"/>
  <c r="I2049" i="1"/>
  <c r="H2049" i="1"/>
  <c r="G2049" i="1"/>
  <c r="F2049" i="1"/>
  <c r="E2049" i="1"/>
  <c r="D2049" i="1"/>
  <c r="B2049" i="1"/>
  <c r="A2049" i="1"/>
  <c r="AA2048" i="1"/>
  <c r="Z2048" i="1"/>
  <c r="Y2048" i="1"/>
  <c r="X2048" i="1"/>
  <c r="W2048" i="1"/>
  <c r="U2048" i="1"/>
  <c r="V2048" i="1" s="1"/>
  <c r="T2048" i="1"/>
  <c r="S2048" i="1"/>
  <c r="R2048" i="1"/>
  <c r="Q2048" i="1"/>
  <c r="O2048" i="1"/>
  <c r="P2048" i="1" s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V2047" i="1"/>
  <c r="U2047" i="1"/>
  <c r="T2047" i="1"/>
  <c r="R2047" i="1"/>
  <c r="S2047" i="1" s="1"/>
  <c r="Q2047" i="1"/>
  <c r="P2047" i="1"/>
  <c r="O2047" i="1"/>
  <c r="N2047" i="1"/>
  <c r="M2047" i="1"/>
  <c r="L2047" i="1"/>
  <c r="K2047" i="1"/>
  <c r="J2047" i="1"/>
  <c r="I2047" i="1"/>
  <c r="H2047" i="1"/>
  <c r="AB2047" i="1" s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V2046" i="1" s="1"/>
  <c r="T2046" i="1"/>
  <c r="S2046" i="1"/>
  <c r="R2046" i="1"/>
  <c r="Q2046" i="1"/>
  <c r="P2046" i="1"/>
  <c r="O2046" i="1"/>
  <c r="N2046" i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V2045" i="1"/>
  <c r="U2045" i="1"/>
  <c r="T2045" i="1"/>
  <c r="S2045" i="1"/>
  <c r="R2045" i="1"/>
  <c r="Q2045" i="1"/>
  <c r="O2045" i="1"/>
  <c r="N2045" i="1"/>
  <c r="P2045" i="1" s="1"/>
  <c r="L2045" i="1"/>
  <c r="K2045" i="1"/>
  <c r="M2045" i="1" s="1"/>
  <c r="AB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Z2044" i="1" s="1"/>
  <c r="X2044" i="1"/>
  <c r="W2044" i="1"/>
  <c r="V2044" i="1"/>
  <c r="U2044" i="1"/>
  <c r="T2044" i="1"/>
  <c r="R2044" i="1"/>
  <c r="Q2044" i="1"/>
  <c r="S2044" i="1" s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U2043" i="1"/>
  <c r="T2043" i="1"/>
  <c r="V2043" i="1" s="1"/>
  <c r="R2043" i="1"/>
  <c r="Q2043" i="1"/>
  <c r="S2043" i="1" s="1"/>
  <c r="O2043" i="1"/>
  <c r="N2043" i="1"/>
  <c r="P2043" i="1" s="1"/>
  <c r="AB2043" i="1" s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T2042" i="1"/>
  <c r="V2042" i="1" s="1"/>
  <c r="R2042" i="1"/>
  <c r="Q2042" i="1"/>
  <c r="S2042" i="1" s="1"/>
  <c r="O2042" i="1"/>
  <c r="P2042" i="1" s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Z2041" i="1"/>
  <c r="Y2041" i="1"/>
  <c r="X2041" i="1"/>
  <c r="W2041" i="1"/>
  <c r="U2041" i="1"/>
  <c r="T2041" i="1"/>
  <c r="V2041" i="1" s="1"/>
  <c r="R2041" i="1"/>
  <c r="S2041" i="1" s="1"/>
  <c r="Q2041" i="1"/>
  <c r="P2041" i="1"/>
  <c r="O2041" i="1"/>
  <c r="N2041" i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/>
  <c r="AA2040" i="1"/>
  <c r="Z2040" i="1"/>
  <c r="Y2040" i="1"/>
  <c r="X2040" i="1"/>
  <c r="W2040" i="1"/>
  <c r="U2040" i="1"/>
  <c r="V2040" i="1" s="1"/>
  <c r="T2040" i="1"/>
  <c r="S2040" i="1"/>
  <c r="R2040" i="1"/>
  <c r="Q2040" i="1"/>
  <c r="O2040" i="1"/>
  <c r="P2040" i="1" s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V2039" i="1"/>
  <c r="U2039" i="1"/>
  <c r="T2039" i="1"/>
  <c r="R2039" i="1"/>
  <c r="S2039" i="1" s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V2038" i="1" s="1"/>
  <c r="T2038" i="1"/>
  <c r="S2038" i="1"/>
  <c r="R2038" i="1"/>
  <c r="Q2038" i="1"/>
  <c r="P2038" i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V2037" i="1"/>
  <c r="U2037" i="1"/>
  <c r="T2037" i="1"/>
  <c r="S2037" i="1"/>
  <c r="R2037" i="1"/>
  <c r="Q2037" i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Z2036" i="1" s="1"/>
  <c r="X2036" i="1"/>
  <c r="W2036" i="1"/>
  <c r="V2036" i="1"/>
  <c r="U2036" i="1"/>
  <c r="T2036" i="1"/>
  <c r="R2036" i="1"/>
  <c r="Q2036" i="1"/>
  <c r="S2036" i="1" s="1"/>
  <c r="O2036" i="1"/>
  <c r="N2036" i="1"/>
  <c r="P2036" i="1" s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U2035" i="1"/>
  <c r="T2035" i="1"/>
  <c r="V2035" i="1" s="1"/>
  <c r="R2035" i="1"/>
  <c r="Q2035" i="1"/>
  <c r="S2035" i="1" s="1"/>
  <c r="O2035" i="1"/>
  <c r="N2035" i="1"/>
  <c r="P2035" i="1" s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T2034" i="1"/>
  <c r="V2034" i="1" s="1"/>
  <c r="R2034" i="1"/>
  <c r="Q2034" i="1"/>
  <c r="S2034" i="1" s="1"/>
  <c r="O2034" i="1"/>
  <c r="P2034" i="1" s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Z2033" i="1"/>
  <c r="Y2033" i="1"/>
  <c r="X2033" i="1"/>
  <c r="W2033" i="1"/>
  <c r="U2033" i="1"/>
  <c r="T2033" i="1"/>
  <c r="V2033" i="1" s="1"/>
  <c r="R2033" i="1"/>
  <c r="S2033" i="1" s="1"/>
  <c r="Q2033" i="1"/>
  <c r="P2033" i="1"/>
  <c r="O2033" i="1"/>
  <c r="N2033" i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/>
  <c r="AA2032" i="1"/>
  <c r="Z2032" i="1"/>
  <c r="Y2032" i="1"/>
  <c r="X2032" i="1"/>
  <c r="W2032" i="1"/>
  <c r="U2032" i="1"/>
  <c r="V2032" i="1" s="1"/>
  <c r="T2032" i="1"/>
  <c r="S2032" i="1"/>
  <c r="R2032" i="1"/>
  <c r="Q2032" i="1"/>
  <c r="O2032" i="1"/>
  <c r="P2032" i="1" s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V2031" i="1"/>
  <c r="U2031" i="1"/>
  <c r="T2031" i="1"/>
  <c r="R2031" i="1"/>
  <c r="S2031" i="1" s="1"/>
  <c r="Q2031" i="1"/>
  <c r="P2031" i="1"/>
  <c r="O2031" i="1"/>
  <c r="N2031" i="1"/>
  <c r="M2031" i="1"/>
  <c r="L2031" i="1"/>
  <c r="K2031" i="1"/>
  <c r="J2031" i="1"/>
  <c r="I2031" i="1"/>
  <c r="H2031" i="1"/>
  <c r="AB2031" i="1" s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V2030" i="1" s="1"/>
  <c r="T2030" i="1"/>
  <c r="S2030" i="1"/>
  <c r="R2030" i="1"/>
  <c r="Q2030" i="1"/>
  <c r="P2030" i="1"/>
  <c r="O2030" i="1"/>
  <c r="N2030" i="1"/>
  <c r="L2030" i="1"/>
  <c r="K2030" i="1"/>
  <c r="M2030" i="1" s="1"/>
  <c r="J2030" i="1"/>
  <c r="I2030" i="1"/>
  <c r="H2030" i="1"/>
  <c r="AB2030" i="1" s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V2029" i="1"/>
  <c r="U2029" i="1"/>
  <c r="T2029" i="1"/>
  <c r="S2029" i="1"/>
  <c r="R2029" i="1"/>
  <c r="Q2029" i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Z2028" i="1" s="1"/>
  <c r="X2028" i="1"/>
  <c r="W2028" i="1"/>
  <c r="V2028" i="1"/>
  <c r="U2028" i="1"/>
  <c r="T2028" i="1"/>
  <c r="R2028" i="1"/>
  <c r="Q2028" i="1"/>
  <c r="S2028" i="1" s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U2027" i="1"/>
  <c r="T2027" i="1"/>
  <c r="V2027" i="1" s="1"/>
  <c r="R2027" i="1"/>
  <c r="Q2027" i="1"/>
  <c r="S2027" i="1" s="1"/>
  <c r="O2027" i="1"/>
  <c r="N2027" i="1"/>
  <c r="P2027" i="1" s="1"/>
  <c r="AB2027" i="1" s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T2026" i="1"/>
  <c r="V2026" i="1" s="1"/>
  <c r="R2026" i="1"/>
  <c r="Q2026" i="1"/>
  <c r="S2026" i="1" s="1"/>
  <c r="O2026" i="1"/>
  <c r="P2026" i="1" s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Z2025" i="1"/>
  <c r="Y2025" i="1"/>
  <c r="X2025" i="1"/>
  <c r="W2025" i="1"/>
  <c r="U2025" i="1"/>
  <c r="T2025" i="1"/>
  <c r="V2025" i="1" s="1"/>
  <c r="R2025" i="1"/>
  <c r="S2025" i="1" s="1"/>
  <c r="Q2025" i="1"/>
  <c r="P2025" i="1"/>
  <c r="O2025" i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Z2024" i="1"/>
  <c r="Y2024" i="1"/>
  <c r="X2024" i="1"/>
  <c r="W2024" i="1"/>
  <c r="U2024" i="1"/>
  <c r="V2024" i="1" s="1"/>
  <c r="T2024" i="1"/>
  <c r="S2024" i="1"/>
  <c r="R2024" i="1"/>
  <c r="Q2024" i="1"/>
  <c r="O2024" i="1"/>
  <c r="P2024" i="1" s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V2023" i="1"/>
  <c r="U2023" i="1"/>
  <c r="T2023" i="1"/>
  <c r="R2023" i="1"/>
  <c r="S2023" i="1" s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V2022" i="1" s="1"/>
  <c r="T2022" i="1"/>
  <c r="S2022" i="1"/>
  <c r="R2022" i="1"/>
  <c r="Q2022" i="1"/>
  <c r="P2022" i="1"/>
  <c r="O2022" i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V2021" i="1"/>
  <c r="U2021" i="1"/>
  <c r="T2021" i="1"/>
  <c r="S2021" i="1"/>
  <c r="R2021" i="1"/>
  <c r="Q2021" i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Z2020" i="1" s="1"/>
  <c r="X2020" i="1"/>
  <c r="W2020" i="1"/>
  <c r="V2020" i="1"/>
  <c r="U2020" i="1"/>
  <c r="T2020" i="1"/>
  <c r="R2020" i="1"/>
  <c r="Q2020" i="1"/>
  <c r="S2020" i="1" s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U2019" i="1"/>
  <c r="T2019" i="1"/>
  <c r="V2019" i="1" s="1"/>
  <c r="R2019" i="1"/>
  <c r="Q2019" i="1"/>
  <c r="S2019" i="1" s="1"/>
  <c r="O2019" i="1"/>
  <c r="N2019" i="1"/>
  <c r="P2019" i="1" s="1"/>
  <c r="L2019" i="1"/>
  <c r="M2019" i="1" s="1"/>
  <c r="AB2019" i="1" s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T2018" i="1"/>
  <c r="V2018" i="1" s="1"/>
  <c r="R2018" i="1"/>
  <c r="Q2018" i="1"/>
  <c r="S2018" i="1" s="1"/>
  <c r="O2018" i="1"/>
  <c r="P2018" i="1" s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Z2017" i="1"/>
  <c r="Y2017" i="1"/>
  <c r="X2017" i="1"/>
  <c r="W2017" i="1"/>
  <c r="U2017" i="1"/>
  <c r="T2017" i="1"/>
  <c r="V2017" i="1" s="1"/>
  <c r="R2017" i="1"/>
  <c r="S2017" i="1" s="1"/>
  <c r="Q2017" i="1"/>
  <c r="P2017" i="1"/>
  <c r="O2017" i="1"/>
  <c r="N2017" i="1"/>
  <c r="L2017" i="1"/>
  <c r="M2017" i="1" s="1"/>
  <c r="K2017" i="1"/>
  <c r="J2017" i="1"/>
  <c r="I2017" i="1"/>
  <c r="H2017" i="1"/>
  <c r="G2017" i="1"/>
  <c r="F2017" i="1"/>
  <c r="E2017" i="1"/>
  <c r="D2017" i="1"/>
  <c r="B2017" i="1"/>
  <c r="A2017" i="1"/>
  <c r="AA2016" i="1"/>
  <c r="Z2016" i="1"/>
  <c r="Y2016" i="1"/>
  <c r="X2016" i="1"/>
  <c r="W2016" i="1"/>
  <c r="U2016" i="1"/>
  <c r="V2016" i="1" s="1"/>
  <c r="T2016" i="1"/>
  <c r="S2016" i="1"/>
  <c r="R2016" i="1"/>
  <c r="Q2016" i="1"/>
  <c r="O2016" i="1"/>
  <c r="P2016" i="1" s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V2015" i="1"/>
  <c r="U2015" i="1"/>
  <c r="T2015" i="1"/>
  <c r="R2015" i="1"/>
  <c r="S2015" i="1" s="1"/>
  <c r="Q2015" i="1"/>
  <c r="P2015" i="1"/>
  <c r="O2015" i="1"/>
  <c r="N2015" i="1"/>
  <c r="M2015" i="1"/>
  <c r="L2015" i="1"/>
  <c r="K2015" i="1"/>
  <c r="J2015" i="1"/>
  <c r="I2015" i="1"/>
  <c r="H2015" i="1"/>
  <c r="AB2015" i="1" s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V2014" i="1" s="1"/>
  <c r="T2014" i="1"/>
  <c r="S2014" i="1"/>
  <c r="R2014" i="1"/>
  <c r="Q2014" i="1"/>
  <c r="P2014" i="1"/>
  <c r="O2014" i="1"/>
  <c r="N2014" i="1"/>
  <c r="L2014" i="1"/>
  <c r="K2014" i="1"/>
  <c r="M2014" i="1" s="1"/>
  <c r="J2014" i="1"/>
  <c r="I2014" i="1"/>
  <c r="H2014" i="1"/>
  <c r="AB2014" i="1" s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V2013" i="1"/>
  <c r="U2013" i="1"/>
  <c r="T2013" i="1"/>
  <c r="S2013" i="1"/>
  <c r="R2013" i="1"/>
  <c r="Q2013" i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Z2012" i="1" s="1"/>
  <c r="X2012" i="1"/>
  <c r="W2012" i="1"/>
  <c r="V2012" i="1"/>
  <c r="U2012" i="1"/>
  <c r="T2012" i="1"/>
  <c r="R2012" i="1"/>
  <c r="Q2012" i="1"/>
  <c r="S2012" i="1" s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U2011" i="1"/>
  <c r="T2011" i="1"/>
  <c r="V2011" i="1" s="1"/>
  <c r="R2011" i="1"/>
  <c r="Q2011" i="1"/>
  <c r="S2011" i="1" s="1"/>
  <c r="O2011" i="1"/>
  <c r="N2011" i="1"/>
  <c r="P2011" i="1" s="1"/>
  <c r="L2011" i="1"/>
  <c r="M2011" i="1" s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T2010" i="1"/>
  <c r="V2010" i="1" s="1"/>
  <c r="R2010" i="1"/>
  <c r="Q2010" i="1"/>
  <c r="S2010" i="1" s="1"/>
  <c r="O2010" i="1"/>
  <c r="P2010" i="1" s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Z2009" i="1"/>
  <c r="Y2009" i="1"/>
  <c r="X2009" i="1"/>
  <c r="W2009" i="1"/>
  <c r="U2009" i="1"/>
  <c r="T2009" i="1"/>
  <c r="V2009" i="1" s="1"/>
  <c r="R2009" i="1"/>
  <c r="S2009" i="1" s="1"/>
  <c r="Q2009" i="1"/>
  <c r="P2009" i="1"/>
  <c r="O2009" i="1"/>
  <c r="N2009" i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V2008" i="1" s="1"/>
  <c r="T2008" i="1"/>
  <c r="S2008" i="1"/>
  <c r="R2008" i="1"/>
  <c r="Q2008" i="1"/>
  <c r="O2008" i="1"/>
  <c r="P2008" i="1" s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V2007" i="1"/>
  <c r="U2007" i="1"/>
  <c r="T2007" i="1"/>
  <c r="R2007" i="1"/>
  <c r="S2007" i="1" s="1"/>
  <c r="Q2007" i="1"/>
  <c r="P2007" i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V2006" i="1" s="1"/>
  <c r="T2006" i="1"/>
  <c r="S2006" i="1"/>
  <c r="R2006" i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V2005" i="1"/>
  <c r="U2005" i="1"/>
  <c r="T2005" i="1"/>
  <c r="S2005" i="1"/>
  <c r="R2005" i="1"/>
  <c r="Q2005" i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Z2004" i="1" s="1"/>
  <c r="X2004" i="1"/>
  <c r="W2004" i="1"/>
  <c r="V2004" i="1"/>
  <c r="U2004" i="1"/>
  <c r="T2004" i="1"/>
  <c r="R2004" i="1"/>
  <c r="Q2004" i="1"/>
  <c r="S2004" i="1" s="1"/>
  <c r="O2004" i="1"/>
  <c r="N2004" i="1"/>
  <c r="P2004" i="1" s="1"/>
  <c r="L2004" i="1"/>
  <c r="K2004" i="1"/>
  <c r="M2004" i="1" s="1"/>
  <c r="J2004" i="1"/>
  <c r="I2004" i="1"/>
  <c r="AB2004" i="1" s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U2003" i="1"/>
  <c r="T2003" i="1"/>
  <c r="V2003" i="1" s="1"/>
  <c r="R2003" i="1"/>
  <c r="Q2003" i="1"/>
  <c r="S2003" i="1" s="1"/>
  <c r="O2003" i="1"/>
  <c r="N2003" i="1"/>
  <c r="P2003" i="1" s="1"/>
  <c r="L2003" i="1"/>
  <c r="M2003" i="1" s="1"/>
  <c r="AB2003" i="1" s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T2002" i="1"/>
  <c r="V2002" i="1" s="1"/>
  <c r="R2002" i="1"/>
  <c r="Q2002" i="1"/>
  <c r="S2002" i="1" s="1"/>
  <c r="O2002" i="1"/>
  <c r="P2002" i="1" s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Z2001" i="1"/>
  <c r="Y2001" i="1"/>
  <c r="X2001" i="1"/>
  <c r="W2001" i="1"/>
  <c r="U2001" i="1"/>
  <c r="T2001" i="1"/>
  <c r="V2001" i="1" s="1"/>
  <c r="R2001" i="1"/>
  <c r="S2001" i="1" s="1"/>
  <c r="Q2001" i="1"/>
  <c r="P2001" i="1"/>
  <c r="O2001" i="1"/>
  <c r="N2001" i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V2000" i="1" s="1"/>
  <c r="T2000" i="1"/>
  <c r="S2000" i="1"/>
  <c r="R2000" i="1"/>
  <c r="Q2000" i="1"/>
  <c r="O2000" i="1"/>
  <c r="P2000" i="1" s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V1999" i="1"/>
  <c r="U1999" i="1"/>
  <c r="T1999" i="1"/>
  <c r="R1999" i="1"/>
  <c r="S1999" i="1" s="1"/>
  <c r="Q1999" i="1"/>
  <c r="P1999" i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V1998" i="1" s="1"/>
  <c r="T1998" i="1"/>
  <c r="S1998" i="1"/>
  <c r="R1998" i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V1997" i="1"/>
  <c r="U1997" i="1"/>
  <c r="T1997" i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Z1996" i="1" s="1"/>
  <c r="X1996" i="1"/>
  <c r="W1996" i="1"/>
  <c r="U1996" i="1"/>
  <c r="T1996" i="1"/>
  <c r="V1996" i="1" s="1"/>
  <c r="R1996" i="1"/>
  <c r="Q1996" i="1"/>
  <c r="S1996" i="1" s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U1995" i="1"/>
  <c r="T1995" i="1"/>
  <c r="V1995" i="1" s="1"/>
  <c r="R1995" i="1"/>
  <c r="Q1995" i="1"/>
  <c r="S1995" i="1" s="1"/>
  <c r="O1995" i="1"/>
  <c r="N1995" i="1"/>
  <c r="P1995" i="1" s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T1994" i="1"/>
  <c r="V1994" i="1" s="1"/>
  <c r="R1994" i="1"/>
  <c r="Q1994" i="1"/>
  <c r="S1994" i="1" s="1"/>
  <c r="O1994" i="1"/>
  <c r="P1994" i="1" s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Z1993" i="1"/>
  <c r="Y1993" i="1"/>
  <c r="X1993" i="1"/>
  <c r="W1993" i="1"/>
  <c r="U1993" i="1"/>
  <c r="T1993" i="1"/>
  <c r="V1993" i="1" s="1"/>
  <c r="R1993" i="1"/>
  <c r="S1993" i="1" s="1"/>
  <c r="Q1993" i="1"/>
  <c r="P1993" i="1"/>
  <c r="O1993" i="1"/>
  <c r="N1993" i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V1992" i="1" s="1"/>
  <c r="T1992" i="1"/>
  <c r="S1992" i="1"/>
  <c r="R1992" i="1"/>
  <c r="Q1992" i="1"/>
  <c r="O1992" i="1"/>
  <c r="P1992" i="1" s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V1991" i="1"/>
  <c r="U1991" i="1"/>
  <c r="T1991" i="1"/>
  <c r="R1991" i="1"/>
  <c r="S1991" i="1" s="1"/>
  <c r="Q1991" i="1"/>
  <c r="P1991" i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V1990" i="1" s="1"/>
  <c r="T1990" i="1"/>
  <c r="S1990" i="1"/>
  <c r="R1990" i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V1989" i="1"/>
  <c r="U1989" i="1"/>
  <c r="T1989" i="1"/>
  <c r="R1989" i="1"/>
  <c r="Q1989" i="1"/>
  <c r="S1989" i="1" s="1"/>
  <c r="O1989" i="1"/>
  <c r="N1989" i="1"/>
  <c r="P1989" i="1" s="1"/>
  <c r="L1989" i="1"/>
  <c r="K1989" i="1"/>
  <c r="M1989" i="1" s="1"/>
  <c r="AB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Z1988" i="1" s="1"/>
  <c r="X1988" i="1"/>
  <c r="W1988" i="1"/>
  <c r="U1988" i="1"/>
  <c r="T1988" i="1"/>
  <c r="V1988" i="1" s="1"/>
  <c r="R1988" i="1"/>
  <c r="Q1988" i="1"/>
  <c r="S1988" i="1" s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B1987" i="1"/>
  <c r="AA1987" i="1"/>
  <c r="Z1987" i="1"/>
  <c r="Y1987" i="1"/>
  <c r="X1987" i="1"/>
  <c r="W1987" i="1"/>
  <c r="U1987" i="1"/>
  <c r="T1987" i="1"/>
  <c r="V1987" i="1" s="1"/>
  <c r="R1987" i="1"/>
  <c r="Q1987" i="1"/>
  <c r="S1987" i="1" s="1"/>
  <c r="O1987" i="1"/>
  <c r="N1987" i="1"/>
  <c r="P1987" i="1" s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T1986" i="1"/>
  <c r="V1986" i="1" s="1"/>
  <c r="R1986" i="1"/>
  <c r="Q1986" i="1"/>
  <c r="S1986" i="1" s="1"/>
  <c r="O1986" i="1"/>
  <c r="P1986" i="1" s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Z1985" i="1"/>
  <c r="Y1985" i="1"/>
  <c r="X1985" i="1"/>
  <c r="W1985" i="1"/>
  <c r="U1985" i="1"/>
  <c r="T1985" i="1"/>
  <c r="V1985" i="1" s="1"/>
  <c r="R1985" i="1"/>
  <c r="S1985" i="1" s="1"/>
  <c r="Q1985" i="1"/>
  <c r="P1985" i="1"/>
  <c r="O1985" i="1"/>
  <c r="N1985" i="1"/>
  <c r="L1985" i="1"/>
  <c r="M1985" i="1" s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V1984" i="1" s="1"/>
  <c r="T1984" i="1"/>
  <c r="S1984" i="1"/>
  <c r="R1984" i="1"/>
  <c r="Q1984" i="1"/>
  <c r="O1984" i="1"/>
  <c r="P1984" i="1" s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V1983" i="1"/>
  <c r="U1983" i="1"/>
  <c r="T1983" i="1"/>
  <c r="R1983" i="1"/>
  <c r="S1983" i="1" s="1"/>
  <c r="Q1983" i="1"/>
  <c r="P1983" i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V1982" i="1" s="1"/>
  <c r="T1982" i="1"/>
  <c r="S1982" i="1"/>
  <c r="R1982" i="1"/>
  <c r="Q1982" i="1"/>
  <c r="O1982" i="1"/>
  <c r="N1982" i="1"/>
  <c r="P1982" i="1" s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V1981" i="1"/>
  <c r="U1981" i="1"/>
  <c r="T1981" i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Z1980" i="1" s="1"/>
  <c r="X1980" i="1"/>
  <c r="W1980" i="1"/>
  <c r="U1980" i="1"/>
  <c r="T1980" i="1"/>
  <c r="V1980" i="1" s="1"/>
  <c r="R1980" i="1"/>
  <c r="Q1980" i="1"/>
  <c r="S1980" i="1" s="1"/>
  <c r="O1980" i="1"/>
  <c r="N1980" i="1"/>
  <c r="P1980" i="1" s="1"/>
  <c r="L1980" i="1"/>
  <c r="K1980" i="1"/>
  <c r="M1980" i="1" s="1"/>
  <c r="J1980" i="1"/>
  <c r="I1980" i="1"/>
  <c r="AB1980" i="1" s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U1979" i="1"/>
  <c r="T1979" i="1"/>
  <c r="V1979" i="1" s="1"/>
  <c r="R1979" i="1"/>
  <c r="Q1979" i="1"/>
  <c r="S1979" i="1" s="1"/>
  <c r="O1979" i="1"/>
  <c r="N1979" i="1"/>
  <c r="P1979" i="1" s="1"/>
  <c r="L1979" i="1"/>
  <c r="M1979" i="1" s="1"/>
  <c r="AB1979" i="1" s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T1978" i="1"/>
  <c r="V1978" i="1" s="1"/>
  <c r="R1978" i="1"/>
  <c r="Q1978" i="1"/>
  <c r="S1978" i="1" s="1"/>
  <c r="O1978" i="1"/>
  <c r="P1978" i="1" s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Z1977" i="1"/>
  <c r="Y1977" i="1"/>
  <c r="X1977" i="1"/>
  <c r="W1977" i="1"/>
  <c r="U1977" i="1"/>
  <c r="T1977" i="1"/>
  <c r="V1977" i="1" s="1"/>
  <c r="R1977" i="1"/>
  <c r="S1977" i="1" s="1"/>
  <c r="Q1977" i="1"/>
  <c r="P1977" i="1"/>
  <c r="O1977" i="1"/>
  <c r="N1977" i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V1976" i="1" s="1"/>
  <c r="T1976" i="1"/>
  <c r="S1976" i="1"/>
  <c r="R1976" i="1"/>
  <c r="Q1976" i="1"/>
  <c r="O1976" i="1"/>
  <c r="P1976" i="1" s="1"/>
  <c r="N1976" i="1"/>
  <c r="M1976" i="1"/>
  <c r="L1976" i="1"/>
  <c r="K1976" i="1"/>
  <c r="J1976" i="1"/>
  <c r="I1976" i="1"/>
  <c r="H1976" i="1"/>
  <c r="AB1976" i="1" s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V1975" i="1"/>
  <c r="U1975" i="1"/>
  <c r="T1975" i="1"/>
  <c r="R1975" i="1"/>
  <c r="S1975" i="1" s="1"/>
  <c r="Q1975" i="1"/>
  <c r="P1975" i="1"/>
  <c r="O1975" i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V1974" i="1" s="1"/>
  <c r="T1974" i="1"/>
  <c r="S1974" i="1"/>
  <c r="R1974" i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V1973" i="1"/>
  <c r="U1973" i="1"/>
  <c r="T1973" i="1"/>
  <c r="R1973" i="1"/>
  <c r="Q1973" i="1"/>
  <c r="S1973" i="1" s="1"/>
  <c r="O1973" i="1"/>
  <c r="N1973" i="1"/>
  <c r="P1973" i="1" s="1"/>
  <c r="L1973" i="1"/>
  <c r="K1973" i="1"/>
  <c r="M1973" i="1" s="1"/>
  <c r="AB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Z1972" i="1" s="1"/>
  <c r="X1972" i="1"/>
  <c r="W1972" i="1"/>
  <c r="U1972" i="1"/>
  <c r="T1972" i="1"/>
  <c r="V1972" i="1" s="1"/>
  <c r="R1972" i="1"/>
  <c r="Q1972" i="1"/>
  <c r="S1972" i="1" s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U1971" i="1"/>
  <c r="T1971" i="1"/>
  <c r="V1971" i="1" s="1"/>
  <c r="R1971" i="1"/>
  <c r="Q1971" i="1"/>
  <c r="S1971" i="1" s="1"/>
  <c r="O1971" i="1"/>
  <c r="N1971" i="1"/>
  <c r="P1971" i="1" s="1"/>
  <c r="L1971" i="1"/>
  <c r="M1971" i="1" s="1"/>
  <c r="AB1971" i="1" s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T1970" i="1"/>
  <c r="V1970" i="1" s="1"/>
  <c r="R1970" i="1"/>
  <c r="Q1970" i="1"/>
  <c r="S1970" i="1" s="1"/>
  <c r="O1970" i="1"/>
  <c r="P1970" i="1" s="1"/>
  <c r="N1970" i="1"/>
  <c r="M1970" i="1"/>
  <c r="L1970" i="1"/>
  <c r="K1970" i="1"/>
  <c r="J1970" i="1"/>
  <c r="I1970" i="1"/>
  <c r="AB1970" i="1" s="1"/>
  <c r="H1970" i="1"/>
  <c r="G1970" i="1"/>
  <c r="F1970" i="1"/>
  <c r="E1970" i="1"/>
  <c r="D1970" i="1"/>
  <c r="B1970" i="1"/>
  <c r="A1970" i="1"/>
  <c r="AA1969" i="1"/>
  <c r="Z1969" i="1"/>
  <c r="Y1969" i="1"/>
  <c r="X1969" i="1"/>
  <c r="W1969" i="1"/>
  <c r="U1969" i="1"/>
  <c r="T1969" i="1"/>
  <c r="V1969" i="1" s="1"/>
  <c r="R1969" i="1"/>
  <c r="S1969" i="1" s="1"/>
  <c r="Q1969" i="1"/>
  <c r="P1969" i="1"/>
  <c r="O1969" i="1"/>
  <c r="N1969" i="1"/>
  <c r="L1969" i="1"/>
  <c r="M1969" i="1" s="1"/>
  <c r="K1969" i="1"/>
  <c r="J1969" i="1"/>
  <c r="I1969" i="1"/>
  <c r="H1969" i="1"/>
  <c r="AB1969" i="1" s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V1968" i="1" s="1"/>
  <c r="T1968" i="1"/>
  <c r="S1968" i="1"/>
  <c r="R1968" i="1"/>
  <c r="Q1968" i="1"/>
  <c r="O1968" i="1"/>
  <c r="P1968" i="1" s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V1967" i="1"/>
  <c r="U1967" i="1"/>
  <c r="T1967" i="1"/>
  <c r="R1967" i="1"/>
  <c r="S1967" i="1" s="1"/>
  <c r="Q1967" i="1"/>
  <c r="P1967" i="1"/>
  <c r="O1967" i="1"/>
  <c r="N1967" i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V1966" i="1" s="1"/>
  <c r="T1966" i="1"/>
  <c r="S1966" i="1"/>
  <c r="R1966" i="1"/>
  <c r="Q1966" i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V1965" i="1"/>
  <c r="U1965" i="1"/>
  <c r="T1965" i="1"/>
  <c r="R1965" i="1"/>
  <c r="Q1965" i="1"/>
  <c r="S1965" i="1" s="1"/>
  <c r="O1965" i="1"/>
  <c r="N1965" i="1"/>
  <c r="P1965" i="1" s="1"/>
  <c r="L1965" i="1"/>
  <c r="K1965" i="1"/>
  <c r="M1965" i="1" s="1"/>
  <c r="AB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Z1964" i="1" s="1"/>
  <c r="X1964" i="1"/>
  <c r="W1964" i="1"/>
  <c r="U1964" i="1"/>
  <c r="T1964" i="1"/>
  <c r="V1964" i="1" s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U1963" i="1"/>
  <c r="T1963" i="1"/>
  <c r="V1963" i="1" s="1"/>
  <c r="R1963" i="1"/>
  <c r="Q1963" i="1"/>
  <c r="S1963" i="1" s="1"/>
  <c r="O1963" i="1"/>
  <c r="N1963" i="1"/>
  <c r="P1963" i="1" s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T1962" i="1"/>
  <c r="V1962" i="1" s="1"/>
  <c r="R1962" i="1"/>
  <c r="Q1962" i="1"/>
  <c r="S1962" i="1" s="1"/>
  <c r="O1962" i="1"/>
  <c r="P1962" i="1" s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Z1961" i="1"/>
  <c r="Y1961" i="1"/>
  <c r="X1961" i="1"/>
  <c r="W1961" i="1"/>
  <c r="U1961" i="1"/>
  <c r="T1961" i="1"/>
  <c r="V1961" i="1" s="1"/>
  <c r="R1961" i="1"/>
  <c r="S1961" i="1" s="1"/>
  <c r="Q1961" i="1"/>
  <c r="P1961" i="1"/>
  <c r="O1961" i="1"/>
  <c r="N1961" i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V1960" i="1" s="1"/>
  <c r="T1960" i="1"/>
  <c r="S1960" i="1"/>
  <c r="R1960" i="1"/>
  <c r="Q1960" i="1"/>
  <c r="O1960" i="1"/>
  <c r="P1960" i="1" s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V1959" i="1"/>
  <c r="U1959" i="1"/>
  <c r="T1959" i="1"/>
  <c r="R1959" i="1"/>
  <c r="S1959" i="1" s="1"/>
  <c r="Q1959" i="1"/>
  <c r="P1959" i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V1958" i="1" s="1"/>
  <c r="T1958" i="1"/>
  <c r="S1958" i="1"/>
  <c r="R1958" i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V1957" i="1"/>
  <c r="U1957" i="1"/>
  <c r="T1957" i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Z1956" i="1" s="1"/>
  <c r="X1956" i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U1955" i="1"/>
  <c r="T1955" i="1"/>
  <c r="V1955" i="1" s="1"/>
  <c r="R1955" i="1"/>
  <c r="Q1955" i="1"/>
  <c r="S1955" i="1" s="1"/>
  <c r="O1955" i="1"/>
  <c r="N1955" i="1"/>
  <c r="P1955" i="1" s="1"/>
  <c r="L1955" i="1"/>
  <c r="M1955" i="1" s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T1954" i="1"/>
  <c r="V1954" i="1" s="1"/>
  <c r="R1954" i="1"/>
  <c r="Q1954" i="1"/>
  <c r="S1954" i="1" s="1"/>
  <c r="O1954" i="1"/>
  <c r="P1954" i="1" s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Z1953" i="1"/>
  <c r="Y1953" i="1"/>
  <c r="X1953" i="1"/>
  <c r="W1953" i="1"/>
  <c r="U1953" i="1"/>
  <c r="T1953" i="1"/>
  <c r="V1953" i="1" s="1"/>
  <c r="R1953" i="1"/>
  <c r="S1953" i="1" s="1"/>
  <c r="Q1953" i="1"/>
  <c r="P1953" i="1"/>
  <c r="O1953" i="1"/>
  <c r="N1953" i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V1952" i="1" s="1"/>
  <c r="T1952" i="1"/>
  <c r="S1952" i="1"/>
  <c r="R1952" i="1"/>
  <c r="Q1952" i="1"/>
  <c r="O1952" i="1"/>
  <c r="P1952" i="1" s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V1951" i="1"/>
  <c r="U1951" i="1"/>
  <c r="T1951" i="1"/>
  <c r="R1951" i="1"/>
  <c r="S1951" i="1" s="1"/>
  <c r="Q1951" i="1"/>
  <c r="P1951" i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V1950" i="1" s="1"/>
  <c r="T1950" i="1"/>
  <c r="S1950" i="1"/>
  <c r="R1950" i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V1949" i="1"/>
  <c r="U1949" i="1"/>
  <c r="T1949" i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Z1948" i="1" s="1"/>
  <c r="X1948" i="1"/>
  <c r="W1948" i="1"/>
  <c r="U1948" i="1"/>
  <c r="T1948" i="1"/>
  <c r="V1948" i="1" s="1"/>
  <c r="R1948" i="1"/>
  <c r="Q1948" i="1"/>
  <c r="S1948" i="1" s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B1947" i="1"/>
  <c r="AA1947" i="1"/>
  <c r="Z1947" i="1"/>
  <c r="Y1947" i="1"/>
  <c r="X1947" i="1"/>
  <c r="W1947" i="1"/>
  <c r="U1947" i="1"/>
  <c r="T1947" i="1"/>
  <c r="V1947" i="1" s="1"/>
  <c r="R1947" i="1"/>
  <c r="Q1947" i="1"/>
  <c r="S1947" i="1" s="1"/>
  <c r="O1947" i="1"/>
  <c r="N1947" i="1"/>
  <c r="P1947" i="1" s="1"/>
  <c r="L1947" i="1"/>
  <c r="M1947" i="1" s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T1946" i="1"/>
  <c r="V1946" i="1" s="1"/>
  <c r="R1946" i="1"/>
  <c r="Q1946" i="1"/>
  <c r="S1946" i="1" s="1"/>
  <c r="O1946" i="1"/>
  <c r="P1946" i="1" s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Z1945" i="1"/>
  <c r="Y1945" i="1"/>
  <c r="X1945" i="1"/>
  <c r="W1945" i="1"/>
  <c r="U1945" i="1"/>
  <c r="T1945" i="1"/>
  <c r="V1945" i="1" s="1"/>
  <c r="R1945" i="1"/>
  <c r="S1945" i="1" s="1"/>
  <c r="Q1945" i="1"/>
  <c r="P1945" i="1"/>
  <c r="O1945" i="1"/>
  <c r="N1945" i="1"/>
  <c r="L1945" i="1"/>
  <c r="M1945" i="1" s="1"/>
  <c r="K1945" i="1"/>
  <c r="J1945" i="1"/>
  <c r="I1945" i="1"/>
  <c r="H1945" i="1"/>
  <c r="AB1945" i="1" s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V1944" i="1" s="1"/>
  <c r="T1944" i="1"/>
  <c r="S1944" i="1"/>
  <c r="R1944" i="1"/>
  <c r="Q1944" i="1"/>
  <c r="O1944" i="1"/>
  <c r="P1944" i="1" s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V1943" i="1"/>
  <c r="U1943" i="1"/>
  <c r="T1943" i="1"/>
  <c r="R1943" i="1"/>
  <c r="S1943" i="1" s="1"/>
  <c r="Q1943" i="1"/>
  <c r="P1943" i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V1942" i="1" s="1"/>
  <c r="T1942" i="1"/>
  <c r="S1942" i="1"/>
  <c r="R1942" i="1"/>
  <c r="Q1942" i="1"/>
  <c r="O1942" i="1"/>
  <c r="N1942" i="1"/>
  <c r="P1942" i="1" s="1"/>
  <c r="L1942" i="1"/>
  <c r="K1942" i="1"/>
  <c r="M1942" i="1" s="1"/>
  <c r="J1942" i="1"/>
  <c r="I1942" i="1"/>
  <c r="H1942" i="1"/>
  <c r="AB1942" i="1" s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V1941" i="1"/>
  <c r="U1941" i="1"/>
  <c r="T1941" i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Z1940" i="1" s="1"/>
  <c r="X1940" i="1"/>
  <c r="W1940" i="1"/>
  <c r="U1940" i="1"/>
  <c r="T1940" i="1"/>
  <c r="V1940" i="1" s="1"/>
  <c r="R1940" i="1"/>
  <c r="Q1940" i="1"/>
  <c r="S1940" i="1" s="1"/>
  <c r="O1940" i="1"/>
  <c r="N1940" i="1"/>
  <c r="P1940" i="1" s="1"/>
  <c r="L1940" i="1"/>
  <c r="K1940" i="1"/>
  <c r="M1940" i="1" s="1"/>
  <c r="J1940" i="1"/>
  <c r="I1940" i="1"/>
  <c r="AB1940" i="1" s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U1939" i="1"/>
  <c r="T1939" i="1"/>
  <c r="V1939" i="1" s="1"/>
  <c r="R1939" i="1"/>
  <c r="Q1939" i="1"/>
  <c r="S1939" i="1" s="1"/>
  <c r="O1939" i="1"/>
  <c r="N1939" i="1"/>
  <c r="P1939" i="1" s="1"/>
  <c r="L1939" i="1"/>
  <c r="M1939" i="1" s="1"/>
  <c r="AB1939" i="1" s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T1938" i="1"/>
  <c r="V1938" i="1" s="1"/>
  <c r="R1938" i="1"/>
  <c r="Q1938" i="1"/>
  <c r="S1938" i="1" s="1"/>
  <c r="O1938" i="1"/>
  <c r="P1938" i="1" s="1"/>
  <c r="N1938" i="1"/>
  <c r="M1938" i="1"/>
  <c r="L1938" i="1"/>
  <c r="K1938" i="1"/>
  <c r="J1938" i="1"/>
  <c r="I1938" i="1"/>
  <c r="H1938" i="1"/>
  <c r="AB1938" i="1" s="1"/>
  <c r="G1938" i="1"/>
  <c r="F1938" i="1"/>
  <c r="E1938" i="1"/>
  <c r="D1938" i="1"/>
  <c r="B1938" i="1"/>
  <c r="A1938" i="1"/>
  <c r="AA1937" i="1"/>
  <c r="Z1937" i="1"/>
  <c r="Y1937" i="1"/>
  <c r="X1937" i="1"/>
  <c r="W1937" i="1"/>
  <c r="U1937" i="1"/>
  <c r="T1937" i="1"/>
  <c r="V1937" i="1" s="1"/>
  <c r="R1937" i="1"/>
  <c r="S1937" i="1" s="1"/>
  <c r="Q1937" i="1"/>
  <c r="P1937" i="1"/>
  <c r="O1937" i="1"/>
  <c r="N1937" i="1"/>
  <c r="L1937" i="1"/>
  <c r="M1937" i="1" s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V1936" i="1" s="1"/>
  <c r="T1936" i="1"/>
  <c r="S1936" i="1"/>
  <c r="R1936" i="1"/>
  <c r="Q1936" i="1"/>
  <c r="O1936" i="1"/>
  <c r="P1936" i="1" s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V1935" i="1"/>
  <c r="U1935" i="1"/>
  <c r="T1935" i="1"/>
  <c r="R1935" i="1"/>
  <c r="S1935" i="1" s="1"/>
  <c r="Q1935" i="1"/>
  <c r="P1935" i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V1934" i="1" s="1"/>
  <c r="T1934" i="1"/>
  <c r="S1934" i="1"/>
  <c r="R1934" i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V1933" i="1"/>
  <c r="U1933" i="1"/>
  <c r="T1933" i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Z1932" i="1" s="1"/>
  <c r="X1932" i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U1931" i="1"/>
  <c r="T1931" i="1"/>
  <c r="V1931" i="1" s="1"/>
  <c r="R1931" i="1"/>
  <c r="Q1931" i="1"/>
  <c r="S1931" i="1" s="1"/>
  <c r="O1931" i="1"/>
  <c r="N1931" i="1"/>
  <c r="P1931" i="1" s="1"/>
  <c r="L1931" i="1"/>
  <c r="M1931" i="1" s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T1930" i="1"/>
  <c r="V1930" i="1" s="1"/>
  <c r="R1930" i="1"/>
  <c r="Q1930" i="1"/>
  <c r="S1930" i="1" s="1"/>
  <c r="O1930" i="1"/>
  <c r="P1930" i="1" s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Z1929" i="1"/>
  <c r="Y1929" i="1"/>
  <c r="X1929" i="1"/>
  <c r="W1929" i="1"/>
  <c r="U1929" i="1"/>
  <c r="T1929" i="1"/>
  <c r="V1929" i="1" s="1"/>
  <c r="R1929" i="1"/>
  <c r="S1929" i="1" s="1"/>
  <c r="Q1929" i="1"/>
  <c r="P1929" i="1"/>
  <c r="O1929" i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V1928" i="1" s="1"/>
  <c r="T1928" i="1"/>
  <c r="S1928" i="1"/>
  <c r="R1928" i="1"/>
  <c r="Q1928" i="1"/>
  <c r="O1928" i="1"/>
  <c r="P1928" i="1" s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V1927" i="1"/>
  <c r="U1927" i="1"/>
  <c r="T1927" i="1"/>
  <c r="R1927" i="1"/>
  <c r="S1927" i="1" s="1"/>
  <c r="Q1927" i="1"/>
  <c r="P1927" i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V1926" i="1" s="1"/>
  <c r="T1926" i="1"/>
  <c r="S1926" i="1"/>
  <c r="R1926" i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V1925" i="1"/>
  <c r="U1925" i="1"/>
  <c r="T1925" i="1"/>
  <c r="R1925" i="1"/>
  <c r="Q1925" i="1"/>
  <c r="S1925" i="1" s="1"/>
  <c r="O1925" i="1"/>
  <c r="N1925" i="1"/>
  <c r="P1925" i="1" s="1"/>
  <c r="L1925" i="1"/>
  <c r="K1925" i="1"/>
  <c r="M1925" i="1" s="1"/>
  <c r="AB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Z1924" i="1" s="1"/>
  <c r="X1924" i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B1923" i="1"/>
  <c r="AA1923" i="1"/>
  <c r="Z1923" i="1"/>
  <c r="Y1923" i="1"/>
  <c r="X1923" i="1"/>
  <c r="W1923" i="1"/>
  <c r="U1923" i="1"/>
  <c r="T1923" i="1"/>
  <c r="V1923" i="1" s="1"/>
  <c r="R1923" i="1"/>
  <c r="Q1923" i="1"/>
  <c r="S1923" i="1" s="1"/>
  <c r="O1923" i="1"/>
  <c r="N1923" i="1"/>
  <c r="P1923" i="1" s="1"/>
  <c r="L1923" i="1"/>
  <c r="M1923" i="1" s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T1922" i="1"/>
  <c r="V1922" i="1" s="1"/>
  <c r="R1922" i="1"/>
  <c r="Q1922" i="1"/>
  <c r="S1922" i="1" s="1"/>
  <c r="O1922" i="1"/>
  <c r="P1922" i="1" s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Z1921" i="1"/>
  <c r="Y1921" i="1"/>
  <c r="X1921" i="1"/>
  <c r="W1921" i="1"/>
  <c r="U1921" i="1"/>
  <c r="T1921" i="1"/>
  <c r="V1921" i="1" s="1"/>
  <c r="R1921" i="1"/>
  <c r="S1921" i="1" s="1"/>
  <c r="Q1921" i="1"/>
  <c r="P1921" i="1"/>
  <c r="O1921" i="1"/>
  <c r="N1921" i="1"/>
  <c r="L1921" i="1"/>
  <c r="M1921" i="1" s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V1920" i="1" s="1"/>
  <c r="T1920" i="1"/>
  <c r="S1920" i="1"/>
  <c r="R1920" i="1"/>
  <c r="Q1920" i="1"/>
  <c r="O1920" i="1"/>
  <c r="P1920" i="1" s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V1919" i="1"/>
  <c r="U1919" i="1"/>
  <c r="T1919" i="1"/>
  <c r="R1919" i="1"/>
  <c r="S1919" i="1" s="1"/>
  <c r="Q1919" i="1"/>
  <c r="P1919" i="1"/>
  <c r="O1919" i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V1918" i="1" s="1"/>
  <c r="T1918" i="1"/>
  <c r="S1918" i="1"/>
  <c r="R1918" i="1"/>
  <c r="Q1918" i="1"/>
  <c r="O1918" i="1"/>
  <c r="N1918" i="1"/>
  <c r="P1918" i="1" s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V1917" i="1"/>
  <c r="U1917" i="1"/>
  <c r="T1917" i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Z1916" i="1" s="1"/>
  <c r="X1916" i="1"/>
  <c r="W1916" i="1"/>
  <c r="U1916" i="1"/>
  <c r="T1916" i="1"/>
  <c r="V1916" i="1" s="1"/>
  <c r="R1916" i="1"/>
  <c r="Q1916" i="1"/>
  <c r="S1916" i="1" s="1"/>
  <c r="O1916" i="1"/>
  <c r="N1916" i="1"/>
  <c r="P1916" i="1" s="1"/>
  <c r="L1916" i="1"/>
  <c r="K1916" i="1"/>
  <c r="M1916" i="1" s="1"/>
  <c r="J1916" i="1"/>
  <c r="I1916" i="1"/>
  <c r="AB1916" i="1" s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U1915" i="1"/>
  <c r="T1915" i="1"/>
  <c r="V1915" i="1" s="1"/>
  <c r="R1915" i="1"/>
  <c r="Q1915" i="1"/>
  <c r="S1915" i="1" s="1"/>
  <c r="O1915" i="1"/>
  <c r="N1915" i="1"/>
  <c r="P1915" i="1" s="1"/>
  <c r="L1915" i="1"/>
  <c r="M1915" i="1" s="1"/>
  <c r="AB1915" i="1" s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T1914" i="1"/>
  <c r="V1914" i="1" s="1"/>
  <c r="R1914" i="1"/>
  <c r="Q1914" i="1"/>
  <c r="S1914" i="1" s="1"/>
  <c r="O1914" i="1"/>
  <c r="P1914" i="1" s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Z1913" i="1"/>
  <c r="Y1913" i="1"/>
  <c r="X1913" i="1"/>
  <c r="W1913" i="1"/>
  <c r="U1913" i="1"/>
  <c r="T1913" i="1"/>
  <c r="V1913" i="1" s="1"/>
  <c r="R1913" i="1"/>
  <c r="S1913" i="1" s="1"/>
  <c r="Q1913" i="1"/>
  <c r="P1913" i="1"/>
  <c r="O1913" i="1"/>
  <c r="N1913" i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V1912" i="1" s="1"/>
  <c r="T1912" i="1"/>
  <c r="S1912" i="1"/>
  <c r="R1912" i="1"/>
  <c r="Q1912" i="1"/>
  <c r="O1912" i="1"/>
  <c r="P1912" i="1" s="1"/>
  <c r="N1912" i="1"/>
  <c r="M1912" i="1"/>
  <c r="L1912" i="1"/>
  <c r="K1912" i="1"/>
  <c r="J1912" i="1"/>
  <c r="I1912" i="1"/>
  <c r="H1912" i="1"/>
  <c r="AB1912" i="1" s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V1911" i="1"/>
  <c r="U1911" i="1"/>
  <c r="T1911" i="1"/>
  <c r="R1911" i="1"/>
  <c r="S1911" i="1" s="1"/>
  <c r="Q1911" i="1"/>
  <c r="P1911" i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V1910" i="1" s="1"/>
  <c r="T1910" i="1"/>
  <c r="S1910" i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AB1910" i="1" s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V1909" i="1"/>
  <c r="U1909" i="1"/>
  <c r="T1909" i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Z1908" i="1" s="1"/>
  <c r="X1908" i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U1907" i="1"/>
  <c r="T1907" i="1"/>
  <c r="V1907" i="1" s="1"/>
  <c r="R1907" i="1"/>
  <c r="Q1907" i="1"/>
  <c r="S1907" i="1" s="1"/>
  <c r="O1907" i="1"/>
  <c r="N1907" i="1"/>
  <c r="P1907" i="1" s="1"/>
  <c r="L1907" i="1"/>
  <c r="M1907" i="1" s="1"/>
  <c r="AB1907" i="1" s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T1906" i="1"/>
  <c r="V1906" i="1" s="1"/>
  <c r="R1906" i="1"/>
  <c r="Q1906" i="1"/>
  <c r="S1906" i="1" s="1"/>
  <c r="O1906" i="1"/>
  <c r="P1906" i="1" s="1"/>
  <c r="N1906" i="1"/>
  <c r="M1906" i="1"/>
  <c r="L1906" i="1"/>
  <c r="K1906" i="1"/>
  <c r="J1906" i="1"/>
  <c r="I1906" i="1"/>
  <c r="H1906" i="1"/>
  <c r="AB1906" i="1" s="1"/>
  <c r="G1906" i="1"/>
  <c r="F1906" i="1"/>
  <c r="E1906" i="1"/>
  <c r="D1906" i="1"/>
  <c r="B1906" i="1"/>
  <c r="A1906" i="1"/>
  <c r="AA1905" i="1"/>
  <c r="Z1905" i="1"/>
  <c r="Y1905" i="1"/>
  <c r="X1905" i="1"/>
  <c r="W1905" i="1"/>
  <c r="U1905" i="1"/>
  <c r="T1905" i="1"/>
  <c r="V1905" i="1" s="1"/>
  <c r="R1905" i="1"/>
  <c r="S1905" i="1" s="1"/>
  <c r="Q1905" i="1"/>
  <c r="P1905" i="1"/>
  <c r="O1905" i="1"/>
  <c r="N1905" i="1"/>
  <c r="L1905" i="1"/>
  <c r="M1905" i="1" s="1"/>
  <c r="K1905" i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V1904" i="1" s="1"/>
  <c r="T1904" i="1"/>
  <c r="S1904" i="1"/>
  <c r="R1904" i="1"/>
  <c r="Q1904" i="1"/>
  <c r="O1904" i="1"/>
  <c r="P1904" i="1" s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V1903" i="1"/>
  <c r="U1903" i="1"/>
  <c r="T1903" i="1"/>
  <c r="R1903" i="1"/>
  <c r="S1903" i="1" s="1"/>
  <c r="Q1903" i="1"/>
  <c r="P1903" i="1"/>
  <c r="O1903" i="1"/>
  <c r="N1903" i="1"/>
  <c r="L1903" i="1"/>
  <c r="K1903" i="1"/>
  <c r="M1903" i="1" s="1"/>
  <c r="J1903" i="1"/>
  <c r="I1903" i="1"/>
  <c r="H1903" i="1"/>
  <c r="AB1903" i="1" s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V1902" i="1" s="1"/>
  <c r="T1902" i="1"/>
  <c r="S1902" i="1"/>
  <c r="R1902" i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V1901" i="1"/>
  <c r="U1901" i="1"/>
  <c r="T1901" i="1"/>
  <c r="R1901" i="1"/>
  <c r="Q1901" i="1"/>
  <c r="S1901" i="1" s="1"/>
  <c r="O1901" i="1"/>
  <c r="N1901" i="1"/>
  <c r="P1901" i="1" s="1"/>
  <c r="L1901" i="1"/>
  <c r="K1901" i="1"/>
  <c r="M1901" i="1" s="1"/>
  <c r="AB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Z1900" i="1" s="1"/>
  <c r="X1900" i="1"/>
  <c r="W1900" i="1"/>
  <c r="U1900" i="1"/>
  <c r="T1900" i="1"/>
  <c r="V1900" i="1" s="1"/>
  <c r="R1900" i="1"/>
  <c r="Q1900" i="1"/>
  <c r="S1900" i="1" s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U1899" i="1"/>
  <c r="T1899" i="1"/>
  <c r="V1899" i="1" s="1"/>
  <c r="R1899" i="1"/>
  <c r="Q1899" i="1"/>
  <c r="S1899" i="1" s="1"/>
  <c r="O1899" i="1"/>
  <c r="N1899" i="1"/>
  <c r="P1899" i="1" s="1"/>
  <c r="L1899" i="1"/>
  <c r="M1899" i="1" s="1"/>
  <c r="AB1899" i="1" s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T1898" i="1"/>
  <c r="V1898" i="1" s="1"/>
  <c r="R1898" i="1"/>
  <c r="Q1898" i="1"/>
  <c r="S1898" i="1" s="1"/>
  <c r="O1898" i="1"/>
  <c r="P1898" i="1" s="1"/>
  <c r="N1898" i="1"/>
  <c r="M1898" i="1"/>
  <c r="L1898" i="1"/>
  <c r="K1898" i="1"/>
  <c r="J1898" i="1"/>
  <c r="I1898" i="1"/>
  <c r="H1898" i="1"/>
  <c r="AB1898" i="1" s="1"/>
  <c r="G1898" i="1"/>
  <c r="F1898" i="1"/>
  <c r="E1898" i="1"/>
  <c r="D1898" i="1"/>
  <c r="B1898" i="1"/>
  <c r="A1898" i="1"/>
  <c r="AA1897" i="1"/>
  <c r="Z1897" i="1"/>
  <c r="Y1897" i="1"/>
  <c r="X1897" i="1"/>
  <c r="W1897" i="1"/>
  <c r="U1897" i="1"/>
  <c r="T1897" i="1"/>
  <c r="V1897" i="1" s="1"/>
  <c r="R1897" i="1"/>
  <c r="S1897" i="1" s="1"/>
  <c r="Q1897" i="1"/>
  <c r="P1897" i="1"/>
  <c r="O1897" i="1"/>
  <c r="N1897" i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V1896" i="1" s="1"/>
  <c r="T1896" i="1"/>
  <c r="S1896" i="1"/>
  <c r="R1896" i="1"/>
  <c r="Q1896" i="1"/>
  <c r="O1896" i="1"/>
  <c r="P1896" i="1" s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V1895" i="1"/>
  <c r="U1895" i="1"/>
  <c r="T1895" i="1"/>
  <c r="R1895" i="1"/>
  <c r="S1895" i="1" s="1"/>
  <c r="Q1895" i="1"/>
  <c r="P1895" i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V1894" i="1" s="1"/>
  <c r="T1894" i="1"/>
  <c r="S1894" i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V1893" i="1"/>
  <c r="U1893" i="1"/>
  <c r="T1893" i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Z1892" i="1" s="1"/>
  <c r="X1892" i="1"/>
  <c r="W1892" i="1"/>
  <c r="U1892" i="1"/>
  <c r="T1892" i="1"/>
  <c r="V1892" i="1" s="1"/>
  <c r="R1892" i="1"/>
  <c r="Q1892" i="1"/>
  <c r="S1892" i="1" s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M1891" i="1" s="1"/>
  <c r="AB1891" i="1" s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T1890" i="1"/>
  <c r="V1890" i="1" s="1"/>
  <c r="R1890" i="1"/>
  <c r="Q1890" i="1"/>
  <c r="S1890" i="1" s="1"/>
  <c r="O1890" i="1"/>
  <c r="P1890" i="1" s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Z1889" i="1"/>
  <c r="Y1889" i="1"/>
  <c r="X1889" i="1"/>
  <c r="W1889" i="1"/>
  <c r="U1889" i="1"/>
  <c r="T1889" i="1"/>
  <c r="V1889" i="1" s="1"/>
  <c r="R1889" i="1"/>
  <c r="S1889" i="1" s="1"/>
  <c r="Q1889" i="1"/>
  <c r="P1889" i="1"/>
  <c r="O1889" i="1"/>
  <c r="N1889" i="1"/>
  <c r="L1889" i="1"/>
  <c r="M1889" i="1" s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V1888" i="1" s="1"/>
  <c r="T1888" i="1"/>
  <c r="S1888" i="1"/>
  <c r="R1888" i="1"/>
  <c r="Q1888" i="1"/>
  <c r="O1888" i="1"/>
  <c r="P1888" i="1" s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V1887" i="1"/>
  <c r="U1887" i="1"/>
  <c r="T1887" i="1"/>
  <c r="R1887" i="1"/>
  <c r="S1887" i="1" s="1"/>
  <c r="Q1887" i="1"/>
  <c r="P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V1886" i="1" s="1"/>
  <c r="T1886" i="1"/>
  <c r="S1886" i="1"/>
  <c r="R1886" i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V1885" i="1"/>
  <c r="U1885" i="1"/>
  <c r="T1885" i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Z1884" i="1" s="1"/>
  <c r="X1884" i="1"/>
  <c r="W1884" i="1"/>
  <c r="U1884" i="1"/>
  <c r="T1884" i="1"/>
  <c r="V1884" i="1" s="1"/>
  <c r="R1884" i="1"/>
  <c r="Q1884" i="1"/>
  <c r="S1884" i="1" s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B1883" i="1"/>
  <c r="AA1883" i="1"/>
  <c r="Z1883" i="1"/>
  <c r="Y1883" i="1"/>
  <c r="X1883" i="1"/>
  <c r="W1883" i="1"/>
  <c r="U1883" i="1"/>
  <c r="T1883" i="1"/>
  <c r="V1883" i="1" s="1"/>
  <c r="R1883" i="1"/>
  <c r="Q1883" i="1"/>
  <c r="S1883" i="1" s="1"/>
  <c r="O1883" i="1"/>
  <c r="N1883" i="1"/>
  <c r="P1883" i="1" s="1"/>
  <c r="L1883" i="1"/>
  <c r="M1883" i="1" s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T1882" i="1"/>
  <c r="V1882" i="1" s="1"/>
  <c r="R1882" i="1"/>
  <c r="Q1882" i="1"/>
  <c r="S1882" i="1" s="1"/>
  <c r="O1882" i="1"/>
  <c r="P1882" i="1" s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Z1881" i="1"/>
  <c r="Y1881" i="1"/>
  <c r="X1881" i="1"/>
  <c r="W1881" i="1"/>
  <c r="U1881" i="1"/>
  <c r="T1881" i="1"/>
  <c r="V1881" i="1" s="1"/>
  <c r="R1881" i="1"/>
  <c r="S1881" i="1" s="1"/>
  <c r="Q1881" i="1"/>
  <c r="P1881" i="1"/>
  <c r="O1881" i="1"/>
  <c r="N1881" i="1"/>
  <c r="L1881" i="1"/>
  <c r="M1881" i="1" s="1"/>
  <c r="K1881" i="1"/>
  <c r="J1881" i="1"/>
  <c r="I1881" i="1"/>
  <c r="H1881" i="1"/>
  <c r="AB1881" i="1" s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V1880" i="1" s="1"/>
  <c r="T1880" i="1"/>
  <c r="S1880" i="1"/>
  <c r="R1880" i="1"/>
  <c r="Q1880" i="1"/>
  <c r="O1880" i="1"/>
  <c r="P1880" i="1" s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V1879" i="1"/>
  <c r="U1879" i="1"/>
  <c r="T1879" i="1"/>
  <c r="R1879" i="1"/>
  <c r="S1879" i="1" s="1"/>
  <c r="Q1879" i="1"/>
  <c r="P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V1878" i="1" s="1"/>
  <c r="T1878" i="1"/>
  <c r="S1878" i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V1877" i="1"/>
  <c r="U1877" i="1"/>
  <c r="T1877" i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Z1876" i="1" s="1"/>
  <c r="X1876" i="1"/>
  <c r="W1876" i="1"/>
  <c r="U1876" i="1"/>
  <c r="T1876" i="1"/>
  <c r="V1876" i="1" s="1"/>
  <c r="R1876" i="1"/>
  <c r="Q1876" i="1"/>
  <c r="S1876" i="1" s="1"/>
  <c r="O1876" i="1"/>
  <c r="N1876" i="1"/>
  <c r="P1876" i="1" s="1"/>
  <c r="L1876" i="1"/>
  <c r="K1876" i="1"/>
  <c r="M1876" i="1" s="1"/>
  <c r="J1876" i="1"/>
  <c r="I1876" i="1"/>
  <c r="AB1876" i="1" s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U1875" i="1"/>
  <c r="T1875" i="1"/>
  <c r="V1875" i="1" s="1"/>
  <c r="R1875" i="1"/>
  <c r="Q1875" i="1"/>
  <c r="S1875" i="1" s="1"/>
  <c r="O1875" i="1"/>
  <c r="N1875" i="1"/>
  <c r="P1875" i="1" s="1"/>
  <c r="L1875" i="1"/>
  <c r="M1875" i="1" s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T1874" i="1"/>
  <c r="V1874" i="1" s="1"/>
  <c r="R1874" i="1"/>
  <c r="Q1874" i="1"/>
  <c r="S1874" i="1" s="1"/>
  <c r="O1874" i="1"/>
  <c r="P1874" i="1" s="1"/>
  <c r="N1874" i="1"/>
  <c r="M1874" i="1"/>
  <c r="L1874" i="1"/>
  <c r="K1874" i="1"/>
  <c r="J1874" i="1"/>
  <c r="I1874" i="1"/>
  <c r="H1874" i="1"/>
  <c r="AB1874" i="1" s="1"/>
  <c r="G1874" i="1"/>
  <c r="F1874" i="1"/>
  <c r="E1874" i="1"/>
  <c r="D1874" i="1"/>
  <c r="B1874" i="1"/>
  <c r="A1874" i="1"/>
  <c r="AA1873" i="1"/>
  <c r="Z1873" i="1"/>
  <c r="Y1873" i="1"/>
  <c r="X1873" i="1"/>
  <c r="W1873" i="1"/>
  <c r="U1873" i="1"/>
  <c r="T1873" i="1"/>
  <c r="V1873" i="1" s="1"/>
  <c r="R1873" i="1"/>
  <c r="S1873" i="1" s="1"/>
  <c r="Q1873" i="1"/>
  <c r="P1873" i="1"/>
  <c r="O1873" i="1"/>
  <c r="N1873" i="1"/>
  <c r="L1873" i="1"/>
  <c r="M1873" i="1" s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V1872" i="1" s="1"/>
  <c r="T1872" i="1"/>
  <c r="S1872" i="1"/>
  <c r="R1872" i="1"/>
  <c r="Q1872" i="1"/>
  <c r="O1872" i="1"/>
  <c r="P1872" i="1" s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V1871" i="1"/>
  <c r="U1871" i="1"/>
  <c r="T1871" i="1"/>
  <c r="R1871" i="1"/>
  <c r="S1871" i="1" s="1"/>
  <c r="Q1871" i="1"/>
  <c r="P1871" i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V1870" i="1" s="1"/>
  <c r="T1870" i="1"/>
  <c r="S1870" i="1"/>
  <c r="R1870" i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V1869" i="1"/>
  <c r="U1869" i="1"/>
  <c r="T1869" i="1"/>
  <c r="R1869" i="1"/>
  <c r="Q1869" i="1"/>
  <c r="S1869" i="1" s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Z1868" i="1" s="1"/>
  <c r="X1868" i="1"/>
  <c r="W1868" i="1"/>
  <c r="U1868" i="1"/>
  <c r="T1868" i="1"/>
  <c r="V1868" i="1" s="1"/>
  <c r="R1868" i="1"/>
  <c r="Q1868" i="1"/>
  <c r="S1868" i="1" s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U1867" i="1"/>
  <c r="T1867" i="1"/>
  <c r="V1867" i="1" s="1"/>
  <c r="AB1867" i="1" s="1"/>
  <c r="R1867" i="1"/>
  <c r="Q1867" i="1"/>
  <c r="S1867" i="1" s="1"/>
  <c r="O1867" i="1"/>
  <c r="N1867" i="1"/>
  <c r="P1867" i="1" s="1"/>
  <c r="L1867" i="1"/>
  <c r="M1867" i="1" s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T1866" i="1"/>
  <c r="V1866" i="1" s="1"/>
  <c r="R1866" i="1"/>
  <c r="Q1866" i="1"/>
  <c r="S1866" i="1" s="1"/>
  <c r="O1866" i="1"/>
  <c r="P1866" i="1" s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Z1865" i="1"/>
  <c r="Y1865" i="1"/>
  <c r="X1865" i="1"/>
  <c r="W1865" i="1"/>
  <c r="U1865" i="1"/>
  <c r="T1865" i="1"/>
  <c r="V1865" i="1" s="1"/>
  <c r="R1865" i="1"/>
  <c r="S1865" i="1" s="1"/>
  <c r="Q1865" i="1"/>
  <c r="P1865" i="1"/>
  <c r="O1865" i="1"/>
  <c r="N1865" i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V1864" i="1" s="1"/>
  <c r="T1864" i="1"/>
  <c r="S1864" i="1"/>
  <c r="R1864" i="1"/>
  <c r="Q1864" i="1"/>
  <c r="O1864" i="1"/>
  <c r="P1864" i="1" s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V1863" i="1"/>
  <c r="U1863" i="1"/>
  <c r="T1863" i="1"/>
  <c r="R1863" i="1"/>
  <c r="S1863" i="1" s="1"/>
  <c r="Q1863" i="1"/>
  <c r="P1863" i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W1862" i="1"/>
  <c r="U1862" i="1"/>
  <c r="V1862" i="1" s="1"/>
  <c r="T1862" i="1"/>
  <c r="S1862" i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V1861" i="1"/>
  <c r="U1861" i="1"/>
  <c r="T1861" i="1"/>
  <c r="R1861" i="1"/>
  <c r="Q1861" i="1"/>
  <c r="S1861" i="1" s="1"/>
  <c r="O1861" i="1"/>
  <c r="N1861" i="1"/>
  <c r="P1861" i="1" s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Y1860" i="1"/>
  <c r="Z1860" i="1" s="1"/>
  <c r="X1860" i="1"/>
  <c r="W1860" i="1"/>
  <c r="U1860" i="1"/>
  <c r="T1860" i="1"/>
  <c r="V1860" i="1" s="1"/>
  <c r="R1860" i="1"/>
  <c r="Q1860" i="1"/>
  <c r="S1860" i="1" s="1"/>
  <c r="O1860" i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U1859" i="1"/>
  <c r="T1859" i="1"/>
  <c r="V1859" i="1" s="1"/>
  <c r="R1859" i="1"/>
  <c r="Q1859" i="1"/>
  <c r="O1859" i="1"/>
  <c r="N1859" i="1"/>
  <c r="P1859" i="1" s="1"/>
  <c r="L1859" i="1"/>
  <c r="M1859" i="1" s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Z1858" i="1" s="1"/>
  <c r="X1858" i="1"/>
  <c r="W1858" i="1"/>
  <c r="U1858" i="1"/>
  <c r="T1858" i="1"/>
  <c r="R1858" i="1"/>
  <c r="Q1858" i="1"/>
  <c r="S1858" i="1" s="1"/>
  <c r="O1858" i="1"/>
  <c r="P1858" i="1" s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Z1857" i="1"/>
  <c r="Y1857" i="1"/>
  <c r="X1857" i="1"/>
  <c r="W1857" i="1"/>
  <c r="U1857" i="1"/>
  <c r="T1857" i="1"/>
  <c r="V1857" i="1" s="1"/>
  <c r="R1857" i="1"/>
  <c r="S1857" i="1" s="1"/>
  <c r="Q1857" i="1"/>
  <c r="P1857" i="1"/>
  <c r="O1857" i="1"/>
  <c r="N1857" i="1"/>
  <c r="L1857" i="1"/>
  <c r="M1857" i="1" s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V1856" i="1" s="1"/>
  <c r="T1856" i="1"/>
  <c r="S1856" i="1"/>
  <c r="R1856" i="1"/>
  <c r="Q1856" i="1"/>
  <c r="O1856" i="1"/>
  <c r="P1856" i="1" s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V1855" i="1"/>
  <c r="U1855" i="1"/>
  <c r="T1855" i="1"/>
  <c r="R1855" i="1"/>
  <c r="S1855" i="1" s="1"/>
  <c r="Q1855" i="1"/>
  <c r="P1855" i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W1854" i="1"/>
  <c r="U1854" i="1"/>
  <c r="V1854" i="1" s="1"/>
  <c r="T1854" i="1"/>
  <c r="S1854" i="1"/>
  <c r="R1854" i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V1853" i="1"/>
  <c r="U1853" i="1"/>
  <c r="T1853" i="1"/>
  <c r="R1853" i="1"/>
  <c r="Q1853" i="1"/>
  <c r="S1853" i="1" s="1"/>
  <c r="O1853" i="1"/>
  <c r="N1853" i="1"/>
  <c r="P1853" i="1" s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Y1852" i="1"/>
  <c r="Z1852" i="1" s="1"/>
  <c r="X1852" i="1"/>
  <c r="W1852" i="1"/>
  <c r="U1852" i="1"/>
  <c r="T1852" i="1"/>
  <c r="V1852" i="1" s="1"/>
  <c r="R1852" i="1"/>
  <c r="Q1852" i="1"/>
  <c r="S1852" i="1" s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U1851" i="1"/>
  <c r="T1851" i="1"/>
  <c r="V1851" i="1" s="1"/>
  <c r="R1851" i="1"/>
  <c r="Q1851" i="1"/>
  <c r="O1851" i="1"/>
  <c r="N1851" i="1"/>
  <c r="P1851" i="1" s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V1850" i="1" s="1"/>
  <c r="T1850" i="1"/>
  <c r="R1850" i="1"/>
  <c r="Q1850" i="1"/>
  <c r="S1850" i="1" s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Z1849" i="1"/>
  <c r="Y1849" i="1"/>
  <c r="X1849" i="1"/>
  <c r="W1849" i="1"/>
  <c r="U1849" i="1"/>
  <c r="T1849" i="1"/>
  <c r="V1849" i="1" s="1"/>
  <c r="R1849" i="1"/>
  <c r="S1849" i="1" s="1"/>
  <c r="Q1849" i="1"/>
  <c r="P1849" i="1"/>
  <c r="O1849" i="1"/>
  <c r="N1849" i="1"/>
  <c r="L1849" i="1"/>
  <c r="M1849" i="1" s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V1848" i="1" s="1"/>
  <c r="T1848" i="1"/>
  <c r="S1848" i="1"/>
  <c r="R1848" i="1"/>
  <c r="Q1848" i="1"/>
  <c r="O1848" i="1"/>
  <c r="P1848" i="1" s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V1847" i="1"/>
  <c r="U1847" i="1"/>
  <c r="T1847" i="1"/>
  <c r="R1847" i="1"/>
  <c r="S1847" i="1" s="1"/>
  <c r="Q1847" i="1"/>
  <c r="P1847" i="1"/>
  <c r="O1847" i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W1846" i="1"/>
  <c r="U1846" i="1"/>
  <c r="V1846" i="1" s="1"/>
  <c r="T1846" i="1"/>
  <c r="S1846" i="1"/>
  <c r="R1846" i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V1845" i="1"/>
  <c r="U1845" i="1"/>
  <c r="T1845" i="1"/>
  <c r="R1845" i="1"/>
  <c r="Q1845" i="1"/>
  <c r="S1845" i="1" s="1"/>
  <c r="O1845" i="1"/>
  <c r="N1845" i="1"/>
  <c r="P1845" i="1" s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Y1844" i="1"/>
  <c r="Z1844" i="1" s="1"/>
  <c r="X1844" i="1"/>
  <c r="W1844" i="1"/>
  <c r="U1844" i="1"/>
  <c r="T1844" i="1"/>
  <c r="V1844" i="1" s="1"/>
  <c r="R1844" i="1"/>
  <c r="Q1844" i="1"/>
  <c r="S1844" i="1" s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U1843" i="1"/>
  <c r="T1843" i="1"/>
  <c r="V1843" i="1" s="1"/>
  <c r="R1843" i="1"/>
  <c r="Q1843" i="1"/>
  <c r="O1843" i="1"/>
  <c r="N1843" i="1"/>
  <c r="P1843" i="1" s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V1842" i="1" s="1"/>
  <c r="T1842" i="1"/>
  <c r="R1842" i="1"/>
  <c r="Q1842" i="1"/>
  <c r="S1842" i="1" s="1"/>
  <c r="O1842" i="1"/>
  <c r="P1842" i="1" s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Z1841" i="1"/>
  <c r="Y1841" i="1"/>
  <c r="X1841" i="1"/>
  <c r="W1841" i="1"/>
  <c r="U1841" i="1"/>
  <c r="T1841" i="1"/>
  <c r="V1841" i="1" s="1"/>
  <c r="R1841" i="1"/>
  <c r="S1841" i="1" s="1"/>
  <c r="Q1841" i="1"/>
  <c r="P1841" i="1"/>
  <c r="O1841" i="1"/>
  <c r="N1841" i="1"/>
  <c r="L1841" i="1"/>
  <c r="M1841" i="1" s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V1840" i="1" s="1"/>
  <c r="T1840" i="1"/>
  <c r="S1840" i="1"/>
  <c r="R1840" i="1"/>
  <c r="Q1840" i="1"/>
  <c r="O1840" i="1"/>
  <c r="P1840" i="1" s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V1839" i="1"/>
  <c r="U1839" i="1"/>
  <c r="T1839" i="1"/>
  <c r="R1839" i="1"/>
  <c r="S1839" i="1" s="1"/>
  <c r="Q1839" i="1"/>
  <c r="P1839" i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W1838" i="1"/>
  <c r="U1838" i="1"/>
  <c r="V1838" i="1" s="1"/>
  <c r="T1838" i="1"/>
  <c r="S1838" i="1"/>
  <c r="R1838" i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V1837" i="1"/>
  <c r="U1837" i="1"/>
  <c r="T1837" i="1"/>
  <c r="R1837" i="1"/>
  <c r="Q1837" i="1"/>
  <c r="S1837" i="1" s="1"/>
  <c r="O1837" i="1"/>
  <c r="N1837" i="1"/>
  <c r="P1837" i="1" s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U1835" i="1"/>
  <c r="T1835" i="1"/>
  <c r="V1835" i="1" s="1"/>
  <c r="R1835" i="1"/>
  <c r="Q1835" i="1"/>
  <c r="S1835" i="1" s="1"/>
  <c r="O1835" i="1"/>
  <c r="N1835" i="1"/>
  <c r="P1835" i="1" s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V1834" i="1" s="1"/>
  <c r="T1834" i="1"/>
  <c r="R1834" i="1"/>
  <c r="Q1834" i="1"/>
  <c r="S1834" i="1" s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Z1833" i="1"/>
  <c r="Y1833" i="1"/>
  <c r="X1833" i="1"/>
  <c r="W1833" i="1"/>
  <c r="U1833" i="1"/>
  <c r="T1833" i="1"/>
  <c r="V1833" i="1" s="1"/>
  <c r="R1833" i="1"/>
  <c r="S1833" i="1" s="1"/>
  <c r="Q1833" i="1"/>
  <c r="P1833" i="1"/>
  <c r="O1833" i="1"/>
  <c r="N1833" i="1"/>
  <c r="L1833" i="1"/>
  <c r="M1833" i="1" s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V1832" i="1" s="1"/>
  <c r="T1832" i="1"/>
  <c r="S1832" i="1"/>
  <c r="R1832" i="1"/>
  <c r="Q1832" i="1"/>
  <c r="O1832" i="1"/>
  <c r="P1832" i="1" s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V1831" i="1"/>
  <c r="U1831" i="1"/>
  <c r="T1831" i="1"/>
  <c r="R1831" i="1"/>
  <c r="S1831" i="1" s="1"/>
  <c r="Q1831" i="1"/>
  <c r="P1831" i="1"/>
  <c r="O1831" i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W1830" i="1"/>
  <c r="U1830" i="1"/>
  <c r="V1830" i="1" s="1"/>
  <c r="T1830" i="1"/>
  <c r="S1830" i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V1829" i="1"/>
  <c r="U1829" i="1"/>
  <c r="T1829" i="1"/>
  <c r="R1829" i="1"/>
  <c r="Q1829" i="1"/>
  <c r="S1829" i="1" s="1"/>
  <c r="O1829" i="1"/>
  <c r="N1829" i="1"/>
  <c r="P1829" i="1" s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U1827" i="1"/>
  <c r="T1827" i="1"/>
  <c r="V1827" i="1" s="1"/>
  <c r="R1827" i="1"/>
  <c r="Q1827" i="1"/>
  <c r="S1827" i="1" s="1"/>
  <c r="O1827" i="1"/>
  <c r="N1827" i="1"/>
  <c r="P1827" i="1" s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T1826" i="1"/>
  <c r="R1826" i="1"/>
  <c r="Q1826" i="1"/>
  <c r="S1826" i="1" s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Z1825" i="1"/>
  <c r="Y1825" i="1"/>
  <c r="X1825" i="1"/>
  <c r="W1825" i="1"/>
  <c r="U1825" i="1"/>
  <c r="T1825" i="1"/>
  <c r="V1825" i="1" s="1"/>
  <c r="R1825" i="1"/>
  <c r="S1825" i="1" s="1"/>
  <c r="Q1825" i="1"/>
  <c r="P1825" i="1"/>
  <c r="O1825" i="1"/>
  <c r="N1825" i="1"/>
  <c r="L1825" i="1"/>
  <c r="M1825" i="1" s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V1824" i="1" s="1"/>
  <c r="T1824" i="1"/>
  <c r="S1824" i="1"/>
  <c r="R1824" i="1"/>
  <c r="Q1824" i="1"/>
  <c r="O1824" i="1"/>
  <c r="P1824" i="1" s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V1823" i="1"/>
  <c r="U1823" i="1"/>
  <c r="T1823" i="1"/>
  <c r="R1823" i="1"/>
  <c r="S1823" i="1" s="1"/>
  <c r="Q1823" i="1"/>
  <c r="P1823" i="1"/>
  <c r="O1823" i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W1822" i="1"/>
  <c r="U1822" i="1"/>
  <c r="V1822" i="1" s="1"/>
  <c r="T1822" i="1"/>
  <c r="S1822" i="1"/>
  <c r="R1822" i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V1821" i="1"/>
  <c r="U1821" i="1"/>
  <c r="T1821" i="1"/>
  <c r="R1821" i="1"/>
  <c r="Q1821" i="1"/>
  <c r="S1821" i="1" s="1"/>
  <c r="O1821" i="1"/>
  <c r="N1821" i="1"/>
  <c r="P1821" i="1" s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O1820" i="1"/>
  <c r="P1820" i="1" s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U1819" i="1"/>
  <c r="T1819" i="1"/>
  <c r="V1819" i="1" s="1"/>
  <c r="R1819" i="1"/>
  <c r="S1819" i="1" s="1"/>
  <c r="Q1819" i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V1818" i="1" s="1"/>
  <c r="T1818" i="1"/>
  <c r="R1818" i="1"/>
  <c r="Q1818" i="1"/>
  <c r="S1818" i="1" s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Z1817" i="1"/>
  <c r="Y1817" i="1"/>
  <c r="X1817" i="1"/>
  <c r="W1817" i="1"/>
  <c r="U1817" i="1"/>
  <c r="T1817" i="1"/>
  <c r="V1817" i="1" s="1"/>
  <c r="R1817" i="1"/>
  <c r="Q1817" i="1"/>
  <c r="P1817" i="1"/>
  <c r="O1817" i="1"/>
  <c r="N1817" i="1"/>
  <c r="L1817" i="1"/>
  <c r="M1817" i="1" s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V1816" i="1" s="1"/>
  <c r="T1816" i="1"/>
  <c r="S1816" i="1"/>
  <c r="R1816" i="1"/>
  <c r="Q1816" i="1"/>
  <c r="O1816" i="1"/>
  <c r="P1816" i="1" s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V1815" i="1"/>
  <c r="U1815" i="1"/>
  <c r="T1815" i="1"/>
  <c r="R1815" i="1"/>
  <c r="S1815" i="1" s="1"/>
  <c r="Q1815" i="1"/>
  <c r="P1815" i="1"/>
  <c r="O1815" i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/>
  <c r="AA1814" i="1"/>
  <c r="Y1814" i="1"/>
  <c r="Z1814" i="1" s="1"/>
  <c r="X1814" i="1"/>
  <c r="W1814" i="1"/>
  <c r="U1814" i="1"/>
  <c r="V1814" i="1" s="1"/>
  <c r="T1814" i="1"/>
  <c r="S1814" i="1"/>
  <c r="R1814" i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V1813" i="1"/>
  <c r="U1813" i="1"/>
  <c r="T1813" i="1"/>
  <c r="R1813" i="1"/>
  <c r="Q1813" i="1"/>
  <c r="S1813" i="1" s="1"/>
  <c r="O1813" i="1"/>
  <c r="N1813" i="1"/>
  <c r="P1813" i="1" s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U1811" i="1"/>
  <c r="T1811" i="1"/>
  <c r="V1811" i="1" s="1"/>
  <c r="R1811" i="1"/>
  <c r="S1811" i="1" s="1"/>
  <c r="Q1811" i="1"/>
  <c r="O1811" i="1"/>
  <c r="N1811" i="1"/>
  <c r="P1811" i="1" s="1"/>
  <c r="L1811" i="1"/>
  <c r="K1811" i="1"/>
  <c r="M1811" i="1" s="1"/>
  <c r="J1811" i="1"/>
  <c r="AB1811" i="1" s="1"/>
  <c r="I1811" i="1"/>
  <c r="H1811" i="1"/>
  <c r="G1811" i="1"/>
  <c r="F1811" i="1"/>
  <c r="E1811" i="1"/>
  <c r="D1811" i="1"/>
  <c r="B1811" i="1"/>
  <c r="A1811" i="1"/>
  <c r="AA1810" i="1"/>
  <c r="Y1810" i="1"/>
  <c r="Z1810" i="1" s="1"/>
  <c r="X1810" i="1"/>
  <c r="W1810" i="1"/>
  <c r="U1810" i="1"/>
  <c r="V1810" i="1" s="1"/>
  <c r="T1810" i="1"/>
  <c r="R1810" i="1"/>
  <c r="Q1810" i="1"/>
  <c r="S1810" i="1" s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Z1809" i="1"/>
  <c r="Y1809" i="1"/>
  <c r="X1809" i="1"/>
  <c r="W1809" i="1"/>
  <c r="U1809" i="1"/>
  <c r="T1809" i="1"/>
  <c r="V1809" i="1" s="1"/>
  <c r="R1809" i="1"/>
  <c r="Q1809" i="1"/>
  <c r="S1809" i="1" s="1"/>
  <c r="P1809" i="1"/>
  <c r="O1809" i="1"/>
  <c r="N1809" i="1"/>
  <c r="L1809" i="1"/>
  <c r="M1809" i="1" s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V1808" i="1" s="1"/>
  <c r="T1808" i="1"/>
  <c r="S1808" i="1"/>
  <c r="R1808" i="1"/>
  <c r="Q1808" i="1"/>
  <c r="O1808" i="1"/>
  <c r="P1808" i="1" s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V1807" i="1"/>
  <c r="U1807" i="1"/>
  <c r="T1807" i="1"/>
  <c r="R1807" i="1"/>
  <c r="S1807" i="1" s="1"/>
  <c r="Q1807" i="1"/>
  <c r="P1807" i="1"/>
  <c r="O1807" i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W1806" i="1"/>
  <c r="U1806" i="1"/>
  <c r="V1806" i="1" s="1"/>
  <c r="T1806" i="1"/>
  <c r="S1806" i="1"/>
  <c r="R1806" i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V1805" i="1"/>
  <c r="U1805" i="1"/>
  <c r="T1805" i="1"/>
  <c r="R1805" i="1"/>
  <c r="Q1805" i="1"/>
  <c r="S1805" i="1" s="1"/>
  <c r="O1805" i="1"/>
  <c r="N1805" i="1"/>
  <c r="P1805" i="1" s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Y1804" i="1"/>
  <c r="Z1804" i="1" s="1"/>
  <c r="X1804" i="1"/>
  <c r="W1804" i="1"/>
  <c r="U1804" i="1"/>
  <c r="T1804" i="1"/>
  <c r="V1804" i="1" s="1"/>
  <c r="R1804" i="1"/>
  <c r="Q1804" i="1"/>
  <c r="S1804" i="1" s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U1803" i="1"/>
  <c r="T1803" i="1"/>
  <c r="V1803" i="1" s="1"/>
  <c r="R1803" i="1"/>
  <c r="Q1803" i="1"/>
  <c r="S1803" i="1" s="1"/>
  <c r="O1803" i="1"/>
  <c r="N1803" i="1"/>
  <c r="P1803" i="1" s="1"/>
  <c r="L1803" i="1"/>
  <c r="M1803" i="1" s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Z1802" i="1" s="1"/>
  <c r="X1802" i="1"/>
  <c r="W1802" i="1"/>
  <c r="U1802" i="1"/>
  <c r="T1802" i="1"/>
  <c r="R1802" i="1"/>
  <c r="Q1802" i="1"/>
  <c r="S1802" i="1" s="1"/>
  <c r="O1802" i="1"/>
  <c r="P1802" i="1" s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Z1801" i="1"/>
  <c r="Y1801" i="1"/>
  <c r="X1801" i="1"/>
  <c r="W1801" i="1"/>
  <c r="U1801" i="1"/>
  <c r="T1801" i="1"/>
  <c r="V1801" i="1" s="1"/>
  <c r="R1801" i="1"/>
  <c r="S1801" i="1" s="1"/>
  <c r="Q1801" i="1"/>
  <c r="P1801" i="1"/>
  <c r="O1801" i="1"/>
  <c r="N1801" i="1"/>
  <c r="L1801" i="1"/>
  <c r="M1801" i="1" s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V1800" i="1" s="1"/>
  <c r="T1800" i="1"/>
  <c r="S1800" i="1"/>
  <c r="R1800" i="1"/>
  <c r="Q1800" i="1"/>
  <c r="O1800" i="1"/>
  <c r="P1800" i="1" s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V1799" i="1"/>
  <c r="U1799" i="1"/>
  <c r="T1799" i="1"/>
  <c r="R1799" i="1"/>
  <c r="S1799" i="1" s="1"/>
  <c r="Q1799" i="1"/>
  <c r="P1799" i="1"/>
  <c r="O1799" i="1"/>
  <c r="N1799" i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X1798" i="1"/>
  <c r="W1798" i="1"/>
  <c r="U1798" i="1"/>
  <c r="V1798" i="1" s="1"/>
  <c r="T1798" i="1"/>
  <c r="S1798" i="1"/>
  <c r="R1798" i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V1797" i="1"/>
  <c r="U1797" i="1"/>
  <c r="T1797" i="1"/>
  <c r="R1797" i="1"/>
  <c r="Q1797" i="1"/>
  <c r="S1797" i="1" s="1"/>
  <c r="O1797" i="1"/>
  <c r="N1797" i="1"/>
  <c r="P1797" i="1" s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Y1796" i="1"/>
  <c r="Z1796" i="1" s="1"/>
  <c r="X1796" i="1"/>
  <c r="W1796" i="1"/>
  <c r="U1796" i="1"/>
  <c r="T1796" i="1"/>
  <c r="V1796" i="1" s="1"/>
  <c r="R1796" i="1"/>
  <c r="Q1796" i="1"/>
  <c r="S1796" i="1" s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U1795" i="1"/>
  <c r="T1795" i="1"/>
  <c r="V1795" i="1" s="1"/>
  <c r="R1795" i="1"/>
  <c r="Q1795" i="1"/>
  <c r="S1795" i="1" s="1"/>
  <c r="O1795" i="1"/>
  <c r="N1795" i="1"/>
  <c r="P1795" i="1" s="1"/>
  <c r="L1795" i="1"/>
  <c r="M1795" i="1" s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Z1794" i="1" s="1"/>
  <c r="X1794" i="1"/>
  <c r="W1794" i="1"/>
  <c r="U1794" i="1"/>
  <c r="V1794" i="1" s="1"/>
  <c r="T1794" i="1"/>
  <c r="R1794" i="1"/>
  <c r="Q1794" i="1"/>
  <c r="S1794" i="1" s="1"/>
  <c r="O1794" i="1"/>
  <c r="P1794" i="1" s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AA1793" i="1"/>
  <c r="Z1793" i="1"/>
  <c r="Y1793" i="1"/>
  <c r="X1793" i="1"/>
  <c r="W1793" i="1"/>
  <c r="U1793" i="1"/>
  <c r="T1793" i="1"/>
  <c r="V1793" i="1" s="1"/>
  <c r="R1793" i="1"/>
  <c r="S1793" i="1" s="1"/>
  <c r="Q1793" i="1"/>
  <c r="P1793" i="1"/>
  <c r="O1793" i="1"/>
  <c r="N1793" i="1"/>
  <c r="L1793" i="1"/>
  <c r="M1793" i="1" s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V1792" i="1" s="1"/>
  <c r="T1792" i="1"/>
  <c r="S1792" i="1"/>
  <c r="R1792" i="1"/>
  <c r="Q1792" i="1"/>
  <c r="O1792" i="1"/>
  <c r="P1792" i="1" s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V1791" i="1"/>
  <c r="U1791" i="1"/>
  <c r="T1791" i="1"/>
  <c r="R1791" i="1"/>
  <c r="S1791" i="1" s="1"/>
  <c r="Q1791" i="1"/>
  <c r="P1791" i="1"/>
  <c r="O1791" i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W1790" i="1"/>
  <c r="U1790" i="1"/>
  <c r="V1790" i="1" s="1"/>
  <c r="T1790" i="1"/>
  <c r="S1790" i="1"/>
  <c r="R1790" i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V1789" i="1"/>
  <c r="U1789" i="1"/>
  <c r="T1789" i="1"/>
  <c r="R1789" i="1"/>
  <c r="Q1789" i="1"/>
  <c r="S1789" i="1" s="1"/>
  <c r="O1789" i="1"/>
  <c r="N1789" i="1"/>
  <c r="P1789" i="1" s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U1787" i="1"/>
  <c r="T1787" i="1"/>
  <c r="V1787" i="1" s="1"/>
  <c r="R1787" i="1"/>
  <c r="Q1787" i="1"/>
  <c r="S1787" i="1" s="1"/>
  <c r="O1787" i="1"/>
  <c r="N1787" i="1"/>
  <c r="P1787" i="1" s="1"/>
  <c r="L1787" i="1"/>
  <c r="K1787" i="1"/>
  <c r="M1787" i="1" s="1"/>
  <c r="J1787" i="1"/>
  <c r="AB1787" i="1" s="1"/>
  <c r="I1787" i="1"/>
  <c r="H1787" i="1"/>
  <c r="G1787" i="1"/>
  <c r="F1787" i="1"/>
  <c r="E1787" i="1"/>
  <c r="D1787" i="1"/>
  <c r="B1787" i="1"/>
  <c r="A1787" i="1"/>
  <c r="AA1786" i="1"/>
  <c r="Y1786" i="1"/>
  <c r="Z1786" i="1" s="1"/>
  <c r="X1786" i="1"/>
  <c r="W1786" i="1"/>
  <c r="U1786" i="1"/>
  <c r="T1786" i="1"/>
  <c r="R1786" i="1"/>
  <c r="Q1786" i="1"/>
  <c r="S1786" i="1" s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Z1785" i="1"/>
  <c r="Y1785" i="1"/>
  <c r="X1785" i="1"/>
  <c r="W1785" i="1"/>
  <c r="U1785" i="1"/>
  <c r="T1785" i="1"/>
  <c r="V1785" i="1" s="1"/>
  <c r="R1785" i="1"/>
  <c r="S1785" i="1" s="1"/>
  <c r="Q1785" i="1"/>
  <c r="P1785" i="1"/>
  <c r="O1785" i="1"/>
  <c r="N1785" i="1"/>
  <c r="L1785" i="1"/>
  <c r="M1785" i="1" s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V1784" i="1" s="1"/>
  <c r="T1784" i="1"/>
  <c r="S1784" i="1"/>
  <c r="R1784" i="1"/>
  <c r="Q1784" i="1"/>
  <c r="O1784" i="1"/>
  <c r="P1784" i="1" s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R1783" i="1"/>
  <c r="S1783" i="1" s="1"/>
  <c r="Q1783" i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W1782" i="1"/>
  <c r="U1782" i="1"/>
  <c r="V1782" i="1" s="1"/>
  <c r="T1782" i="1"/>
  <c r="R1782" i="1"/>
  <c r="Q1782" i="1"/>
  <c r="S1782" i="1" s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P1781" i="1"/>
  <c r="O1781" i="1"/>
  <c r="N1781" i="1"/>
  <c r="L1781" i="1"/>
  <c r="K1781" i="1"/>
  <c r="M1781" i="1" s="1"/>
  <c r="J1781" i="1"/>
  <c r="I1781" i="1"/>
  <c r="H1781" i="1"/>
  <c r="AB1781" i="1" s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R1779" i="1"/>
  <c r="S1779" i="1" s="1"/>
  <c r="Q1779" i="1"/>
  <c r="O1779" i="1"/>
  <c r="N1779" i="1"/>
  <c r="P1779" i="1" s="1"/>
  <c r="L1779" i="1"/>
  <c r="K1779" i="1"/>
  <c r="M1779" i="1" s="1"/>
  <c r="J1779" i="1"/>
  <c r="AB1779" i="1" s="1"/>
  <c r="I1779" i="1"/>
  <c r="H1779" i="1"/>
  <c r="G1779" i="1"/>
  <c r="F1779" i="1"/>
  <c r="E1779" i="1"/>
  <c r="D1779" i="1"/>
  <c r="B1779" i="1"/>
  <c r="A1779" i="1"/>
  <c r="AA1778" i="1"/>
  <c r="Y1778" i="1"/>
  <c r="Z1778" i="1" s="1"/>
  <c r="X1778" i="1"/>
  <c r="W1778" i="1"/>
  <c r="U1778" i="1"/>
  <c r="V1778" i="1" s="1"/>
  <c r="T1778" i="1"/>
  <c r="R1778" i="1"/>
  <c r="Q1778" i="1"/>
  <c r="S1778" i="1" s="1"/>
  <c r="O1778" i="1"/>
  <c r="N1778" i="1"/>
  <c r="P1778" i="1" s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R1777" i="1"/>
  <c r="Q1777" i="1"/>
  <c r="P1777" i="1"/>
  <c r="O1777" i="1"/>
  <c r="N1777" i="1"/>
  <c r="L1777" i="1"/>
  <c r="M1777" i="1" s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V1776" i="1" s="1"/>
  <c r="T1776" i="1"/>
  <c r="S1776" i="1"/>
  <c r="R1776" i="1"/>
  <c r="Q1776" i="1"/>
  <c r="O1776" i="1"/>
  <c r="P1776" i="1" s="1"/>
  <c r="N1776" i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V1775" i="1"/>
  <c r="U1775" i="1"/>
  <c r="T1775" i="1"/>
  <c r="R1775" i="1"/>
  <c r="S1775" i="1" s="1"/>
  <c r="Q1775" i="1"/>
  <c r="P1775" i="1"/>
  <c r="O1775" i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V1774" i="1" s="1"/>
  <c r="T1774" i="1"/>
  <c r="S1774" i="1"/>
  <c r="R1774" i="1"/>
  <c r="Q1774" i="1"/>
  <c r="O1774" i="1"/>
  <c r="N1774" i="1"/>
  <c r="P1774" i="1" s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V1773" i="1"/>
  <c r="U1773" i="1"/>
  <c r="T1773" i="1"/>
  <c r="R1773" i="1"/>
  <c r="Q1773" i="1"/>
  <c r="S1773" i="1" s="1"/>
  <c r="O1773" i="1"/>
  <c r="N1773" i="1"/>
  <c r="P1773" i="1" s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S1772" i="1"/>
  <c r="R1772" i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U1771" i="1"/>
  <c r="T1771" i="1"/>
  <c r="V1771" i="1" s="1"/>
  <c r="R1771" i="1"/>
  <c r="S1771" i="1" s="1"/>
  <c r="Q1771" i="1"/>
  <c r="O1771" i="1"/>
  <c r="N1771" i="1"/>
  <c r="P1771" i="1" s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Z1770" i="1" s="1"/>
  <c r="X1770" i="1"/>
  <c r="W1770" i="1"/>
  <c r="U1770" i="1"/>
  <c r="V1770" i="1" s="1"/>
  <c r="T1770" i="1"/>
  <c r="R1770" i="1"/>
  <c r="Q1770" i="1"/>
  <c r="S1770" i="1" s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Z1769" i="1"/>
  <c r="Y1769" i="1"/>
  <c r="X1769" i="1"/>
  <c r="W1769" i="1"/>
  <c r="U1769" i="1"/>
  <c r="T1769" i="1"/>
  <c r="V1769" i="1" s="1"/>
  <c r="R1769" i="1"/>
  <c r="Q1769" i="1"/>
  <c r="S1769" i="1" s="1"/>
  <c r="P1769" i="1"/>
  <c r="O1769" i="1"/>
  <c r="N1769" i="1"/>
  <c r="L1769" i="1"/>
  <c r="M1769" i="1" s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V1768" i="1" s="1"/>
  <c r="T1768" i="1"/>
  <c r="S1768" i="1"/>
  <c r="R1768" i="1"/>
  <c r="Q1768" i="1"/>
  <c r="O1768" i="1"/>
  <c r="P1768" i="1" s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R1767" i="1"/>
  <c r="S1767" i="1" s="1"/>
  <c r="Q1767" i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/>
  <c r="AA1766" i="1"/>
  <c r="Y1766" i="1"/>
  <c r="Z1766" i="1" s="1"/>
  <c r="X1766" i="1"/>
  <c r="W1766" i="1"/>
  <c r="U1766" i="1"/>
  <c r="V1766" i="1" s="1"/>
  <c r="T1766" i="1"/>
  <c r="R1766" i="1"/>
  <c r="Q1766" i="1"/>
  <c r="S1766" i="1" s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P1765" i="1"/>
  <c r="O1765" i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R1763" i="1"/>
  <c r="S1763" i="1" s="1"/>
  <c r="Q1763" i="1"/>
  <c r="O1763" i="1"/>
  <c r="N1763" i="1"/>
  <c r="P1763" i="1" s="1"/>
  <c r="L1763" i="1"/>
  <c r="K1763" i="1"/>
  <c r="M1763" i="1" s="1"/>
  <c r="J1763" i="1"/>
  <c r="AB1763" i="1" s="1"/>
  <c r="I1763" i="1"/>
  <c r="H1763" i="1"/>
  <c r="G1763" i="1"/>
  <c r="F1763" i="1"/>
  <c r="E1763" i="1"/>
  <c r="D1763" i="1"/>
  <c r="B1763" i="1"/>
  <c r="A1763" i="1"/>
  <c r="AA1762" i="1"/>
  <c r="Y1762" i="1"/>
  <c r="Z1762" i="1" s="1"/>
  <c r="X1762" i="1"/>
  <c r="W1762" i="1"/>
  <c r="U1762" i="1"/>
  <c r="V1762" i="1" s="1"/>
  <c r="T1762" i="1"/>
  <c r="R1762" i="1"/>
  <c r="Q1762" i="1"/>
  <c r="S1762" i="1" s="1"/>
  <c r="O1762" i="1"/>
  <c r="N1762" i="1"/>
  <c r="P1762" i="1" s="1"/>
  <c r="M1762" i="1"/>
  <c r="L1762" i="1"/>
  <c r="K1762" i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P1761" i="1"/>
  <c r="O1761" i="1"/>
  <c r="N1761" i="1"/>
  <c r="L1761" i="1"/>
  <c r="M1761" i="1" s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V1760" i="1" s="1"/>
  <c r="T1760" i="1"/>
  <c r="S1760" i="1"/>
  <c r="R1760" i="1"/>
  <c r="Q1760" i="1"/>
  <c r="O1760" i="1"/>
  <c r="P1760" i="1" s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V1759" i="1"/>
  <c r="U1759" i="1"/>
  <c r="T1759" i="1"/>
  <c r="R1759" i="1"/>
  <c r="S1759" i="1" s="1"/>
  <c r="Q1759" i="1"/>
  <c r="P1759" i="1"/>
  <c r="O1759" i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V1758" i="1" s="1"/>
  <c r="T1758" i="1"/>
  <c r="S1758" i="1"/>
  <c r="R1758" i="1"/>
  <c r="Q1758" i="1"/>
  <c r="O1758" i="1"/>
  <c r="N1758" i="1"/>
  <c r="P1758" i="1" s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V1757" i="1"/>
  <c r="U1757" i="1"/>
  <c r="T1757" i="1"/>
  <c r="R1757" i="1"/>
  <c r="Q1757" i="1"/>
  <c r="S1757" i="1" s="1"/>
  <c r="O1757" i="1"/>
  <c r="N1757" i="1"/>
  <c r="P1757" i="1" s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W1756" i="1"/>
  <c r="U1756" i="1"/>
  <c r="T1756" i="1"/>
  <c r="V1756" i="1" s="1"/>
  <c r="R1756" i="1"/>
  <c r="Q1756" i="1"/>
  <c r="S1756" i="1" s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U1755" i="1"/>
  <c r="T1755" i="1"/>
  <c r="V1755" i="1" s="1"/>
  <c r="R1755" i="1"/>
  <c r="S1755" i="1" s="1"/>
  <c r="Q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/>
  <c r="AA1754" i="1"/>
  <c r="Y1754" i="1"/>
  <c r="Z1754" i="1" s="1"/>
  <c r="X1754" i="1"/>
  <c r="W1754" i="1"/>
  <c r="U1754" i="1"/>
  <c r="V1754" i="1" s="1"/>
  <c r="T1754" i="1"/>
  <c r="R1754" i="1"/>
  <c r="Q1754" i="1"/>
  <c r="S1754" i="1" s="1"/>
  <c r="O1754" i="1"/>
  <c r="N1754" i="1"/>
  <c r="P1754" i="1" s="1"/>
  <c r="M1754" i="1"/>
  <c r="L1754" i="1"/>
  <c r="K1754" i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P1753" i="1"/>
  <c r="O1753" i="1"/>
  <c r="N1753" i="1"/>
  <c r="M1753" i="1"/>
  <c r="L1753" i="1"/>
  <c r="K1753" i="1"/>
  <c r="J1753" i="1"/>
  <c r="AB1753" i="1" s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S1752" i="1"/>
  <c r="R1752" i="1"/>
  <c r="Q1752" i="1"/>
  <c r="O1752" i="1"/>
  <c r="P1752" i="1" s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R1751" i="1"/>
  <c r="S1751" i="1" s="1"/>
  <c r="Q1751" i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/>
  <c r="AA1750" i="1"/>
  <c r="Y1750" i="1"/>
  <c r="Z1750" i="1" s="1"/>
  <c r="X1750" i="1"/>
  <c r="W1750" i="1"/>
  <c r="V1750" i="1"/>
  <c r="U1750" i="1"/>
  <c r="T1750" i="1"/>
  <c r="S1750" i="1"/>
  <c r="R1750" i="1"/>
  <c r="Q1750" i="1"/>
  <c r="O1750" i="1"/>
  <c r="N1750" i="1"/>
  <c r="P1750" i="1" s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V1749" i="1"/>
  <c r="U1749" i="1"/>
  <c r="T1749" i="1"/>
  <c r="R1749" i="1"/>
  <c r="Q1749" i="1"/>
  <c r="S1749" i="1" s="1"/>
  <c r="O1749" i="1"/>
  <c r="N1749" i="1"/>
  <c r="P1749" i="1" s="1"/>
  <c r="L1749" i="1"/>
  <c r="M1749" i="1" s="1"/>
  <c r="K1749" i="1"/>
  <c r="J1749" i="1"/>
  <c r="I1749" i="1"/>
  <c r="H1749" i="1"/>
  <c r="AB1749" i="1" s="1"/>
  <c r="G1749" i="1"/>
  <c r="F1749" i="1"/>
  <c r="E1749" i="1"/>
  <c r="D1749" i="1"/>
  <c r="B1749" i="1"/>
  <c r="A1749" i="1" s="1"/>
  <c r="AA1748" i="1"/>
  <c r="Y1748" i="1"/>
  <c r="X1748" i="1"/>
  <c r="W1748" i="1"/>
  <c r="U1748" i="1"/>
  <c r="T1748" i="1"/>
  <c r="V1748" i="1" s="1"/>
  <c r="R1748" i="1"/>
  <c r="Q1748" i="1"/>
  <c r="S1748" i="1" s="1"/>
  <c r="O1748" i="1"/>
  <c r="P1748" i="1" s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U1747" i="1"/>
  <c r="T1747" i="1"/>
  <c r="V1747" i="1" s="1"/>
  <c r="R1747" i="1"/>
  <c r="S1747" i="1" s="1"/>
  <c r="Q1747" i="1"/>
  <c r="O1747" i="1"/>
  <c r="N1747" i="1"/>
  <c r="P1747" i="1" s="1"/>
  <c r="L1747" i="1"/>
  <c r="K1747" i="1"/>
  <c r="M1747" i="1" s="1"/>
  <c r="J1747" i="1"/>
  <c r="AB1747" i="1" s="1"/>
  <c r="I1747" i="1"/>
  <c r="H1747" i="1"/>
  <c r="G1747" i="1"/>
  <c r="F1747" i="1"/>
  <c r="E1747" i="1"/>
  <c r="D1747" i="1"/>
  <c r="B1747" i="1"/>
  <c r="A1747" i="1"/>
  <c r="AA1746" i="1"/>
  <c r="Y1746" i="1"/>
  <c r="Z1746" i="1" s="1"/>
  <c r="X1746" i="1"/>
  <c r="W1746" i="1"/>
  <c r="U1746" i="1"/>
  <c r="V1746" i="1" s="1"/>
  <c r="T1746" i="1"/>
  <c r="R1746" i="1"/>
  <c r="Q1746" i="1"/>
  <c r="O1746" i="1"/>
  <c r="N1746" i="1"/>
  <c r="P1746" i="1" s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S1744" i="1"/>
  <c r="R1744" i="1"/>
  <c r="Q1744" i="1"/>
  <c r="O1744" i="1"/>
  <c r="P1744" i="1" s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S1743" i="1"/>
  <c r="R1743" i="1"/>
  <c r="Q1743" i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/>
  <c r="AA1742" i="1"/>
  <c r="Y1742" i="1"/>
  <c r="Z1742" i="1" s="1"/>
  <c r="X1742" i="1"/>
  <c r="W1742" i="1"/>
  <c r="V1742" i="1"/>
  <c r="U1742" i="1"/>
  <c r="T1742" i="1"/>
  <c r="S1742" i="1"/>
  <c r="R1742" i="1"/>
  <c r="Q1742" i="1"/>
  <c r="O1742" i="1"/>
  <c r="N1742" i="1"/>
  <c r="P1742" i="1" s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V1741" i="1"/>
  <c r="U1741" i="1"/>
  <c r="T1741" i="1"/>
  <c r="R1741" i="1"/>
  <c r="Q1741" i="1"/>
  <c r="S1741" i="1" s="1"/>
  <c r="O1741" i="1"/>
  <c r="N1741" i="1"/>
  <c r="P1741" i="1" s="1"/>
  <c r="L1741" i="1"/>
  <c r="M1741" i="1" s="1"/>
  <c r="K1741" i="1"/>
  <c r="J1741" i="1"/>
  <c r="I1741" i="1"/>
  <c r="AB1741" i="1" s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AB1740" i="1" s="1"/>
  <c r="O1740" i="1"/>
  <c r="P1740" i="1" s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S1739" i="1" s="1"/>
  <c r="Q1739" i="1"/>
  <c r="P1739" i="1"/>
  <c r="O1739" i="1"/>
  <c r="N1739" i="1"/>
  <c r="L1739" i="1"/>
  <c r="K1739" i="1"/>
  <c r="M1739" i="1" s="1"/>
  <c r="J1739" i="1"/>
  <c r="I1739" i="1"/>
  <c r="H1739" i="1"/>
  <c r="AB1739" i="1" s="1"/>
  <c r="G1739" i="1"/>
  <c r="F1739" i="1"/>
  <c r="E1739" i="1"/>
  <c r="D1739" i="1"/>
  <c r="B1739" i="1"/>
  <c r="A1739" i="1"/>
  <c r="AA1738" i="1"/>
  <c r="Z1738" i="1"/>
  <c r="Y1738" i="1"/>
  <c r="X1738" i="1"/>
  <c r="W1738" i="1"/>
  <c r="U1738" i="1"/>
  <c r="V1738" i="1" s="1"/>
  <c r="T1738" i="1"/>
  <c r="R1738" i="1"/>
  <c r="Q1738" i="1"/>
  <c r="S1738" i="1" s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Q1737" i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R1736" i="1"/>
  <c r="Q1736" i="1"/>
  <c r="S1736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P1735" i="1"/>
  <c r="O1735" i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S1734" i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Y1733" i="1"/>
  <c r="Z1733" i="1" s="1"/>
  <c r="X1733" i="1"/>
  <c r="W1733" i="1"/>
  <c r="V1733" i="1"/>
  <c r="U1733" i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AB1732" i="1" s="1"/>
  <c r="P1732" i="1"/>
  <c r="O1732" i="1"/>
  <c r="N1732" i="1"/>
  <c r="L1732" i="1"/>
  <c r="M1732" i="1" s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O1731" i="1"/>
  <c r="P1731" i="1" s="1"/>
  <c r="N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Z1729" i="1"/>
  <c r="Y1729" i="1"/>
  <c r="X1729" i="1"/>
  <c r="W1729" i="1"/>
  <c r="U1729" i="1"/>
  <c r="V1729" i="1" s="1"/>
  <c r="T1729" i="1"/>
  <c r="R1729" i="1"/>
  <c r="Q1729" i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P1727" i="1"/>
  <c r="O1727" i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S1726" i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Y1725" i="1"/>
  <c r="Z1725" i="1" s="1"/>
  <c r="X1725" i="1"/>
  <c r="W1725" i="1"/>
  <c r="V1725" i="1"/>
  <c r="U1725" i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W1724" i="1"/>
  <c r="U1724" i="1"/>
  <c r="T1724" i="1"/>
  <c r="V1724" i="1" s="1"/>
  <c r="R1724" i="1"/>
  <c r="Q1724" i="1"/>
  <c r="S1724" i="1" s="1"/>
  <c r="P1724" i="1"/>
  <c r="O1724" i="1"/>
  <c r="N1724" i="1"/>
  <c r="L1724" i="1"/>
  <c r="M1724" i="1" s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O1723" i="1"/>
  <c r="P1723" i="1" s="1"/>
  <c r="N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S1722" i="1" s="1"/>
  <c r="Q1722" i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Z1721" i="1"/>
  <c r="Y1721" i="1"/>
  <c r="X1721" i="1"/>
  <c r="W1721" i="1"/>
  <c r="U1721" i="1"/>
  <c r="V1721" i="1" s="1"/>
  <c r="T1721" i="1"/>
  <c r="R1721" i="1"/>
  <c r="Q1721" i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R1720" i="1"/>
  <c r="Q1720" i="1"/>
  <c r="S1720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P1719" i="1"/>
  <c r="O1719" i="1"/>
  <c r="N1719" i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S1718" i="1"/>
  <c r="R1718" i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Y1717" i="1"/>
  <c r="Z1717" i="1" s="1"/>
  <c r="X1717" i="1"/>
  <c r="W1717" i="1"/>
  <c r="V1717" i="1"/>
  <c r="U1717" i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AB1717" i="1" s="1"/>
  <c r="G1717" i="1"/>
  <c r="F1717" i="1"/>
  <c r="E1717" i="1"/>
  <c r="D1717" i="1"/>
  <c r="B1717" i="1"/>
  <c r="A1717" i="1"/>
  <c r="AA1716" i="1"/>
  <c r="Y1716" i="1"/>
  <c r="X1716" i="1"/>
  <c r="W1716" i="1"/>
  <c r="U1716" i="1"/>
  <c r="T1716" i="1"/>
  <c r="V1716" i="1" s="1"/>
  <c r="R1716" i="1"/>
  <c r="Q1716" i="1"/>
  <c r="S1716" i="1" s="1"/>
  <c r="P1716" i="1"/>
  <c r="O1716" i="1"/>
  <c r="N1716" i="1"/>
  <c r="L1716" i="1"/>
  <c r="M1716" i="1" s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O1715" i="1"/>
  <c r="P1715" i="1" s="1"/>
  <c r="N1715" i="1"/>
  <c r="L1715" i="1"/>
  <c r="K1715" i="1"/>
  <c r="M1715" i="1" s="1"/>
  <c r="AB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S1714" i="1" s="1"/>
  <c r="Q1714" i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Z1713" i="1"/>
  <c r="Y1713" i="1"/>
  <c r="X1713" i="1"/>
  <c r="W1713" i="1"/>
  <c r="U1713" i="1"/>
  <c r="V1713" i="1" s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AB1713" i="1" s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R1712" i="1"/>
  <c r="Q1712" i="1"/>
  <c r="S1712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P1711" i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Y1709" i="1"/>
  <c r="Z1709" i="1" s="1"/>
  <c r="X1709" i="1"/>
  <c r="W1709" i="1"/>
  <c r="V1709" i="1"/>
  <c r="U1709" i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P1708" i="1"/>
  <c r="O1708" i="1"/>
  <c r="N1708" i="1"/>
  <c r="L1708" i="1"/>
  <c r="M1708" i="1" s="1"/>
  <c r="K1708" i="1"/>
  <c r="J1708" i="1"/>
  <c r="I1708" i="1"/>
  <c r="AB1708" i="1" s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O1707" i="1"/>
  <c r="P1707" i="1" s="1"/>
  <c r="N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S1706" i="1" s="1"/>
  <c r="Q1706" i="1"/>
  <c r="O1706" i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Z1705" i="1"/>
  <c r="Y1705" i="1"/>
  <c r="X1705" i="1"/>
  <c r="W1705" i="1"/>
  <c r="U1705" i="1"/>
  <c r="V1705" i="1" s="1"/>
  <c r="T1705" i="1"/>
  <c r="R1705" i="1"/>
  <c r="Q1705" i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R1704" i="1"/>
  <c r="Q1704" i="1"/>
  <c r="S1704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P1703" i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S1702" i="1"/>
  <c r="R1702" i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Y1701" i="1"/>
  <c r="Z1701" i="1" s="1"/>
  <c r="X1701" i="1"/>
  <c r="W1701" i="1"/>
  <c r="V1701" i="1"/>
  <c r="U1701" i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AB1700" i="1" s="1"/>
  <c r="P1700" i="1"/>
  <c r="O1700" i="1"/>
  <c r="N1700" i="1"/>
  <c r="L1700" i="1"/>
  <c r="M1700" i="1" s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O1699" i="1"/>
  <c r="P1699" i="1" s="1"/>
  <c r="N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S1698" i="1" s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Z1697" i="1"/>
  <c r="Y1697" i="1"/>
  <c r="X1697" i="1"/>
  <c r="W1697" i="1"/>
  <c r="U1697" i="1"/>
  <c r="V1697" i="1" s="1"/>
  <c r="T1697" i="1"/>
  <c r="R1697" i="1"/>
  <c r="Q1697" i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P1695" i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S1694" i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Y1693" i="1"/>
  <c r="Z1693" i="1" s="1"/>
  <c r="X1693" i="1"/>
  <c r="W1693" i="1"/>
  <c r="V1693" i="1"/>
  <c r="U1693" i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W1692" i="1"/>
  <c r="U1692" i="1"/>
  <c r="T1692" i="1"/>
  <c r="V1692" i="1" s="1"/>
  <c r="R1692" i="1"/>
  <c r="Q1692" i="1"/>
  <c r="S1692" i="1" s="1"/>
  <c r="P1692" i="1"/>
  <c r="O1692" i="1"/>
  <c r="N1692" i="1"/>
  <c r="L1692" i="1"/>
  <c r="M1692" i="1" s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O1691" i="1"/>
  <c r="P1691" i="1" s="1"/>
  <c r="N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S1690" i="1" s="1"/>
  <c r="Q1690" i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Z1689" i="1"/>
  <c r="Y1689" i="1"/>
  <c r="X1689" i="1"/>
  <c r="W1689" i="1"/>
  <c r="U1689" i="1"/>
  <c r="V1689" i="1" s="1"/>
  <c r="T1689" i="1"/>
  <c r="R1689" i="1"/>
  <c r="Q1689" i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R1688" i="1"/>
  <c r="Q1688" i="1"/>
  <c r="S1688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P1687" i="1"/>
  <c r="O1687" i="1"/>
  <c r="N1687" i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S1686" i="1"/>
  <c r="R1686" i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Z1685" i="1" s="1"/>
  <c r="X1685" i="1"/>
  <c r="W1685" i="1"/>
  <c r="V1685" i="1"/>
  <c r="U1685" i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AB1685" i="1" s="1"/>
  <c r="G1685" i="1"/>
  <c r="F1685" i="1"/>
  <c r="E1685" i="1"/>
  <c r="D1685" i="1"/>
  <c r="B1685" i="1"/>
  <c r="A1685" i="1"/>
  <c r="AA1684" i="1"/>
  <c r="Y1684" i="1"/>
  <c r="X1684" i="1"/>
  <c r="W1684" i="1"/>
  <c r="U1684" i="1"/>
  <c r="T1684" i="1"/>
  <c r="V1684" i="1" s="1"/>
  <c r="R1684" i="1"/>
  <c r="Q1684" i="1"/>
  <c r="S1684" i="1" s="1"/>
  <c r="P1684" i="1"/>
  <c r="O1684" i="1"/>
  <c r="N1684" i="1"/>
  <c r="L1684" i="1"/>
  <c r="M1684" i="1" s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O1683" i="1"/>
  <c r="P1683" i="1" s="1"/>
  <c r="N1683" i="1"/>
  <c r="L1683" i="1"/>
  <c r="K1683" i="1"/>
  <c r="M1683" i="1" s="1"/>
  <c r="AB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S1682" i="1" s="1"/>
  <c r="Q1682" i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Z1681" i="1"/>
  <c r="Y1681" i="1"/>
  <c r="X1681" i="1"/>
  <c r="W1681" i="1"/>
  <c r="U1681" i="1"/>
  <c r="V1681" i="1" s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AB1681" i="1" s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R1680" i="1"/>
  <c r="Q1680" i="1"/>
  <c r="S1680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P1679" i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S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Y1677" i="1"/>
  <c r="Z1677" i="1" s="1"/>
  <c r="X1677" i="1"/>
  <c r="W1677" i="1"/>
  <c r="V1677" i="1"/>
  <c r="U1677" i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P1676" i="1"/>
  <c r="O1676" i="1"/>
  <c r="N1676" i="1"/>
  <c r="L1676" i="1"/>
  <c r="M1676" i="1" s="1"/>
  <c r="K1676" i="1"/>
  <c r="J1676" i="1"/>
  <c r="I1676" i="1"/>
  <c r="AB1676" i="1" s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O1675" i="1"/>
  <c r="P1675" i="1" s="1"/>
  <c r="N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S1674" i="1" s="1"/>
  <c r="Q1674" i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Z1673" i="1"/>
  <c r="Y1673" i="1"/>
  <c r="X1673" i="1"/>
  <c r="W1673" i="1"/>
  <c r="U1673" i="1"/>
  <c r="V1673" i="1" s="1"/>
  <c r="T1673" i="1"/>
  <c r="R1673" i="1"/>
  <c r="Q1673" i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V1672" i="1" s="1"/>
  <c r="T1672" i="1"/>
  <c r="R1672" i="1"/>
  <c r="Q1672" i="1"/>
  <c r="S1672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P1671" i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S1670" i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Y1669" i="1"/>
  <c r="Z1669" i="1" s="1"/>
  <c r="X1669" i="1"/>
  <c r="W1669" i="1"/>
  <c r="V1669" i="1"/>
  <c r="U1669" i="1"/>
  <c r="T1669" i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/>
  <c r="AA1668" i="1"/>
  <c r="Y1668" i="1"/>
  <c r="X1668" i="1"/>
  <c r="W1668" i="1"/>
  <c r="U1668" i="1"/>
  <c r="T1668" i="1"/>
  <c r="V1668" i="1" s="1"/>
  <c r="R1668" i="1"/>
  <c r="Q1668" i="1"/>
  <c r="S1668" i="1" s="1"/>
  <c r="O1668" i="1"/>
  <c r="N1668" i="1"/>
  <c r="P1668" i="1" s="1"/>
  <c r="L1668" i="1"/>
  <c r="M1668" i="1" s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AB1667" i="1" s="1"/>
  <c r="W1667" i="1"/>
  <c r="U1667" i="1"/>
  <c r="T1667" i="1"/>
  <c r="V1667" i="1" s="1"/>
  <c r="S1667" i="1"/>
  <c r="R1667" i="1"/>
  <c r="Q1667" i="1"/>
  <c r="O1667" i="1"/>
  <c r="P1667" i="1" s="1"/>
  <c r="N1667" i="1"/>
  <c r="L1667" i="1"/>
  <c r="M1667" i="1" s="1"/>
  <c r="K1667" i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S1666" i="1" s="1"/>
  <c r="Q1666" i="1"/>
  <c r="O1666" i="1"/>
  <c r="P1666" i="1" s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Z1665" i="1"/>
  <c r="Y1665" i="1"/>
  <c r="X1665" i="1"/>
  <c r="W1665" i="1"/>
  <c r="U1665" i="1"/>
  <c r="V1665" i="1" s="1"/>
  <c r="T1665" i="1"/>
  <c r="R1665" i="1"/>
  <c r="S1665" i="1" s="1"/>
  <c r="Q1665" i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V1664" i="1" s="1"/>
  <c r="T1664" i="1"/>
  <c r="R1664" i="1"/>
  <c r="Q1664" i="1"/>
  <c r="S1664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P1663" i="1"/>
  <c r="O1663" i="1"/>
  <c r="N1663" i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V1662" i="1"/>
  <c r="U1662" i="1"/>
  <c r="T1662" i="1"/>
  <c r="S1662" i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Y1661" i="1"/>
  <c r="Z1661" i="1" s="1"/>
  <c r="X1661" i="1"/>
  <c r="W1661" i="1"/>
  <c r="V1661" i="1"/>
  <c r="U1661" i="1"/>
  <c r="T1661" i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O1660" i="1"/>
  <c r="N1660" i="1"/>
  <c r="P1660" i="1" s="1"/>
  <c r="L1660" i="1"/>
  <c r="M1660" i="1" s="1"/>
  <c r="K1660" i="1"/>
  <c r="J1660" i="1"/>
  <c r="I1660" i="1"/>
  <c r="AB1660" i="1" s="1"/>
  <c r="H1660" i="1"/>
  <c r="G1660" i="1"/>
  <c r="F1660" i="1"/>
  <c r="E1660" i="1"/>
  <c r="D1660" i="1"/>
  <c r="B1660" i="1"/>
  <c r="A1660" i="1"/>
  <c r="AB1659" i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O1659" i="1"/>
  <c r="P1659" i="1" s="1"/>
  <c r="N1659" i="1"/>
  <c r="L1659" i="1"/>
  <c r="M1659" i="1" s="1"/>
  <c r="K1659" i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S1658" i="1" s="1"/>
  <c r="Q1658" i="1"/>
  <c r="O1658" i="1"/>
  <c r="P1658" i="1" s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Z1657" i="1"/>
  <c r="Y1657" i="1"/>
  <c r="X1657" i="1"/>
  <c r="W1657" i="1"/>
  <c r="U1657" i="1"/>
  <c r="V1657" i="1" s="1"/>
  <c r="T1657" i="1"/>
  <c r="R1657" i="1"/>
  <c r="S1657" i="1" s="1"/>
  <c r="Q1657" i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V1656" i="1" s="1"/>
  <c r="T1656" i="1"/>
  <c r="R1656" i="1"/>
  <c r="Q1656" i="1"/>
  <c r="S1656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P1655" i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V1654" i="1"/>
  <c r="U1654" i="1"/>
  <c r="T1654" i="1"/>
  <c r="S1654" i="1"/>
  <c r="R1654" i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Y1653" i="1"/>
  <c r="Z1653" i="1" s="1"/>
  <c r="X1653" i="1"/>
  <c r="W1653" i="1"/>
  <c r="V1653" i="1"/>
  <c r="U1653" i="1"/>
  <c r="T1653" i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T1652" i="1"/>
  <c r="V1652" i="1" s="1"/>
  <c r="R1652" i="1"/>
  <c r="Q1652" i="1"/>
  <c r="S1652" i="1" s="1"/>
  <c r="O1652" i="1"/>
  <c r="N1652" i="1"/>
  <c r="P1652" i="1" s="1"/>
  <c r="L1652" i="1"/>
  <c r="M1652" i="1" s="1"/>
  <c r="AB1652" i="1" s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AB1651" i="1" s="1"/>
  <c r="O1651" i="1"/>
  <c r="P1651" i="1" s="1"/>
  <c r="N1651" i="1"/>
  <c r="L1651" i="1"/>
  <c r="M1651" i="1" s="1"/>
  <c r="K1651" i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U1650" i="1"/>
  <c r="T1650" i="1"/>
  <c r="V1650" i="1" s="1"/>
  <c r="R1650" i="1"/>
  <c r="S1650" i="1" s="1"/>
  <c r="Q1650" i="1"/>
  <c r="O1650" i="1"/>
  <c r="P1650" i="1" s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Z1649" i="1"/>
  <c r="Y1649" i="1"/>
  <c r="X1649" i="1"/>
  <c r="W1649" i="1"/>
  <c r="U1649" i="1"/>
  <c r="V1649" i="1" s="1"/>
  <c r="T1649" i="1"/>
  <c r="R1649" i="1"/>
  <c r="S1649" i="1" s="1"/>
  <c r="Q1649" i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V1648" i="1" s="1"/>
  <c r="T1648" i="1"/>
  <c r="R1648" i="1"/>
  <c r="Q1648" i="1"/>
  <c r="S1648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P1647" i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V1646" i="1"/>
  <c r="U1646" i="1"/>
  <c r="T1646" i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Y1645" i="1"/>
  <c r="Z1645" i="1" s="1"/>
  <c r="X1645" i="1"/>
  <c r="W1645" i="1"/>
  <c r="V1645" i="1"/>
  <c r="U1645" i="1"/>
  <c r="T1645" i="1"/>
  <c r="R1645" i="1"/>
  <c r="Q1645" i="1"/>
  <c r="S1645" i="1" s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Z1644" i="1" s="1"/>
  <c r="X1644" i="1"/>
  <c r="W1644" i="1"/>
  <c r="U1644" i="1"/>
  <c r="T1644" i="1"/>
  <c r="V1644" i="1" s="1"/>
  <c r="R1644" i="1"/>
  <c r="Q1644" i="1"/>
  <c r="S1644" i="1" s="1"/>
  <c r="O1644" i="1"/>
  <c r="N1644" i="1"/>
  <c r="P1644" i="1" s="1"/>
  <c r="L1644" i="1"/>
  <c r="M1644" i="1" s="1"/>
  <c r="AB1644" i="1" s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O1643" i="1"/>
  <c r="P1643" i="1" s="1"/>
  <c r="AB1643" i="1" s="1"/>
  <c r="N1643" i="1"/>
  <c r="L1643" i="1"/>
  <c r="M1643" i="1" s="1"/>
  <c r="K1643" i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U1642" i="1"/>
  <c r="T1642" i="1"/>
  <c r="V1642" i="1" s="1"/>
  <c r="R1642" i="1"/>
  <c r="S1642" i="1" s="1"/>
  <c r="Q1642" i="1"/>
  <c r="O1642" i="1"/>
  <c r="P1642" i="1" s="1"/>
  <c r="N1642" i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/>
  <c r="AA1641" i="1"/>
  <c r="Z1641" i="1"/>
  <c r="Y1641" i="1"/>
  <c r="X1641" i="1"/>
  <c r="W1641" i="1"/>
  <c r="U1641" i="1"/>
  <c r="V1641" i="1" s="1"/>
  <c r="T1641" i="1"/>
  <c r="R1641" i="1"/>
  <c r="S1641" i="1" s="1"/>
  <c r="Q1641" i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V1640" i="1" s="1"/>
  <c r="T1640" i="1"/>
  <c r="R1640" i="1"/>
  <c r="Q1640" i="1"/>
  <c r="S1640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P1639" i="1"/>
  <c r="O1639" i="1"/>
  <c r="N1639" i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V1638" i="1"/>
  <c r="U1638" i="1"/>
  <c r="T1638" i="1"/>
  <c r="S1638" i="1"/>
  <c r="R1638" i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Y1637" i="1"/>
  <c r="Z1637" i="1" s="1"/>
  <c r="X1637" i="1"/>
  <c r="W1637" i="1"/>
  <c r="V1637" i="1"/>
  <c r="U1637" i="1"/>
  <c r="T1637" i="1"/>
  <c r="R1637" i="1"/>
  <c r="Q1637" i="1"/>
  <c r="S1637" i="1" s="1"/>
  <c r="O1637" i="1"/>
  <c r="N1637" i="1"/>
  <c r="P1637" i="1" s="1"/>
  <c r="L1637" i="1"/>
  <c r="K1637" i="1"/>
  <c r="M1637" i="1" s="1"/>
  <c r="J1637" i="1"/>
  <c r="I1637" i="1"/>
  <c r="H1637" i="1"/>
  <c r="AB1637" i="1" s="1"/>
  <c r="G1637" i="1"/>
  <c r="F1637" i="1"/>
  <c r="E1637" i="1"/>
  <c r="D1637" i="1"/>
  <c r="B1637" i="1"/>
  <c r="A1637" i="1"/>
  <c r="AA1636" i="1"/>
  <c r="Y1636" i="1"/>
  <c r="Z1636" i="1" s="1"/>
  <c r="X1636" i="1"/>
  <c r="W1636" i="1"/>
  <c r="U1636" i="1"/>
  <c r="T1636" i="1"/>
  <c r="V1636" i="1" s="1"/>
  <c r="R1636" i="1"/>
  <c r="Q1636" i="1"/>
  <c r="S1636" i="1" s="1"/>
  <c r="O1636" i="1"/>
  <c r="N1636" i="1"/>
  <c r="P1636" i="1" s="1"/>
  <c r="L1636" i="1"/>
  <c r="M1636" i="1" s="1"/>
  <c r="K1636" i="1"/>
  <c r="J1636" i="1"/>
  <c r="I1636" i="1"/>
  <c r="AB1636" i="1" s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P1635" i="1" s="1"/>
  <c r="N1635" i="1"/>
  <c r="L1635" i="1"/>
  <c r="M1635" i="1" s="1"/>
  <c r="AB1635" i="1" s="1"/>
  <c r="K1635" i="1"/>
  <c r="J1635" i="1"/>
  <c r="I1635" i="1"/>
  <c r="H1635" i="1"/>
  <c r="G1635" i="1"/>
  <c r="F1635" i="1"/>
  <c r="E1635" i="1"/>
  <c r="D1635" i="1"/>
  <c r="B1635" i="1"/>
  <c r="A1635" i="1"/>
  <c r="AA1634" i="1"/>
  <c r="Z1634" i="1"/>
  <c r="Y1634" i="1"/>
  <c r="X1634" i="1"/>
  <c r="W1634" i="1"/>
  <c r="U1634" i="1"/>
  <c r="T1634" i="1"/>
  <c r="V1634" i="1" s="1"/>
  <c r="R1634" i="1"/>
  <c r="S1634" i="1" s="1"/>
  <c r="Q1634" i="1"/>
  <c r="O1634" i="1"/>
  <c r="P1634" i="1" s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Z1633" i="1"/>
  <c r="Y1633" i="1"/>
  <c r="X1633" i="1"/>
  <c r="W1633" i="1"/>
  <c r="U1633" i="1"/>
  <c r="V1633" i="1" s="1"/>
  <c r="T1633" i="1"/>
  <c r="R1633" i="1"/>
  <c r="S1633" i="1" s="1"/>
  <c r="Q1633" i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V1632" i="1" s="1"/>
  <c r="T1632" i="1"/>
  <c r="R1632" i="1"/>
  <c r="Q1632" i="1"/>
  <c r="S1632" i="1" s="1"/>
  <c r="P1632" i="1"/>
  <c r="O1632" i="1"/>
  <c r="N1632" i="1"/>
  <c r="M1632" i="1"/>
  <c r="L1632" i="1"/>
  <c r="K1632" i="1"/>
  <c r="J1632" i="1"/>
  <c r="I1632" i="1"/>
  <c r="H1632" i="1"/>
  <c r="AB1632" i="1" s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P1631" i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V1630" i="1"/>
  <c r="U1630" i="1"/>
  <c r="T1630" i="1"/>
  <c r="S1630" i="1"/>
  <c r="R1630" i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Y1629" i="1"/>
  <c r="Z1629" i="1" s="1"/>
  <c r="X1629" i="1"/>
  <c r="W1629" i="1"/>
  <c r="V1629" i="1"/>
  <c r="U1629" i="1"/>
  <c r="T1629" i="1"/>
  <c r="R1629" i="1"/>
  <c r="Q1629" i="1"/>
  <c r="S1629" i="1" s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Z1628" i="1" s="1"/>
  <c r="X1628" i="1"/>
  <c r="W1628" i="1"/>
  <c r="U1628" i="1"/>
  <c r="T1628" i="1"/>
  <c r="V1628" i="1" s="1"/>
  <c r="R1628" i="1"/>
  <c r="Q1628" i="1"/>
  <c r="S1628" i="1" s="1"/>
  <c r="AB1628" i="1" s="1"/>
  <c r="O1628" i="1"/>
  <c r="N1628" i="1"/>
  <c r="P1628" i="1" s="1"/>
  <c r="L1628" i="1"/>
  <c r="M1628" i="1" s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P1627" i="1" s="1"/>
  <c r="N1627" i="1"/>
  <c r="L1627" i="1"/>
  <c r="M1627" i="1" s="1"/>
  <c r="K1627" i="1"/>
  <c r="J1627" i="1"/>
  <c r="I1627" i="1"/>
  <c r="H1627" i="1"/>
  <c r="G1627" i="1"/>
  <c r="F1627" i="1"/>
  <c r="E1627" i="1"/>
  <c r="D1627" i="1"/>
  <c r="B1627" i="1"/>
  <c r="A1627" i="1"/>
  <c r="AA1626" i="1"/>
  <c r="Z1626" i="1"/>
  <c r="Y1626" i="1"/>
  <c r="X1626" i="1"/>
  <c r="W1626" i="1"/>
  <c r="U1626" i="1"/>
  <c r="T1626" i="1"/>
  <c r="V1626" i="1" s="1"/>
  <c r="R1626" i="1"/>
  <c r="S1626" i="1" s="1"/>
  <c r="Q1626" i="1"/>
  <c r="O1626" i="1"/>
  <c r="P1626" i="1" s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Z1625" i="1"/>
  <c r="Y1625" i="1"/>
  <c r="X1625" i="1"/>
  <c r="W1625" i="1"/>
  <c r="U1625" i="1"/>
  <c r="V1625" i="1" s="1"/>
  <c r="T1625" i="1"/>
  <c r="R1625" i="1"/>
  <c r="S1625" i="1" s="1"/>
  <c r="Q1625" i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V1624" i="1" s="1"/>
  <c r="T1624" i="1"/>
  <c r="R1624" i="1"/>
  <c r="Q1624" i="1"/>
  <c r="S1624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P1623" i="1"/>
  <c r="O1623" i="1"/>
  <c r="N1623" i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V1622" i="1"/>
  <c r="U1622" i="1"/>
  <c r="T1622" i="1"/>
  <c r="S1622" i="1"/>
  <c r="R1622" i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Y1621" i="1"/>
  <c r="Z1621" i="1" s="1"/>
  <c r="X1621" i="1"/>
  <c r="W1621" i="1"/>
  <c r="V1621" i="1"/>
  <c r="U1621" i="1"/>
  <c r="T1621" i="1"/>
  <c r="R1621" i="1"/>
  <c r="Q1621" i="1"/>
  <c r="S1621" i="1" s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Z1620" i="1" s="1"/>
  <c r="X1620" i="1"/>
  <c r="W1620" i="1"/>
  <c r="U1620" i="1"/>
  <c r="T1620" i="1"/>
  <c r="V1620" i="1" s="1"/>
  <c r="R1620" i="1"/>
  <c r="Q1620" i="1"/>
  <c r="S1620" i="1" s="1"/>
  <c r="O1620" i="1"/>
  <c r="N1620" i="1"/>
  <c r="P1620" i="1" s="1"/>
  <c r="L1620" i="1"/>
  <c r="M1620" i="1" s="1"/>
  <c r="K1620" i="1"/>
  <c r="J1620" i="1"/>
  <c r="I1620" i="1"/>
  <c r="AB1620" i="1" s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AB1619" i="1" s="1"/>
  <c r="O1619" i="1"/>
  <c r="P1619" i="1" s="1"/>
  <c r="N1619" i="1"/>
  <c r="L1619" i="1"/>
  <c r="M1619" i="1" s="1"/>
  <c r="K1619" i="1"/>
  <c r="J1619" i="1"/>
  <c r="I1619" i="1"/>
  <c r="H1619" i="1"/>
  <c r="G1619" i="1"/>
  <c r="F1619" i="1"/>
  <c r="E1619" i="1"/>
  <c r="D1619" i="1"/>
  <c r="B1619" i="1"/>
  <c r="A1619" i="1"/>
  <c r="AA1618" i="1"/>
  <c r="Z1618" i="1"/>
  <c r="Y1618" i="1"/>
  <c r="X1618" i="1"/>
  <c r="W1618" i="1"/>
  <c r="U1618" i="1"/>
  <c r="T1618" i="1"/>
  <c r="V1618" i="1" s="1"/>
  <c r="R1618" i="1"/>
  <c r="S1618" i="1" s="1"/>
  <c r="Q1618" i="1"/>
  <c r="O1618" i="1"/>
  <c r="P1618" i="1" s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Z1617" i="1"/>
  <c r="Y1617" i="1"/>
  <c r="X1617" i="1"/>
  <c r="W1617" i="1"/>
  <c r="U1617" i="1"/>
  <c r="V1617" i="1" s="1"/>
  <c r="T1617" i="1"/>
  <c r="R1617" i="1"/>
  <c r="S1617" i="1" s="1"/>
  <c r="Q1617" i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V1616" i="1" s="1"/>
  <c r="T1616" i="1"/>
  <c r="R1616" i="1"/>
  <c r="Q1616" i="1"/>
  <c r="S1616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P1615" i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V1614" i="1"/>
  <c r="U1614" i="1"/>
  <c r="T1614" i="1"/>
  <c r="S1614" i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Y1613" i="1"/>
  <c r="Z1613" i="1" s="1"/>
  <c r="X1613" i="1"/>
  <c r="W1613" i="1"/>
  <c r="V1613" i="1"/>
  <c r="U1613" i="1"/>
  <c r="T1613" i="1"/>
  <c r="R1613" i="1"/>
  <c r="Q1613" i="1"/>
  <c r="S1613" i="1" s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Z1612" i="1" s="1"/>
  <c r="X1612" i="1"/>
  <c r="W1612" i="1"/>
  <c r="U1612" i="1"/>
  <c r="T1612" i="1"/>
  <c r="V1612" i="1" s="1"/>
  <c r="R1612" i="1"/>
  <c r="Q1612" i="1"/>
  <c r="S1612" i="1" s="1"/>
  <c r="O1612" i="1"/>
  <c r="N1612" i="1"/>
  <c r="P1612" i="1" s="1"/>
  <c r="L1612" i="1"/>
  <c r="M1612" i="1" s="1"/>
  <c r="K1612" i="1"/>
  <c r="J1612" i="1"/>
  <c r="I1612" i="1"/>
  <c r="AB1612" i="1" s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O1611" i="1"/>
  <c r="P1611" i="1" s="1"/>
  <c r="N1611" i="1"/>
  <c r="L1611" i="1"/>
  <c r="M1611" i="1" s="1"/>
  <c r="K1611" i="1"/>
  <c r="J1611" i="1"/>
  <c r="I1611" i="1"/>
  <c r="H1611" i="1"/>
  <c r="G1611" i="1"/>
  <c r="F1611" i="1"/>
  <c r="E1611" i="1"/>
  <c r="D1611" i="1"/>
  <c r="B1611" i="1"/>
  <c r="A1611" i="1"/>
  <c r="AA1610" i="1"/>
  <c r="Z1610" i="1"/>
  <c r="Y1610" i="1"/>
  <c r="X1610" i="1"/>
  <c r="W1610" i="1"/>
  <c r="U1610" i="1"/>
  <c r="T1610" i="1"/>
  <c r="V1610" i="1" s="1"/>
  <c r="R1610" i="1"/>
  <c r="S1610" i="1" s="1"/>
  <c r="Q1610" i="1"/>
  <c r="O1610" i="1"/>
  <c r="P1610" i="1" s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Z1609" i="1"/>
  <c r="Y1609" i="1"/>
  <c r="X1609" i="1"/>
  <c r="W1609" i="1"/>
  <c r="U1609" i="1"/>
  <c r="V1609" i="1" s="1"/>
  <c r="T1609" i="1"/>
  <c r="R1609" i="1"/>
  <c r="S1609" i="1" s="1"/>
  <c r="Q1609" i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V1608" i="1" s="1"/>
  <c r="T1608" i="1"/>
  <c r="R1608" i="1"/>
  <c r="Q1608" i="1"/>
  <c r="S1608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P1607" i="1"/>
  <c r="O1607" i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V1606" i="1"/>
  <c r="U1606" i="1"/>
  <c r="T1606" i="1"/>
  <c r="S1606" i="1"/>
  <c r="R1606" i="1"/>
  <c r="Q1606" i="1"/>
  <c r="O1606" i="1"/>
  <c r="N1606" i="1"/>
  <c r="P1606" i="1" s="1"/>
  <c r="L1606" i="1"/>
  <c r="K1606" i="1"/>
  <c r="M1606" i="1" s="1"/>
  <c r="J1606" i="1"/>
  <c r="I1606" i="1"/>
  <c r="AB1606" i="1" s="1"/>
  <c r="H1606" i="1"/>
  <c r="G1606" i="1"/>
  <c r="F1606" i="1"/>
  <c r="E1606" i="1"/>
  <c r="D1606" i="1"/>
  <c r="B1606" i="1"/>
  <c r="A1606" i="1" s="1"/>
  <c r="AA1605" i="1"/>
  <c r="Y1605" i="1"/>
  <c r="Z1605" i="1" s="1"/>
  <c r="X1605" i="1"/>
  <c r="W1605" i="1"/>
  <c r="V1605" i="1"/>
  <c r="U1605" i="1"/>
  <c r="T1605" i="1"/>
  <c r="R1605" i="1"/>
  <c r="Q1605" i="1"/>
  <c r="S1605" i="1" s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Z1604" i="1" s="1"/>
  <c r="X1604" i="1"/>
  <c r="W1604" i="1"/>
  <c r="U1604" i="1"/>
  <c r="T1604" i="1"/>
  <c r="V1604" i="1" s="1"/>
  <c r="R1604" i="1"/>
  <c r="Q1604" i="1"/>
  <c r="S1604" i="1" s="1"/>
  <c r="O1604" i="1"/>
  <c r="N1604" i="1"/>
  <c r="P1604" i="1" s="1"/>
  <c r="L1604" i="1"/>
  <c r="M1604" i="1" s="1"/>
  <c r="AB1604" i="1" s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AB1603" i="1" s="1"/>
  <c r="O1603" i="1"/>
  <c r="P1603" i="1" s="1"/>
  <c r="N1603" i="1"/>
  <c r="L1603" i="1"/>
  <c r="M1603" i="1" s="1"/>
  <c r="K1603" i="1"/>
  <c r="J1603" i="1"/>
  <c r="I1603" i="1"/>
  <c r="H1603" i="1"/>
  <c r="G1603" i="1"/>
  <c r="F1603" i="1"/>
  <c r="E1603" i="1"/>
  <c r="D1603" i="1"/>
  <c r="B1603" i="1"/>
  <c r="A1603" i="1"/>
  <c r="AA1602" i="1"/>
  <c r="Z1602" i="1"/>
  <c r="Y1602" i="1"/>
  <c r="X1602" i="1"/>
  <c r="W1602" i="1"/>
  <c r="U1602" i="1"/>
  <c r="T1602" i="1"/>
  <c r="V1602" i="1" s="1"/>
  <c r="R1602" i="1"/>
  <c r="S1602" i="1" s="1"/>
  <c r="Q1602" i="1"/>
  <c r="O1602" i="1"/>
  <c r="P1602" i="1" s="1"/>
  <c r="N1602" i="1"/>
  <c r="L1602" i="1"/>
  <c r="K1602" i="1"/>
  <c r="M1602" i="1" s="1"/>
  <c r="J1602" i="1"/>
  <c r="I1602" i="1"/>
  <c r="H1602" i="1"/>
  <c r="AB1602" i="1" s="1"/>
  <c r="G1602" i="1"/>
  <c r="F1602" i="1"/>
  <c r="E1602" i="1"/>
  <c r="D1602" i="1"/>
  <c r="B1602" i="1"/>
  <c r="A1602" i="1"/>
  <c r="AA1601" i="1"/>
  <c r="Z1601" i="1"/>
  <c r="Y1601" i="1"/>
  <c r="X1601" i="1"/>
  <c r="W1601" i="1"/>
  <c r="U1601" i="1"/>
  <c r="V1601" i="1" s="1"/>
  <c r="T1601" i="1"/>
  <c r="R1601" i="1"/>
  <c r="S1601" i="1" s="1"/>
  <c r="Q1601" i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V1600" i="1" s="1"/>
  <c r="T1600" i="1"/>
  <c r="R1600" i="1"/>
  <c r="Q1600" i="1"/>
  <c r="S1600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P1599" i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V1598" i="1"/>
  <c r="U1598" i="1"/>
  <c r="T1598" i="1"/>
  <c r="S1598" i="1"/>
  <c r="R1598" i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Y1597" i="1"/>
  <c r="Z1597" i="1" s="1"/>
  <c r="X1597" i="1"/>
  <c r="W1597" i="1"/>
  <c r="V1597" i="1"/>
  <c r="U1597" i="1"/>
  <c r="T1597" i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Z1596" i="1" s="1"/>
  <c r="X1596" i="1"/>
  <c r="W1596" i="1"/>
  <c r="U1596" i="1"/>
  <c r="T1596" i="1"/>
  <c r="V1596" i="1" s="1"/>
  <c r="R1596" i="1"/>
  <c r="Q1596" i="1"/>
  <c r="S1596" i="1" s="1"/>
  <c r="O1596" i="1"/>
  <c r="N1596" i="1"/>
  <c r="P1596" i="1" s="1"/>
  <c r="L1596" i="1"/>
  <c r="M1596" i="1" s="1"/>
  <c r="AB1596" i="1" s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AB1595" i="1" s="1"/>
  <c r="O1595" i="1"/>
  <c r="P1595" i="1" s="1"/>
  <c r="N1595" i="1"/>
  <c r="L1595" i="1"/>
  <c r="M1595" i="1" s="1"/>
  <c r="K1595" i="1"/>
  <c r="J1595" i="1"/>
  <c r="I1595" i="1"/>
  <c r="H1595" i="1"/>
  <c r="G1595" i="1"/>
  <c r="F1595" i="1"/>
  <c r="E1595" i="1"/>
  <c r="D1595" i="1"/>
  <c r="B1595" i="1"/>
  <c r="A1595" i="1"/>
  <c r="AA1594" i="1"/>
  <c r="Z1594" i="1"/>
  <c r="Y1594" i="1"/>
  <c r="X1594" i="1"/>
  <c r="W1594" i="1"/>
  <c r="U1594" i="1"/>
  <c r="T1594" i="1"/>
  <c r="V1594" i="1" s="1"/>
  <c r="R1594" i="1"/>
  <c r="S1594" i="1" s="1"/>
  <c r="Q1594" i="1"/>
  <c r="O1594" i="1"/>
  <c r="P1594" i="1" s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Z1593" i="1"/>
  <c r="Y1593" i="1"/>
  <c r="X1593" i="1"/>
  <c r="W1593" i="1"/>
  <c r="U1593" i="1"/>
  <c r="V1593" i="1" s="1"/>
  <c r="T1593" i="1"/>
  <c r="R1593" i="1"/>
  <c r="S1593" i="1" s="1"/>
  <c r="Q1593" i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V1592" i="1" s="1"/>
  <c r="T1592" i="1"/>
  <c r="R1592" i="1"/>
  <c r="Q1592" i="1"/>
  <c r="S1592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P1591" i="1"/>
  <c r="O1591" i="1"/>
  <c r="N1591" i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V1590" i="1"/>
  <c r="U1590" i="1"/>
  <c r="T1590" i="1"/>
  <c r="S1590" i="1"/>
  <c r="R1590" i="1"/>
  <c r="Q1590" i="1"/>
  <c r="P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Y1589" i="1"/>
  <c r="Z1589" i="1" s="1"/>
  <c r="X1589" i="1"/>
  <c r="W1589" i="1"/>
  <c r="V1589" i="1"/>
  <c r="U1589" i="1"/>
  <c r="T1589" i="1"/>
  <c r="S1589" i="1"/>
  <c r="R1589" i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B1588" i="1"/>
  <c r="AA1588" i="1"/>
  <c r="Y1588" i="1"/>
  <c r="Z1588" i="1" s="1"/>
  <c r="X1588" i="1"/>
  <c r="W1588" i="1"/>
  <c r="V1588" i="1"/>
  <c r="U1588" i="1"/>
  <c r="T1588" i="1"/>
  <c r="R1588" i="1"/>
  <c r="Q1588" i="1"/>
  <c r="S1588" i="1" s="1"/>
  <c r="O1588" i="1"/>
  <c r="N1588" i="1"/>
  <c r="P1588" i="1" s="1"/>
  <c r="L1588" i="1"/>
  <c r="M1588" i="1" s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W1587" i="1"/>
  <c r="U1587" i="1"/>
  <c r="T1587" i="1"/>
  <c r="V1587" i="1" s="1"/>
  <c r="R1587" i="1"/>
  <c r="Q1587" i="1"/>
  <c r="S1587" i="1" s="1"/>
  <c r="O1587" i="1"/>
  <c r="P1587" i="1" s="1"/>
  <c r="N1587" i="1"/>
  <c r="L1587" i="1"/>
  <c r="M1587" i="1" s="1"/>
  <c r="K1587" i="1"/>
  <c r="J1587" i="1"/>
  <c r="I1587" i="1"/>
  <c r="H1587" i="1"/>
  <c r="G1587" i="1"/>
  <c r="F1587" i="1"/>
  <c r="E1587" i="1"/>
  <c r="D1587" i="1"/>
  <c r="B1587" i="1"/>
  <c r="A1587" i="1"/>
  <c r="AA1586" i="1"/>
  <c r="Z1586" i="1"/>
  <c r="Y1586" i="1"/>
  <c r="X1586" i="1"/>
  <c r="W1586" i="1"/>
  <c r="U1586" i="1"/>
  <c r="T1586" i="1"/>
  <c r="V1586" i="1" s="1"/>
  <c r="R1586" i="1"/>
  <c r="S1586" i="1" s="1"/>
  <c r="Q1586" i="1"/>
  <c r="O1586" i="1"/>
  <c r="P1586" i="1" s="1"/>
  <c r="N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Z1585" i="1"/>
  <c r="Y1585" i="1"/>
  <c r="X1585" i="1"/>
  <c r="W1585" i="1"/>
  <c r="U1585" i="1"/>
  <c r="V1585" i="1" s="1"/>
  <c r="T1585" i="1"/>
  <c r="R1585" i="1"/>
  <c r="S1585" i="1" s="1"/>
  <c r="Q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V1584" i="1" s="1"/>
  <c r="T1584" i="1"/>
  <c r="R1584" i="1"/>
  <c r="S1584" i="1" s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V1583" i="1" s="1"/>
  <c r="T1583" i="1"/>
  <c r="S1583" i="1"/>
  <c r="R1583" i="1"/>
  <c r="Q1583" i="1"/>
  <c r="P1583" i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V1582" i="1"/>
  <c r="U1582" i="1"/>
  <c r="T1582" i="1"/>
  <c r="S1582" i="1"/>
  <c r="R1582" i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Y1581" i="1"/>
  <c r="Z1581" i="1" s="1"/>
  <c r="X1581" i="1"/>
  <c r="W1581" i="1"/>
  <c r="V1581" i="1"/>
  <c r="U1581" i="1"/>
  <c r="T1581" i="1"/>
  <c r="S1581" i="1"/>
  <c r="R1581" i="1"/>
  <c r="Q1581" i="1"/>
  <c r="O1581" i="1"/>
  <c r="N1581" i="1"/>
  <c r="P1581" i="1" s="1"/>
  <c r="L1581" i="1"/>
  <c r="K1581" i="1"/>
  <c r="M1581" i="1" s="1"/>
  <c r="J1581" i="1"/>
  <c r="I1581" i="1"/>
  <c r="AB1581" i="1" s="1"/>
  <c r="H1581" i="1"/>
  <c r="G1581" i="1"/>
  <c r="F1581" i="1"/>
  <c r="E1581" i="1"/>
  <c r="D1581" i="1"/>
  <c r="B1581" i="1"/>
  <c r="A1581" i="1" s="1"/>
  <c r="AA1580" i="1"/>
  <c r="Y1580" i="1"/>
  <c r="Z1580" i="1" s="1"/>
  <c r="X1580" i="1"/>
  <c r="W1580" i="1"/>
  <c r="U1580" i="1"/>
  <c r="T1580" i="1"/>
  <c r="V1580" i="1" s="1"/>
  <c r="R1580" i="1"/>
  <c r="Q1580" i="1"/>
  <c r="S1580" i="1" s="1"/>
  <c r="O1580" i="1"/>
  <c r="N1580" i="1"/>
  <c r="P1580" i="1" s="1"/>
  <c r="L1580" i="1"/>
  <c r="M1580" i="1" s="1"/>
  <c r="K1580" i="1"/>
  <c r="J1580" i="1"/>
  <c r="I1580" i="1"/>
  <c r="AB1580" i="1" s="1"/>
  <c r="H1580" i="1"/>
  <c r="G1580" i="1"/>
  <c r="F1580" i="1"/>
  <c r="E1580" i="1"/>
  <c r="D1580" i="1"/>
  <c r="B1580" i="1"/>
  <c r="A1580" i="1"/>
  <c r="AA1579" i="1"/>
  <c r="Y1579" i="1"/>
  <c r="X1579" i="1"/>
  <c r="W1579" i="1"/>
  <c r="U1579" i="1"/>
  <c r="T1579" i="1"/>
  <c r="V1579" i="1" s="1"/>
  <c r="R1579" i="1"/>
  <c r="Q1579" i="1"/>
  <c r="S1579" i="1" s="1"/>
  <c r="O1579" i="1"/>
  <c r="P1579" i="1" s="1"/>
  <c r="N1579" i="1"/>
  <c r="L1579" i="1"/>
  <c r="M1579" i="1" s="1"/>
  <c r="K1579" i="1"/>
  <c r="J1579" i="1"/>
  <c r="I1579" i="1"/>
  <c r="H1579" i="1"/>
  <c r="G1579" i="1"/>
  <c r="F1579" i="1"/>
  <c r="E1579" i="1"/>
  <c r="D1579" i="1"/>
  <c r="B1579" i="1"/>
  <c r="A1579" i="1"/>
  <c r="AA1578" i="1"/>
  <c r="Z1578" i="1"/>
  <c r="Y1578" i="1"/>
  <c r="X1578" i="1"/>
  <c r="W1578" i="1"/>
  <c r="U1578" i="1"/>
  <c r="T1578" i="1"/>
  <c r="V1578" i="1" s="1"/>
  <c r="R1578" i="1"/>
  <c r="S1578" i="1" s="1"/>
  <c r="Q1578" i="1"/>
  <c r="O1578" i="1"/>
  <c r="P1578" i="1" s="1"/>
  <c r="N1578" i="1"/>
  <c r="L1578" i="1"/>
  <c r="M1578" i="1" s="1"/>
  <c r="K1578" i="1"/>
  <c r="J1578" i="1"/>
  <c r="I1578" i="1"/>
  <c r="H1578" i="1"/>
  <c r="G1578" i="1"/>
  <c r="F1578" i="1"/>
  <c r="E1578" i="1"/>
  <c r="D1578" i="1"/>
  <c r="B1578" i="1"/>
  <c r="A1578" i="1"/>
  <c r="AA1577" i="1"/>
  <c r="Z1577" i="1"/>
  <c r="Y1577" i="1"/>
  <c r="X1577" i="1"/>
  <c r="W1577" i="1"/>
  <c r="U1577" i="1"/>
  <c r="V1577" i="1" s="1"/>
  <c r="T1577" i="1"/>
  <c r="R1577" i="1"/>
  <c r="S1577" i="1" s="1"/>
  <c r="Q1577" i="1"/>
  <c r="O1577" i="1"/>
  <c r="P1577" i="1" s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V1576" i="1" s="1"/>
  <c r="T1576" i="1"/>
  <c r="R1576" i="1"/>
  <c r="S1576" i="1" s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V1575" i="1" s="1"/>
  <c r="T1575" i="1"/>
  <c r="S1575" i="1"/>
  <c r="R1575" i="1"/>
  <c r="Q1575" i="1"/>
  <c r="P1575" i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V1574" i="1"/>
  <c r="U1574" i="1"/>
  <c r="T1574" i="1"/>
  <c r="S1574" i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Y1573" i="1"/>
  <c r="Z1573" i="1" s="1"/>
  <c r="X1573" i="1"/>
  <c r="W1573" i="1"/>
  <c r="V1573" i="1"/>
  <c r="U1573" i="1"/>
  <c r="T1573" i="1"/>
  <c r="R1573" i="1"/>
  <c r="Q1573" i="1"/>
  <c r="S1573" i="1" s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Y1572" i="1"/>
  <c r="Z1572" i="1" s="1"/>
  <c r="X1572" i="1"/>
  <c r="W1572" i="1"/>
  <c r="U1572" i="1"/>
  <c r="T1572" i="1"/>
  <c r="V1572" i="1" s="1"/>
  <c r="R1572" i="1"/>
  <c r="Q1572" i="1"/>
  <c r="S1572" i="1" s="1"/>
  <c r="O1572" i="1"/>
  <c r="N1572" i="1"/>
  <c r="P1572" i="1" s="1"/>
  <c r="L1572" i="1"/>
  <c r="M1572" i="1" s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T1571" i="1"/>
  <c r="V1571" i="1" s="1"/>
  <c r="R1571" i="1"/>
  <c r="Q1571" i="1"/>
  <c r="S1571" i="1" s="1"/>
  <c r="O1571" i="1"/>
  <c r="P1571" i="1" s="1"/>
  <c r="N1571" i="1"/>
  <c r="L1571" i="1"/>
  <c r="M1571" i="1" s="1"/>
  <c r="AB1571" i="1" s="1"/>
  <c r="K1571" i="1"/>
  <c r="J1571" i="1"/>
  <c r="I1571" i="1"/>
  <c r="H1571" i="1"/>
  <c r="G1571" i="1"/>
  <c r="F1571" i="1"/>
  <c r="E1571" i="1"/>
  <c r="D1571" i="1"/>
  <c r="B1571" i="1"/>
  <c r="A1571" i="1"/>
  <c r="AA1570" i="1"/>
  <c r="Z1570" i="1"/>
  <c r="Y1570" i="1"/>
  <c r="X1570" i="1"/>
  <c r="W1570" i="1"/>
  <c r="U1570" i="1"/>
  <c r="T1570" i="1"/>
  <c r="V1570" i="1" s="1"/>
  <c r="R1570" i="1"/>
  <c r="S1570" i="1" s="1"/>
  <c r="Q1570" i="1"/>
  <c r="O1570" i="1"/>
  <c r="P1570" i="1" s="1"/>
  <c r="N1570" i="1"/>
  <c r="L1570" i="1"/>
  <c r="M1570" i="1" s="1"/>
  <c r="K1570" i="1"/>
  <c r="J1570" i="1"/>
  <c r="AB1570" i="1" s="1"/>
  <c r="I1570" i="1"/>
  <c r="H1570" i="1"/>
  <c r="G1570" i="1"/>
  <c r="F1570" i="1"/>
  <c r="E1570" i="1"/>
  <c r="D1570" i="1"/>
  <c r="B1570" i="1"/>
  <c r="A1570" i="1"/>
  <c r="AA1569" i="1"/>
  <c r="Z1569" i="1"/>
  <c r="Y1569" i="1"/>
  <c r="X1569" i="1"/>
  <c r="W1569" i="1"/>
  <c r="U1569" i="1"/>
  <c r="V1569" i="1" s="1"/>
  <c r="T1569" i="1"/>
  <c r="R1569" i="1"/>
  <c r="S1569" i="1" s="1"/>
  <c r="Q1569" i="1"/>
  <c r="O1569" i="1"/>
  <c r="P1569" i="1" s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Z1568" i="1"/>
  <c r="Y1568" i="1"/>
  <c r="X1568" i="1"/>
  <c r="W1568" i="1"/>
  <c r="U1568" i="1"/>
  <c r="V1568" i="1" s="1"/>
  <c r="T1568" i="1"/>
  <c r="R1568" i="1"/>
  <c r="S1568" i="1" s="1"/>
  <c r="Q1568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V1567" i="1" s="1"/>
  <c r="T1567" i="1"/>
  <c r="S1567" i="1"/>
  <c r="R1567" i="1"/>
  <c r="Q1567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V1566" i="1"/>
  <c r="U1566" i="1"/>
  <c r="T1566" i="1"/>
  <c r="S1566" i="1"/>
  <c r="R1566" i="1"/>
  <c r="Q1566" i="1"/>
  <c r="P1566" i="1"/>
  <c r="O1566" i="1"/>
  <c r="N1566" i="1"/>
  <c r="L1566" i="1"/>
  <c r="K1566" i="1"/>
  <c r="M1566" i="1" s="1"/>
  <c r="J1566" i="1"/>
  <c r="I1566" i="1"/>
  <c r="H1566" i="1"/>
  <c r="AB1566" i="1" s="1"/>
  <c r="G1566" i="1"/>
  <c r="F1566" i="1"/>
  <c r="E1566" i="1"/>
  <c r="D1566" i="1"/>
  <c r="B1566" i="1"/>
  <c r="A1566" i="1" s="1"/>
  <c r="AA1565" i="1"/>
  <c r="Y1565" i="1"/>
  <c r="Z1565" i="1" s="1"/>
  <c r="X1565" i="1"/>
  <c r="W1565" i="1"/>
  <c r="V1565" i="1"/>
  <c r="U1565" i="1"/>
  <c r="T1565" i="1"/>
  <c r="R1565" i="1"/>
  <c r="Q1565" i="1"/>
  <c r="S1565" i="1" s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Y1564" i="1"/>
  <c r="Z1564" i="1" s="1"/>
  <c r="X1564" i="1"/>
  <c r="W1564" i="1"/>
  <c r="V1564" i="1"/>
  <c r="U1564" i="1"/>
  <c r="T1564" i="1"/>
  <c r="R1564" i="1"/>
  <c r="Q1564" i="1"/>
  <c r="S1564" i="1" s="1"/>
  <c r="O1564" i="1"/>
  <c r="N1564" i="1"/>
  <c r="P1564" i="1" s="1"/>
  <c r="AB1564" i="1" s="1"/>
  <c r="L1564" i="1"/>
  <c r="M1564" i="1" s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T1563" i="1"/>
  <c r="V1563" i="1" s="1"/>
  <c r="R1563" i="1"/>
  <c r="Q1563" i="1"/>
  <c r="S1563" i="1" s="1"/>
  <c r="O1563" i="1"/>
  <c r="P1563" i="1" s="1"/>
  <c r="N1563" i="1"/>
  <c r="L1563" i="1"/>
  <c r="M1563" i="1" s="1"/>
  <c r="K1563" i="1"/>
  <c r="J1563" i="1"/>
  <c r="I1563" i="1"/>
  <c r="AB1563" i="1" s="1"/>
  <c r="H1563" i="1"/>
  <c r="G1563" i="1"/>
  <c r="F1563" i="1"/>
  <c r="E1563" i="1"/>
  <c r="D1563" i="1"/>
  <c r="B1563" i="1"/>
  <c r="A1563" i="1"/>
  <c r="AA1562" i="1"/>
  <c r="Z1562" i="1"/>
  <c r="Y1562" i="1"/>
  <c r="X1562" i="1"/>
  <c r="W1562" i="1"/>
  <c r="U1562" i="1"/>
  <c r="T1562" i="1"/>
  <c r="V1562" i="1" s="1"/>
  <c r="R1562" i="1"/>
  <c r="S1562" i="1" s="1"/>
  <c r="Q1562" i="1"/>
  <c r="O1562" i="1"/>
  <c r="P1562" i="1" s="1"/>
  <c r="N1562" i="1"/>
  <c r="L1562" i="1"/>
  <c r="M1562" i="1" s="1"/>
  <c r="K1562" i="1"/>
  <c r="J1562" i="1"/>
  <c r="AB1562" i="1" s="1"/>
  <c r="I1562" i="1"/>
  <c r="H1562" i="1"/>
  <c r="G1562" i="1"/>
  <c r="F1562" i="1"/>
  <c r="E1562" i="1"/>
  <c r="D1562" i="1"/>
  <c r="B1562" i="1"/>
  <c r="A1562" i="1"/>
  <c r="AA1561" i="1"/>
  <c r="Z1561" i="1"/>
  <c r="Y1561" i="1"/>
  <c r="X1561" i="1"/>
  <c r="W1561" i="1"/>
  <c r="U1561" i="1"/>
  <c r="V1561" i="1" s="1"/>
  <c r="T1561" i="1"/>
  <c r="R1561" i="1"/>
  <c r="S1561" i="1" s="1"/>
  <c r="Q1561" i="1"/>
  <c r="O1561" i="1"/>
  <c r="P1561" i="1" s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Z1560" i="1"/>
  <c r="Y1560" i="1"/>
  <c r="X1560" i="1"/>
  <c r="W1560" i="1"/>
  <c r="U1560" i="1"/>
  <c r="V1560" i="1" s="1"/>
  <c r="T1560" i="1"/>
  <c r="R1560" i="1"/>
  <c r="S1560" i="1" s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V1559" i="1" s="1"/>
  <c r="T1559" i="1"/>
  <c r="S1559" i="1"/>
  <c r="R1559" i="1"/>
  <c r="Q1559" i="1"/>
  <c r="P1559" i="1"/>
  <c r="O1559" i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V1558" i="1"/>
  <c r="U1558" i="1"/>
  <c r="T1558" i="1"/>
  <c r="S1558" i="1"/>
  <c r="R1558" i="1"/>
  <c r="Q1558" i="1"/>
  <c r="P1558" i="1"/>
  <c r="O1558" i="1"/>
  <c r="N1558" i="1"/>
  <c r="L1558" i="1"/>
  <c r="K1558" i="1"/>
  <c r="M1558" i="1" s="1"/>
  <c r="J1558" i="1"/>
  <c r="I1558" i="1"/>
  <c r="H1558" i="1"/>
  <c r="AB1558" i="1" s="1"/>
  <c r="G1558" i="1"/>
  <c r="F1558" i="1"/>
  <c r="E1558" i="1"/>
  <c r="D1558" i="1"/>
  <c r="B1558" i="1"/>
  <c r="A1558" i="1" s="1"/>
  <c r="AA1557" i="1"/>
  <c r="Y1557" i="1"/>
  <c r="Z1557" i="1" s="1"/>
  <c r="X1557" i="1"/>
  <c r="W1557" i="1"/>
  <c r="V1557" i="1"/>
  <c r="U1557" i="1"/>
  <c r="T1557" i="1"/>
  <c r="S1557" i="1"/>
  <c r="R1557" i="1"/>
  <c r="Q1557" i="1"/>
  <c r="O1557" i="1"/>
  <c r="N1557" i="1"/>
  <c r="P1557" i="1" s="1"/>
  <c r="L1557" i="1"/>
  <c r="K1557" i="1"/>
  <c r="M1557" i="1" s="1"/>
  <c r="J1557" i="1"/>
  <c r="I1557" i="1"/>
  <c r="AB1557" i="1" s="1"/>
  <c r="H1557" i="1"/>
  <c r="G1557" i="1"/>
  <c r="F1557" i="1"/>
  <c r="E1557" i="1"/>
  <c r="D1557" i="1"/>
  <c r="B1557" i="1"/>
  <c r="A1557" i="1" s="1"/>
  <c r="AA1556" i="1"/>
  <c r="Y1556" i="1"/>
  <c r="Z1556" i="1" s="1"/>
  <c r="X1556" i="1"/>
  <c r="W1556" i="1"/>
  <c r="V1556" i="1"/>
  <c r="U1556" i="1"/>
  <c r="T1556" i="1"/>
  <c r="R1556" i="1"/>
  <c r="Q1556" i="1"/>
  <c r="S1556" i="1" s="1"/>
  <c r="O1556" i="1"/>
  <c r="N1556" i="1"/>
  <c r="P1556" i="1" s="1"/>
  <c r="L1556" i="1"/>
  <c r="M1556" i="1" s="1"/>
  <c r="K1556" i="1"/>
  <c r="J1556" i="1"/>
  <c r="I1556" i="1"/>
  <c r="AB1556" i="1" s="1"/>
  <c r="H1556" i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T1555" i="1"/>
  <c r="V1555" i="1" s="1"/>
  <c r="R1555" i="1"/>
  <c r="Q1555" i="1"/>
  <c r="S1555" i="1" s="1"/>
  <c r="O1555" i="1"/>
  <c r="P1555" i="1" s="1"/>
  <c r="N1555" i="1"/>
  <c r="L1555" i="1"/>
  <c r="M1555" i="1" s="1"/>
  <c r="K1555" i="1"/>
  <c r="J1555" i="1"/>
  <c r="I1555" i="1"/>
  <c r="AB1555" i="1" s="1"/>
  <c r="H1555" i="1"/>
  <c r="G1555" i="1"/>
  <c r="F1555" i="1"/>
  <c r="E1555" i="1"/>
  <c r="D1555" i="1"/>
  <c r="B1555" i="1"/>
  <c r="A1555" i="1"/>
  <c r="AA1554" i="1"/>
  <c r="Z1554" i="1"/>
  <c r="Y1554" i="1"/>
  <c r="X1554" i="1"/>
  <c r="W1554" i="1"/>
  <c r="U1554" i="1"/>
  <c r="T1554" i="1"/>
  <c r="V1554" i="1" s="1"/>
  <c r="R1554" i="1"/>
  <c r="S1554" i="1" s="1"/>
  <c r="Q1554" i="1"/>
  <c r="O1554" i="1"/>
  <c r="P1554" i="1" s="1"/>
  <c r="N1554" i="1"/>
  <c r="L1554" i="1"/>
  <c r="M1554" i="1" s="1"/>
  <c r="K1554" i="1"/>
  <c r="J1554" i="1"/>
  <c r="I1554" i="1"/>
  <c r="H1554" i="1"/>
  <c r="G1554" i="1"/>
  <c r="F1554" i="1"/>
  <c r="E1554" i="1"/>
  <c r="D1554" i="1"/>
  <c r="B1554" i="1"/>
  <c r="A1554" i="1"/>
  <c r="AA1553" i="1"/>
  <c r="Z1553" i="1"/>
  <c r="Y1553" i="1"/>
  <c r="X1553" i="1"/>
  <c r="W1553" i="1"/>
  <c r="U1553" i="1"/>
  <c r="V1553" i="1" s="1"/>
  <c r="T1553" i="1"/>
  <c r="R1553" i="1"/>
  <c r="S1553" i="1" s="1"/>
  <c r="Q1553" i="1"/>
  <c r="O1553" i="1"/>
  <c r="P1553" i="1" s="1"/>
  <c r="N1553" i="1"/>
  <c r="M1553" i="1"/>
  <c r="L1553" i="1"/>
  <c r="K1553" i="1"/>
  <c r="J1553" i="1"/>
  <c r="I1553" i="1"/>
  <c r="H1553" i="1"/>
  <c r="AB1553" i="1" s="1"/>
  <c r="G1553" i="1"/>
  <c r="F1553" i="1"/>
  <c r="E1553" i="1"/>
  <c r="D1553" i="1"/>
  <c r="B1553" i="1"/>
  <c r="A1553" i="1"/>
  <c r="AA1552" i="1"/>
  <c r="Z1552" i="1"/>
  <c r="Y1552" i="1"/>
  <c r="X1552" i="1"/>
  <c r="W1552" i="1"/>
  <c r="U1552" i="1"/>
  <c r="V1552" i="1" s="1"/>
  <c r="T1552" i="1"/>
  <c r="R1552" i="1"/>
  <c r="S1552" i="1" s="1"/>
  <c r="Q1552" i="1"/>
  <c r="P1552" i="1"/>
  <c r="O1552" i="1"/>
  <c r="N1552" i="1"/>
  <c r="M1552" i="1"/>
  <c r="L1552" i="1"/>
  <c r="K1552" i="1"/>
  <c r="J1552" i="1"/>
  <c r="I1552" i="1"/>
  <c r="H1552" i="1"/>
  <c r="AB1552" i="1" s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V1551" i="1" s="1"/>
  <c r="T1551" i="1"/>
  <c r="S1551" i="1"/>
  <c r="R1551" i="1"/>
  <c r="Q1551" i="1"/>
  <c r="P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V1550" i="1"/>
  <c r="U1550" i="1"/>
  <c r="T1550" i="1"/>
  <c r="S1550" i="1"/>
  <c r="R1550" i="1"/>
  <c r="Q1550" i="1"/>
  <c r="P1550" i="1"/>
  <c r="O1550" i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Y1549" i="1"/>
  <c r="Z1549" i="1" s="1"/>
  <c r="X1549" i="1"/>
  <c r="W1549" i="1"/>
  <c r="V1549" i="1"/>
  <c r="U1549" i="1"/>
  <c r="T1549" i="1"/>
  <c r="R1549" i="1"/>
  <c r="Q1549" i="1"/>
  <c r="S1549" i="1" s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Y1548" i="1"/>
  <c r="Z1548" i="1" s="1"/>
  <c r="X1548" i="1"/>
  <c r="W1548" i="1"/>
  <c r="V1548" i="1"/>
  <c r="AB1548" i="1" s="1"/>
  <c r="U1548" i="1"/>
  <c r="T1548" i="1"/>
  <c r="R1548" i="1"/>
  <c r="Q1548" i="1"/>
  <c r="S1548" i="1" s="1"/>
  <c r="O1548" i="1"/>
  <c r="N1548" i="1"/>
  <c r="P1548" i="1" s="1"/>
  <c r="L1548" i="1"/>
  <c r="M1548" i="1" s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T1547" i="1"/>
  <c r="V1547" i="1" s="1"/>
  <c r="R1547" i="1"/>
  <c r="Q1547" i="1"/>
  <c r="S1547" i="1" s="1"/>
  <c r="O1547" i="1"/>
  <c r="P1547" i="1" s="1"/>
  <c r="N1547" i="1"/>
  <c r="L1547" i="1"/>
  <c r="M1547" i="1" s="1"/>
  <c r="K1547" i="1"/>
  <c r="J1547" i="1"/>
  <c r="I1547" i="1"/>
  <c r="AB1547" i="1" s="1"/>
  <c r="H1547" i="1"/>
  <c r="G1547" i="1"/>
  <c r="F1547" i="1"/>
  <c r="E1547" i="1"/>
  <c r="D1547" i="1"/>
  <c r="B1547" i="1"/>
  <c r="A1547" i="1"/>
  <c r="AA1546" i="1"/>
  <c r="Z1546" i="1"/>
  <c r="Y1546" i="1"/>
  <c r="X1546" i="1"/>
  <c r="W1546" i="1"/>
  <c r="U1546" i="1"/>
  <c r="T1546" i="1"/>
  <c r="V1546" i="1" s="1"/>
  <c r="R1546" i="1"/>
  <c r="S1546" i="1" s="1"/>
  <c r="AB1546" i="1" s="1"/>
  <c r="Q1546" i="1"/>
  <c r="O1546" i="1"/>
  <c r="P1546" i="1" s="1"/>
  <c r="N1546" i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/>
  <c r="AA1545" i="1"/>
  <c r="Z1545" i="1"/>
  <c r="Y1545" i="1"/>
  <c r="X1545" i="1"/>
  <c r="W1545" i="1"/>
  <c r="U1545" i="1"/>
  <c r="V1545" i="1" s="1"/>
  <c r="T1545" i="1"/>
  <c r="R1545" i="1"/>
  <c r="S1545" i="1" s="1"/>
  <c r="Q1545" i="1"/>
  <c r="O1545" i="1"/>
  <c r="P1545" i="1" s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V1544" i="1" s="1"/>
  <c r="T1544" i="1"/>
  <c r="R1544" i="1"/>
  <c r="S1544" i="1" s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V1543" i="1" s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V1542" i="1"/>
  <c r="U1542" i="1"/>
  <c r="T1542" i="1"/>
  <c r="S1542" i="1"/>
  <c r="R1542" i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Y1541" i="1"/>
  <c r="Z1541" i="1" s="1"/>
  <c r="X1541" i="1"/>
  <c r="W1541" i="1"/>
  <c r="V1541" i="1"/>
  <c r="U1541" i="1"/>
  <c r="T1541" i="1"/>
  <c r="R1541" i="1"/>
  <c r="Q1541" i="1"/>
  <c r="S1541" i="1" s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Y1540" i="1"/>
  <c r="Z1540" i="1" s="1"/>
  <c r="X1540" i="1"/>
  <c r="W1540" i="1"/>
  <c r="U1540" i="1"/>
  <c r="T1540" i="1"/>
  <c r="V1540" i="1" s="1"/>
  <c r="R1540" i="1"/>
  <c r="Q1540" i="1"/>
  <c r="S1540" i="1" s="1"/>
  <c r="O1540" i="1"/>
  <c r="N1540" i="1"/>
  <c r="P1540" i="1" s="1"/>
  <c r="L1540" i="1"/>
  <c r="M1540" i="1" s="1"/>
  <c r="K1540" i="1"/>
  <c r="J1540" i="1"/>
  <c r="I1540" i="1"/>
  <c r="AB1540" i="1" s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T1539" i="1"/>
  <c r="V1539" i="1" s="1"/>
  <c r="R1539" i="1"/>
  <c r="Q1539" i="1"/>
  <c r="S1539" i="1" s="1"/>
  <c r="AB1539" i="1" s="1"/>
  <c r="O1539" i="1"/>
  <c r="P1539" i="1" s="1"/>
  <c r="N1539" i="1"/>
  <c r="L1539" i="1"/>
  <c r="M1539" i="1" s="1"/>
  <c r="K1539" i="1"/>
  <c r="J1539" i="1"/>
  <c r="I1539" i="1"/>
  <c r="H1539" i="1"/>
  <c r="G1539" i="1"/>
  <c r="F1539" i="1"/>
  <c r="E1539" i="1"/>
  <c r="D1539" i="1"/>
  <c r="B1539" i="1"/>
  <c r="A1539" i="1"/>
  <c r="AA1538" i="1"/>
  <c r="Z1538" i="1"/>
  <c r="Y1538" i="1"/>
  <c r="X1538" i="1"/>
  <c r="W1538" i="1"/>
  <c r="U1538" i="1"/>
  <c r="T1538" i="1"/>
  <c r="V1538" i="1" s="1"/>
  <c r="R1538" i="1"/>
  <c r="S1538" i="1" s="1"/>
  <c r="Q1538" i="1"/>
  <c r="O1538" i="1"/>
  <c r="P1538" i="1" s="1"/>
  <c r="N1538" i="1"/>
  <c r="L1538" i="1"/>
  <c r="M1538" i="1" s="1"/>
  <c r="K1538" i="1"/>
  <c r="J1538" i="1"/>
  <c r="AB1538" i="1" s="1"/>
  <c r="I1538" i="1"/>
  <c r="H1538" i="1"/>
  <c r="G1538" i="1"/>
  <c r="F1538" i="1"/>
  <c r="E1538" i="1"/>
  <c r="D1538" i="1"/>
  <c r="B1538" i="1"/>
  <c r="A1538" i="1"/>
  <c r="AA1537" i="1"/>
  <c r="Z1537" i="1"/>
  <c r="Y1537" i="1"/>
  <c r="X1537" i="1"/>
  <c r="W1537" i="1"/>
  <c r="U1537" i="1"/>
  <c r="V1537" i="1" s="1"/>
  <c r="T1537" i="1"/>
  <c r="R1537" i="1"/>
  <c r="S1537" i="1" s="1"/>
  <c r="Q1537" i="1"/>
  <c r="O1537" i="1"/>
  <c r="P1537" i="1" s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V1536" i="1" s="1"/>
  <c r="T1536" i="1"/>
  <c r="R1536" i="1"/>
  <c r="S1536" i="1" s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V1535" i="1" s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V1534" i="1"/>
  <c r="U1534" i="1"/>
  <c r="T1534" i="1"/>
  <c r="S1534" i="1"/>
  <c r="R1534" i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Y1533" i="1"/>
  <c r="Z1533" i="1" s="1"/>
  <c r="X1533" i="1"/>
  <c r="W1533" i="1"/>
  <c r="V1533" i="1"/>
  <c r="U1533" i="1"/>
  <c r="T1533" i="1"/>
  <c r="S1533" i="1"/>
  <c r="R1533" i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Z1532" i="1" s="1"/>
  <c r="X1532" i="1"/>
  <c r="W1532" i="1"/>
  <c r="U1532" i="1"/>
  <c r="T1532" i="1"/>
  <c r="V1532" i="1" s="1"/>
  <c r="R1532" i="1"/>
  <c r="Q1532" i="1"/>
  <c r="S1532" i="1" s="1"/>
  <c r="O1532" i="1"/>
  <c r="N1532" i="1"/>
  <c r="P1532" i="1" s="1"/>
  <c r="L1532" i="1"/>
  <c r="M1532" i="1" s="1"/>
  <c r="K1532" i="1"/>
  <c r="J1532" i="1"/>
  <c r="I1532" i="1"/>
  <c r="AB1532" i="1" s="1"/>
  <c r="H1532" i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T1531" i="1"/>
  <c r="V1531" i="1" s="1"/>
  <c r="R1531" i="1"/>
  <c r="Q1531" i="1"/>
  <c r="S1531" i="1" s="1"/>
  <c r="AB1531" i="1" s="1"/>
  <c r="O1531" i="1"/>
  <c r="P1531" i="1" s="1"/>
  <c r="N1531" i="1"/>
  <c r="L1531" i="1"/>
  <c r="M1531" i="1" s="1"/>
  <c r="K1531" i="1"/>
  <c r="J1531" i="1"/>
  <c r="I1531" i="1"/>
  <c r="H1531" i="1"/>
  <c r="G1531" i="1"/>
  <c r="F1531" i="1"/>
  <c r="E1531" i="1"/>
  <c r="D1531" i="1"/>
  <c r="B1531" i="1"/>
  <c r="A1531" i="1"/>
  <c r="AA1530" i="1"/>
  <c r="Z1530" i="1"/>
  <c r="Y1530" i="1"/>
  <c r="X1530" i="1"/>
  <c r="W1530" i="1"/>
  <c r="U1530" i="1"/>
  <c r="T1530" i="1"/>
  <c r="V1530" i="1" s="1"/>
  <c r="R1530" i="1"/>
  <c r="S1530" i="1" s="1"/>
  <c r="Q1530" i="1"/>
  <c r="O1530" i="1"/>
  <c r="P1530" i="1" s="1"/>
  <c r="AB1530" i="1" s="1"/>
  <c r="N1530" i="1"/>
  <c r="L1530" i="1"/>
  <c r="M1530" i="1" s="1"/>
  <c r="K1530" i="1"/>
  <c r="J1530" i="1"/>
  <c r="I1530" i="1"/>
  <c r="H1530" i="1"/>
  <c r="G1530" i="1"/>
  <c r="F1530" i="1"/>
  <c r="E1530" i="1"/>
  <c r="D1530" i="1"/>
  <c r="B1530" i="1"/>
  <c r="A1530" i="1"/>
  <c r="AA1529" i="1"/>
  <c r="Z1529" i="1"/>
  <c r="Y1529" i="1"/>
  <c r="X1529" i="1"/>
  <c r="W1529" i="1"/>
  <c r="U1529" i="1"/>
  <c r="V1529" i="1" s="1"/>
  <c r="T1529" i="1"/>
  <c r="R1529" i="1"/>
  <c r="S1529" i="1" s="1"/>
  <c r="Q1529" i="1"/>
  <c r="O1529" i="1"/>
  <c r="P1529" i="1" s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Z1528" i="1"/>
  <c r="Y1528" i="1"/>
  <c r="X1528" i="1"/>
  <c r="W1528" i="1"/>
  <c r="U1528" i="1"/>
  <c r="V1528" i="1" s="1"/>
  <c r="T1528" i="1"/>
  <c r="R1528" i="1"/>
  <c r="S1528" i="1" s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V1527" i="1" s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V1526" i="1"/>
  <c r="U1526" i="1"/>
  <c r="T1526" i="1"/>
  <c r="S1526" i="1"/>
  <c r="R1526" i="1"/>
  <c r="Q1526" i="1"/>
  <c r="P1526" i="1"/>
  <c r="O1526" i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Y1525" i="1"/>
  <c r="Z1525" i="1" s="1"/>
  <c r="X1525" i="1"/>
  <c r="W1525" i="1"/>
  <c r="V1525" i="1"/>
  <c r="U1525" i="1"/>
  <c r="T1525" i="1"/>
  <c r="S1525" i="1"/>
  <c r="R1525" i="1"/>
  <c r="Q1525" i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B1524" i="1"/>
  <c r="AA1524" i="1"/>
  <c r="Y1524" i="1"/>
  <c r="Z1524" i="1" s="1"/>
  <c r="X1524" i="1"/>
  <c r="W1524" i="1"/>
  <c r="V1524" i="1"/>
  <c r="U1524" i="1"/>
  <c r="T1524" i="1"/>
  <c r="R1524" i="1"/>
  <c r="Q1524" i="1"/>
  <c r="S1524" i="1" s="1"/>
  <c r="O1524" i="1"/>
  <c r="N1524" i="1"/>
  <c r="P1524" i="1" s="1"/>
  <c r="L1524" i="1"/>
  <c r="M1524" i="1" s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T1523" i="1"/>
  <c r="V1523" i="1" s="1"/>
  <c r="R1523" i="1"/>
  <c r="Q1523" i="1"/>
  <c r="S1523" i="1" s="1"/>
  <c r="O1523" i="1"/>
  <c r="P1523" i="1" s="1"/>
  <c r="N1523" i="1"/>
  <c r="L1523" i="1"/>
  <c r="M1523" i="1" s="1"/>
  <c r="K1523" i="1"/>
  <c r="J1523" i="1"/>
  <c r="I1523" i="1"/>
  <c r="AB1523" i="1" s="1"/>
  <c r="H1523" i="1"/>
  <c r="G1523" i="1"/>
  <c r="F1523" i="1"/>
  <c r="E1523" i="1"/>
  <c r="D1523" i="1"/>
  <c r="B1523" i="1"/>
  <c r="A1523" i="1"/>
  <c r="AA1522" i="1"/>
  <c r="Z1522" i="1"/>
  <c r="Y1522" i="1"/>
  <c r="X1522" i="1"/>
  <c r="W1522" i="1"/>
  <c r="U1522" i="1"/>
  <c r="T1522" i="1"/>
  <c r="V1522" i="1" s="1"/>
  <c r="R1522" i="1"/>
  <c r="S1522" i="1" s="1"/>
  <c r="AB1522" i="1" s="1"/>
  <c r="Q1522" i="1"/>
  <c r="O1522" i="1"/>
  <c r="P1522" i="1" s="1"/>
  <c r="N1522" i="1"/>
  <c r="L1522" i="1"/>
  <c r="M1522" i="1" s="1"/>
  <c r="K1522" i="1"/>
  <c r="J1522" i="1"/>
  <c r="I1522" i="1"/>
  <c r="H1522" i="1"/>
  <c r="G1522" i="1"/>
  <c r="F1522" i="1"/>
  <c r="E1522" i="1"/>
  <c r="D1522" i="1"/>
  <c r="B1522" i="1"/>
  <c r="A1522" i="1"/>
  <c r="AA1521" i="1"/>
  <c r="Z1521" i="1"/>
  <c r="Y1521" i="1"/>
  <c r="X1521" i="1"/>
  <c r="W1521" i="1"/>
  <c r="U1521" i="1"/>
  <c r="V1521" i="1" s="1"/>
  <c r="T1521" i="1"/>
  <c r="R1521" i="1"/>
  <c r="S1521" i="1" s="1"/>
  <c r="Q1521" i="1"/>
  <c r="O1521" i="1"/>
  <c r="P1521" i="1" s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V1520" i="1" s="1"/>
  <c r="T1520" i="1"/>
  <c r="R1520" i="1"/>
  <c r="S1520" i="1" s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V1519" i="1" s="1"/>
  <c r="T1519" i="1"/>
  <c r="S1519" i="1"/>
  <c r="R1519" i="1"/>
  <c r="Q1519" i="1"/>
  <c r="P1519" i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V1518" i="1"/>
  <c r="U1518" i="1"/>
  <c r="T1518" i="1"/>
  <c r="S1518" i="1"/>
  <c r="R1518" i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Y1517" i="1"/>
  <c r="Z1517" i="1" s="1"/>
  <c r="X1517" i="1"/>
  <c r="W1517" i="1"/>
  <c r="V1517" i="1"/>
  <c r="U1517" i="1"/>
  <c r="T1517" i="1"/>
  <c r="S1517" i="1"/>
  <c r="R1517" i="1"/>
  <c r="Q1517" i="1"/>
  <c r="O1517" i="1"/>
  <c r="N1517" i="1"/>
  <c r="P1517" i="1" s="1"/>
  <c r="L1517" i="1"/>
  <c r="K1517" i="1"/>
  <c r="M1517" i="1" s="1"/>
  <c r="J1517" i="1"/>
  <c r="I1517" i="1"/>
  <c r="AB1517" i="1" s="1"/>
  <c r="H1517" i="1"/>
  <c r="G1517" i="1"/>
  <c r="F1517" i="1"/>
  <c r="E1517" i="1"/>
  <c r="D1517" i="1"/>
  <c r="B1517" i="1"/>
  <c r="A1517" i="1" s="1"/>
  <c r="AA1516" i="1"/>
  <c r="Y1516" i="1"/>
  <c r="Z1516" i="1" s="1"/>
  <c r="X1516" i="1"/>
  <c r="W1516" i="1"/>
  <c r="U1516" i="1"/>
  <c r="T1516" i="1"/>
  <c r="V1516" i="1" s="1"/>
  <c r="R1516" i="1"/>
  <c r="Q1516" i="1"/>
  <c r="S1516" i="1" s="1"/>
  <c r="O1516" i="1"/>
  <c r="N1516" i="1"/>
  <c r="P1516" i="1" s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T1515" i="1"/>
  <c r="V1515" i="1" s="1"/>
  <c r="R1515" i="1"/>
  <c r="Q1515" i="1"/>
  <c r="S1515" i="1" s="1"/>
  <c r="O1515" i="1"/>
  <c r="P1515" i="1" s="1"/>
  <c r="N1515" i="1"/>
  <c r="L1515" i="1"/>
  <c r="M1515" i="1" s="1"/>
  <c r="AB1515" i="1" s="1"/>
  <c r="K1515" i="1"/>
  <c r="J1515" i="1"/>
  <c r="I1515" i="1"/>
  <c r="H1515" i="1"/>
  <c r="G1515" i="1"/>
  <c r="F1515" i="1"/>
  <c r="E1515" i="1"/>
  <c r="D1515" i="1"/>
  <c r="B1515" i="1"/>
  <c r="A1515" i="1"/>
  <c r="AA1514" i="1"/>
  <c r="Z1514" i="1"/>
  <c r="Y1514" i="1"/>
  <c r="X1514" i="1"/>
  <c r="W1514" i="1"/>
  <c r="U1514" i="1"/>
  <c r="T1514" i="1"/>
  <c r="V1514" i="1" s="1"/>
  <c r="R1514" i="1"/>
  <c r="S1514" i="1" s="1"/>
  <c r="Q1514" i="1"/>
  <c r="O1514" i="1"/>
  <c r="P1514" i="1" s="1"/>
  <c r="N1514" i="1"/>
  <c r="L1514" i="1"/>
  <c r="M1514" i="1" s="1"/>
  <c r="K1514" i="1"/>
  <c r="J1514" i="1"/>
  <c r="AB1514" i="1" s="1"/>
  <c r="I1514" i="1"/>
  <c r="H1514" i="1"/>
  <c r="G1514" i="1"/>
  <c r="F1514" i="1"/>
  <c r="E1514" i="1"/>
  <c r="D1514" i="1"/>
  <c r="B1514" i="1"/>
  <c r="A1514" i="1"/>
  <c r="AA1513" i="1"/>
  <c r="Z1513" i="1"/>
  <c r="Y1513" i="1"/>
  <c r="X1513" i="1"/>
  <c r="W1513" i="1"/>
  <c r="U1513" i="1"/>
  <c r="V1513" i="1" s="1"/>
  <c r="T1513" i="1"/>
  <c r="R1513" i="1"/>
  <c r="S1513" i="1" s="1"/>
  <c r="Q1513" i="1"/>
  <c r="O1513" i="1"/>
  <c r="P1513" i="1" s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V1512" i="1" s="1"/>
  <c r="T1512" i="1"/>
  <c r="R1512" i="1"/>
  <c r="S1512" i="1" s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V1511" i="1" s="1"/>
  <c r="T1511" i="1"/>
  <c r="S1511" i="1"/>
  <c r="R1511" i="1"/>
  <c r="Q1511" i="1"/>
  <c r="P1511" i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V1510" i="1"/>
  <c r="U1510" i="1"/>
  <c r="T1510" i="1"/>
  <c r="S1510" i="1"/>
  <c r="R1510" i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Y1509" i="1"/>
  <c r="Z1509" i="1" s="1"/>
  <c r="X1509" i="1"/>
  <c r="W1509" i="1"/>
  <c r="V1509" i="1"/>
  <c r="U1509" i="1"/>
  <c r="T1509" i="1"/>
  <c r="R1509" i="1"/>
  <c r="Q1509" i="1"/>
  <c r="S1509" i="1" s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Y1508" i="1"/>
  <c r="Z1508" i="1" s="1"/>
  <c r="X1508" i="1"/>
  <c r="W1508" i="1"/>
  <c r="U1508" i="1"/>
  <c r="T1508" i="1"/>
  <c r="V1508" i="1" s="1"/>
  <c r="R1508" i="1"/>
  <c r="Q1508" i="1"/>
  <c r="S1508" i="1" s="1"/>
  <c r="O1508" i="1"/>
  <c r="N1508" i="1"/>
  <c r="P1508" i="1" s="1"/>
  <c r="L1508" i="1"/>
  <c r="M1508" i="1" s="1"/>
  <c r="K1508" i="1"/>
  <c r="J1508" i="1"/>
  <c r="I1508" i="1"/>
  <c r="AB1508" i="1" s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T1507" i="1"/>
  <c r="V1507" i="1" s="1"/>
  <c r="R1507" i="1"/>
  <c r="Q1507" i="1"/>
  <c r="S1507" i="1" s="1"/>
  <c r="O1507" i="1"/>
  <c r="P1507" i="1" s="1"/>
  <c r="N1507" i="1"/>
  <c r="L1507" i="1"/>
  <c r="M1507" i="1" s="1"/>
  <c r="AB1507" i="1" s="1"/>
  <c r="K1507" i="1"/>
  <c r="J1507" i="1"/>
  <c r="I1507" i="1"/>
  <c r="H1507" i="1"/>
  <c r="G1507" i="1"/>
  <c r="F1507" i="1"/>
  <c r="E1507" i="1"/>
  <c r="D1507" i="1"/>
  <c r="B1507" i="1"/>
  <c r="A1507" i="1"/>
  <c r="AA1506" i="1"/>
  <c r="Z1506" i="1"/>
  <c r="Y1506" i="1"/>
  <c r="X1506" i="1"/>
  <c r="W1506" i="1"/>
  <c r="U1506" i="1"/>
  <c r="T1506" i="1"/>
  <c r="V1506" i="1" s="1"/>
  <c r="R1506" i="1"/>
  <c r="S1506" i="1" s="1"/>
  <c r="Q1506" i="1"/>
  <c r="O1506" i="1"/>
  <c r="P1506" i="1" s="1"/>
  <c r="N1506" i="1"/>
  <c r="L1506" i="1"/>
  <c r="M1506" i="1" s="1"/>
  <c r="K1506" i="1"/>
  <c r="J1506" i="1"/>
  <c r="AB1506" i="1" s="1"/>
  <c r="I1506" i="1"/>
  <c r="H1506" i="1"/>
  <c r="G1506" i="1"/>
  <c r="F1506" i="1"/>
  <c r="E1506" i="1"/>
  <c r="D1506" i="1"/>
  <c r="B1506" i="1"/>
  <c r="A1506" i="1"/>
  <c r="AA1505" i="1"/>
  <c r="Z1505" i="1"/>
  <c r="Y1505" i="1"/>
  <c r="X1505" i="1"/>
  <c r="W1505" i="1"/>
  <c r="U1505" i="1"/>
  <c r="V1505" i="1" s="1"/>
  <c r="T1505" i="1"/>
  <c r="R1505" i="1"/>
  <c r="S1505" i="1" s="1"/>
  <c r="Q1505" i="1"/>
  <c r="O1505" i="1"/>
  <c r="P1505" i="1" s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Z1504" i="1"/>
  <c r="Y1504" i="1"/>
  <c r="X1504" i="1"/>
  <c r="W1504" i="1"/>
  <c r="U1504" i="1"/>
  <c r="V1504" i="1" s="1"/>
  <c r="T1504" i="1"/>
  <c r="R1504" i="1"/>
  <c r="S1504" i="1" s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V1503" i="1" s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V1502" i="1"/>
  <c r="U1502" i="1"/>
  <c r="T1502" i="1"/>
  <c r="S1502" i="1"/>
  <c r="R1502" i="1"/>
  <c r="Q1502" i="1"/>
  <c r="P1502" i="1"/>
  <c r="O1502" i="1"/>
  <c r="N1502" i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 s="1"/>
  <c r="AA1501" i="1"/>
  <c r="Y1501" i="1"/>
  <c r="Z1501" i="1" s="1"/>
  <c r="X1501" i="1"/>
  <c r="W1501" i="1"/>
  <c r="V1501" i="1"/>
  <c r="U1501" i="1"/>
  <c r="T1501" i="1"/>
  <c r="R1501" i="1"/>
  <c r="Q1501" i="1"/>
  <c r="S1501" i="1" s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Y1500" i="1"/>
  <c r="Z1500" i="1" s="1"/>
  <c r="X1500" i="1"/>
  <c r="W1500" i="1"/>
  <c r="V1500" i="1"/>
  <c r="U1500" i="1"/>
  <c r="T1500" i="1"/>
  <c r="R1500" i="1"/>
  <c r="Q1500" i="1"/>
  <c r="S1500" i="1" s="1"/>
  <c r="O1500" i="1"/>
  <c r="N1500" i="1"/>
  <c r="P1500" i="1" s="1"/>
  <c r="AB1500" i="1" s="1"/>
  <c r="L1500" i="1"/>
  <c r="M1500" i="1" s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T1499" i="1"/>
  <c r="V1499" i="1" s="1"/>
  <c r="R1499" i="1"/>
  <c r="Q1499" i="1"/>
  <c r="S1499" i="1" s="1"/>
  <c r="O1499" i="1"/>
  <c r="P1499" i="1" s="1"/>
  <c r="N1499" i="1"/>
  <c r="L1499" i="1"/>
  <c r="M1499" i="1" s="1"/>
  <c r="K1499" i="1"/>
  <c r="J1499" i="1"/>
  <c r="I1499" i="1"/>
  <c r="AB1499" i="1" s="1"/>
  <c r="H1499" i="1"/>
  <c r="G1499" i="1"/>
  <c r="F1499" i="1"/>
  <c r="E1499" i="1"/>
  <c r="D1499" i="1"/>
  <c r="B1499" i="1"/>
  <c r="A1499" i="1"/>
  <c r="AA1498" i="1"/>
  <c r="Z1498" i="1"/>
  <c r="Y1498" i="1"/>
  <c r="X1498" i="1"/>
  <c r="W1498" i="1"/>
  <c r="U1498" i="1"/>
  <c r="T1498" i="1"/>
  <c r="V1498" i="1" s="1"/>
  <c r="R1498" i="1"/>
  <c r="S1498" i="1" s="1"/>
  <c r="Q1498" i="1"/>
  <c r="O1498" i="1"/>
  <c r="P1498" i="1" s="1"/>
  <c r="N1498" i="1"/>
  <c r="L1498" i="1"/>
  <c r="M1498" i="1" s="1"/>
  <c r="K1498" i="1"/>
  <c r="J1498" i="1"/>
  <c r="AB1498" i="1" s="1"/>
  <c r="I1498" i="1"/>
  <c r="H1498" i="1"/>
  <c r="G1498" i="1"/>
  <c r="F1498" i="1"/>
  <c r="E1498" i="1"/>
  <c r="D1498" i="1"/>
  <c r="B1498" i="1"/>
  <c r="A1498" i="1"/>
  <c r="AA1497" i="1"/>
  <c r="Z1497" i="1"/>
  <c r="Y1497" i="1"/>
  <c r="X1497" i="1"/>
  <c r="W1497" i="1"/>
  <c r="U1497" i="1"/>
  <c r="V1497" i="1" s="1"/>
  <c r="T1497" i="1"/>
  <c r="R1497" i="1"/>
  <c r="S1497" i="1" s="1"/>
  <c r="Q1497" i="1"/>
  <c r="O1497" i="1"/>
  <c r="P1497" i="1" s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Z1496" i="1"/>
  <c r="Y1496" i="1"/>
  <c r="X1496" i="1"/>
  <c r="W1496" i="1"/>
  <c r="U1496" i="1"/>
  <c r="V1496" i="1" s="1"/>
  <c r="T1496" i="1"/>
  <c r="R1496" i="1"/>
  <c r="S1496" i="1" s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V1495" i="1" s="1"/>
  <c r="T1495" i="1"/>
  <c r="S1495" i="1"/>
  <c r="R1495" i="1"/>
  <c r="Q1495" i="1"/>
  <c r="P1495" i="1"/>
  <c r="O1495" i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V1494" i="1"/>
  <c r="U1494" i="1"/>
  <c r="T1494" i="1"/>
  <c r="S1494" i="1"/>
  <c r="R1494" i="1"/>
  <c r="Q1494" i="1"/>
  <c r="P1494" i="1"/>
  <c r="O1494" i="1"/>
  <c r="N1494" i="1"/>
  <c r="L1494" i="1"/>
  <c r="K1494" i="1"/>
  <c r="M1494" i="1" s="1"/>
  <c r="J1494" i="1"/>
  <c r="I1494" i="1"/>
  <c r="H1494" i="1"/>
  <c r="AB1494" i="1" s="1"/>
  <c r="G1494" i="1"/>
  <c r="F1494" i="1"/>
  <c r="E1494" i="1"/>
  <c r="D1494" i="1"/>
  <c r="B1494" i="1"/>
  <c r="A1494" i="1" s="1"/>
  <c r="AA1493" i="1"/>
  <c r="Y1493" i="1"/>
  <c r="Z1493" i="1" s="1"/>
  <c r="X1493" i="1"/>
  <c r="W1493" i="1"/>
  <c r="V1493" i="1"/>
  <c r="U1493" i="1"/>
  <c r="T1493" i="1"/>
  <c r="S1493" i="1"/>
  <c r="R1493" i="1"/>
  <c r="Q1493" i="1"/>
  <c r="O1493" i="1"/>
  <c r="N1493" i="1"/>
  <c r="P1493" i="1" s="1"/>
  <c r="L1493" i="1"/>
  <c r="K1493" i="1"/>
  <c r="M1493" i="1" s="1"/>
  <c r="J1493" i="1"/>
  <c r="I1493" i="1"/>
  <c r="AB1493" i="1" s="1"/>
  <c r="H1493" i="1"/>
  <c r="G1493" i="1"/>
  <c r="F1493" i="1"/>
  <c r="E1493" i="1"/>
  <c r="D1493" i="1"/>
  <c r="B1493" i="1"/>
  <c r="A1493" i="1" s="1"/>
  <c r="AA1492" i="1"/>
  <c r="Y1492" i="1"/>
  <c r="Z1492" i="1" s="1"/>
  <c r="X1492" i="1"/>
  <c r="W1492" i="1"/>
  <c r="V1492" i="1"/>
  <c r="U1492" i="1"/>
  <c r="T1492" i="1"/>
  <c r="R1492" i="1"/>
  <c r="Q1492" i="1"/>
  <c r="S1492" i="1" s="1"/>
  <c r="O1492" i="1"/>
  <c r="N1492" i="1"/>
  <c r="P1492" i="1" s="1"/>
  <c r="L1492" i="1"/>
  <c r="M1492" i="1" s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T1491" i="1"/>
  <c r="V1491" i="1" s="1"/>
  <c r="R1491" i="1"/>
  <c r="Q1491" i="1"/>
  <c r="S1491" i="1" s="1"/>
  <c r="O1491" i="1"/>
  <c r="P1491" i="1" s="1"/>
  <c r="N1491" i="1"/>
  <c r="L1491" i="1"/>
  <c r="M1491" i="1" s="1"/>
  <c r="K1491" i="1"/>
  <c r="J1491" i="1"/>
  <c r="I1491" i="1"/>
  <c r="AB1491" i="1" s="1"/>
  <c r="H1491" i="1"/>
  <c r="G1491" i="1"/>
  <c r="F1491" i="1"/>
  <c r="E1491" i="1"/>
  <c r="D1491" i="1"/>
  <c r="B1491" i="1"/>
  <c r="A1491" i="1"/>
  <c r="AA1490" i="1"/>
  <c r="Z1490" i="1"/>
  <c r="Y1490" i="1"/>
  <c r="X1490" i="1"/>
  <c r="W1490" i="1"/>
  <c r="U1490" i="1"/>
  <c r="T1490" i="1"/>
  <c r="V1490" i="1" s="1"/>
  <c r="R1490" i="1"/>
  <c r="S1490" i="1" s="1"/>
  <c r="Q1490" i="1"/>
  <c r="O1490" i="1"/>
  <c r="P1490" i="1" s="1"/>
  <c r="N1490" i="1"/>
  <c r="L1490" i="1"/>
  <c r="M1490" i="1" s="1"/>
  <c r="K1490" i="1"/>
  <c r="J1490" i="1"/>
  <c r="I1490" i="1"/>
  <c r="H1490" i="1"/>
  <c r="G1490" i="1"/>
  <c r="F1490" i="1"/>
  <c r="E1490" i="1"/>
  <c r="D1490" i="1"/>
  <c r="B1490" i="1"/>
  <c r="A1490" i="1"/>
  <c r="AA1489" i="1"/>
  <c r="Z1489" i="1"/>
  <c r="Y1489" i="1"/>
  <c r="X1489" i="1"/>
  <c r="W1489" i="1"/>
  <c r="U1489" i="1"/>
  <c r="V1489" i="1" s="1"/>
  <c r="T1489" i="1"/>
  <c r="R1489" i="1"/>
  <c r="S1489" i="1" s="1"/>
  <c r="Q1489" i="1"/>
  <c r="O1489" i="1"/>
  <c r="P1489" i="1" s="1"/>
  <c r="N1489" i="1"/>
  <c r="M1489" i="1"/>
  <c r="L1489" i="1"/>
  <c r="K1489" i="1"/>
  <c r="J1489" i="1"/>
  <c r="I1489" i="1"/>
  <c r="H1489" i="1"/>
  <c r="AB1489" i="1" s="1"/>
  <c r="G1489" i="1"/>
  <c r="F1489" i="1"/>
  <c r="E1489" i="1"/>
  <c r="D1489" i="1"/>
  <c r="B1489" i="1"/>
  <c r="A1489" i="1"/>
  <c r="AA1488" i="1"/>
  <c r="Z1488" i="1"/>
  <c r="Y1488" i="1"/>
  <c r="X1488" i="1"/>
  <c r="W1488" i="1"/>
  <c r="U1488" i="1"/>
  <c r="V1488" i="1" s="1"/>
  <c r="T1488" i="1"/>
  <c r="R1488" i="1"/>
  <c r="S1488" i="1" s="1"/>
  <c r="Q1488" i="1"/>
  <c r="P1488" i="1"/>
  <c r="O1488" i="1"/>
  <c r="N1488" i="1"/>
  <c r="M1488" i="1"/>
  <c r="L1488" i="1"/>
  <c r="K1488" i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V1487" i="1" s="1"/>
  <c r="T1487" i="1"/>
  <c r="S1487" i="1"/>
  <c r="R1487" i="1"/>
  <c r="Q1487" i="1"/>
  <c r="P1487" i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V1486" i="1"/>
  <c r="U1486" i="1"/>
  <c r="T1486" i="1"/>
  <c r="S1486" i="1"/>
  <c r="R1486" i="1"/>
  <c r="Q1486" i="1"/>
  <c r="P1486" i="1"/>
  <c r="O1486" i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Y1485" i="1"/>
  <c r="Z1485" i="1" s="1"/>
  <c r="X1485" i="1"/>
  <c r="W1485" i="1"/>
  <c r="V1485" i="1"/>
  <c r="U1485" i="1"/>
  <c r="T1485" i="1"/>
  <c r="R1485" i="1"/>
  <c r="Q1485" i="1"/>
  <c r="S1485" i="1" s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Z1484" i="1" s="1"/>
  <c r="X1484" i="1"/>
  <c r="W1484" i="1"/>
  <c r="V1484" i="1"/>
  <c r="AB1484" i="1" s="1"/>
  <c r="U1484" i="1"/>
  <c r="T1484" i="1"/>
  <c r="R1484" i="1"/>
  <c r="Q1484" i="1"/>
  <c r="S1484" i="1" s="1"/>
  <c r="O1484" i="1"/>
  <c r="N1484" i="1"/>
  <c r="P1484" i="1" s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T1483" i="1"/>
  <c r="V1483" i="1" s="1"/>
  <c r="R1483" i="1"/>
  <c r="Q1483" i="1"/>
  <c r="S1483" i="1" s="1"/>
  <c r="O1483" i="1"/>
  <c r="P1483" i="1" s="1"/>
  <c r="N1483" i="1"/>
  <c r="L1483" i="1"/>
  <c r="M1483" i="1" s="1"/>
  <c r="K1483" i="1"/>
  <c r="J1483" i="1"/>
  <c r="I1483" i="1"/>
  <c r="AB1483" i="1" s="1"/>
  <c r="H1483" i="1"/>
  <c r="G1483" i="1"/>
  <c r="F1483" i="1"/>
  <c r="E1483" i="1"/>
  <c r="D1483" i="1"/>
  <c r="B1483" i="1"/>
  <c r="A1483" i="1"/>
  <c r="AA1482" i="1"/>
  <c r="Z1482" i="1"/>
  <c r="Y1482" i="1"/>
  <c r="X1482" i="1"/>
  <c r="W1482" i="1"/>
  <c r="U1482" i="1"/>
  <c r="T1482" i="1"/>
  <c r="V1482" i="1" s="1"/>
  <c r="R1482" i="1"/>
  <c r="S1482" i="1" s="1"/>
  <c r="AB1482" i="1" s="1"/>
  <c r="Q1482" i="1"/>
  <c r="O1482" i="1"/>
  <c r="P1482" i="1" s="1"/>
  <c r="N1482" i="1"/>
  <c r="L1482" i="1"/>
  <c r="M1482" i="1" s="1"/>
  <c r="K1482" i="1"/>
  <c r="J1482" i="1"/>
  <c r="I1482" i="1"/>
  <c r="H1482" i="1"/>
  <c r="G1482" i="1"/>
  <c r="F1482" i="1"/>
  <c r="E1482" i="1"/>
  <c r="D1482" i="1"/>
  <c r="B1482" i="1"/>
  <c r="A1482" i="1"/>
  <c r="AA1481" i="1"/>
  <c r="Z1481" i="1"/>
  <c r="Y1481" i="1"/>
  <c r="X1481" i="1"/>
  <c r="W1481" i="1"/>
  <c r="U1481" i="1"/>
  <c r="V1481" i="1" s="1"/>
  <c r="T1481" i="1"/>
  <c r="R1481" i="1"/>
  <c r="S1481" i="1" s="1"/>
  <c r="Q1481" i="1"/>
  <c r="O1481" i="1"/>
  <c r="P1481" i="1" s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V1480" i="1" s="1"/>
  <c r="T1480" i="1"/>
  <c r="R1480" i="1"/>
  <c r="S1480" i="1" s="1"/>
  <c r="Q1480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V1479" i="1" s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V1478" i="1"/>
  <c r="U1478" i="1"/>
  <c r="T1478" i="1"/>
  <c r="S1478" i="1"/>
  <c r="R1478" i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Y1477" i="1"/>
  <c r="Z1477" i="1" s="1"/>
  <c r="X1477" i="1"/>
  <c r="W1477" i="1"/>
  <c r="V1477" i="1"/>
  <c r="U1477" i="1"/>
  <c r="T1477" i="1"/>
  <c r="R1477" i="1"/>
  <c r="Q1477" i="1"/>
  <c r="S1477" i="1" s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Y1476" i="1"/>
  <c r="Z1476" i="1" s="1"/>
  <c r="X1476" i="1"/>
  <c r="W1476" i="1"/>
  <c r="U1476" i="1"/>
  <c r="T1476" i="1"/>
  <c r="V1476" i="1" s="1"/>
  <c r="R1476" i="1"/>
  <c r="Q1476" i="1"/>
  <c r="S1476" i="1" s="1"/>
  <c r="O1476" i="1"/>
  <c r="N1476" i="1"/>
  <c r="P1476" i="1" s="1"/>
  <c r="L1476" i="1"/>
  <c r="M1476" i="1" s="1"/>
  <c r="K1476" i="1"/>
  <c r="J1476" i="1"/>
  <c r="I1476" i="1"/>
  <c r="AB1476" i="1" s="1"/>
  <c r="H1476" i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T1475" i="1"/>
  <c r="V1475" i="1" s="1"/>
  <c r="R1475" i="1"/>
  <c r="Q1475" i="1"/>
  <c r="S1475" i="1" s="1"/>
  <c r="AB1475" i="1" s="1"/>
  <c r="O1475" i="1"/>
  <c r="P1475" i="1" s="1"/>
  <c r="N1475" i="1"/>
  <c r="L1475" i="1"/>
  <c r="M1475" i="1" s="1"/>
  <c r="K1475" i="1"/>
  <c r="J1475" i="1"/>
  <c r="I1475" i="1"/>
  <c r="H1475" i="1"/>
  <c r="G1475" i="1"/>
  <c r="F1475" i="1"/>
  <c r="E1475" i="1"/>
  <c r="D1475" i="1"/>
  <c r="B1475" i="1"/>
  <c r="A1475" i="1"/>
  <c r="AA1474" i="1"/>
  <c r="Z1474" i="1"/>
  <c r="Y1474" i="1"/>
  <c r="X1474" i="1"/>
  <c r="W1474" i="1"/>
  <c r="U1474" i="1"/>
  <c r="T1474" i="1"/>
  <c r="V1474" i="1" s="1"/>
  <c r="R1474" i="1"/>
  <c r="S1474" i="1" s="1"/>
  <c r="Q1474" i="1"/>
  <c r="O1474" i="1"/>
  <c r="P1474" i="1" s="1"/>
  <c r="N1474" i="1"/>
  <c r="L1474" i="1"/>
  <c r="M1474" i="1" s="1"/>
  <c r="K1474" i="1"/>
  <c r="J1474" i="1"/>
  <c r="AB1474" i="1" s="1"/>
  <c r="I1474" i="1"/>
  <c r="H1474" i="1"/>
  <c r="G1474" i="1"/>
  <c r="F1474" i="1"/>
  <c r="E1474" i="1"/>
  <c r="D1474" i="1"/>
  <c r="B1474" i="1"/>
  <c r="A1474" i="1"/>
  <c r="AA1473" i="1"/>
  <c r="Z1473" i="1"/>
  <c r="Y1473" i="1"/>
  <c r="X1473" i="1"/>
  <c r="W1473" i="1"/>
  <c r="U1473" i="1"/>
  <c r="V1473" i="1" s="1"/>
  <c r="T1473" i="1"/>
  <c r="R1473" i="1"/>
  <c r="S1473" i="1" s="1"/>
  <c r="Q1473" i="1"/>
  <c r="O1473" i="1"/>
  <c r="P1473" i="1" s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V1472" i="1" s="1"/>
  <c r="T1472" i="1"/>
  <c r="R1472" i="1"/>
  <c r="S1472" i="1" s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V1471" i="1" s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V1470" i="1"/>
  <c r="U1470" i="1"/>
  <c r="T1470" i="1"/>
  <c r="S1470" i="1"/>
  <c r="R1470" i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Y1469" i="1"/>
  <c r="Z1469" i="1" s="1"/>
  <c r="X1469" i="1"/>
  <c r="W1469" i="1"/>
  <c r="V1469" i="1"/>
  <c r="U1469" i="1"/>
  <c r="T1469" i="1"/>
  <c r="S1469" i="1"/>
  <c r="R1469" i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Y1468" i="1"/>
  <c r="Z1468" i="1" s="1"/>
  <c r="X1468" i="1"/>
  <c r="W1468" i="1"/>
  <c r="U1468" i="1"/>
  <c r="T1468" i="1"/>
  <c r="V1468" i="1" s="1"/>
  <c r="R1468" i="1"/>
  <c r="Q1468" i="1"/>
  <c r="S1468" i="1" s="1"/>
  <c r="O1468" i="1"/>
  <c r="N1468" i="1"/>
  <c r="P1468" i="1" s="1"/>
  <c r="L1468" i="1"/>
  <c r="M1468" i="1" s="1"/>
  <c r="K1468" i="1"/>
  <c r="J1468" i="1"/>
  <c r="I1468" i="1"/>
  <c r="AB1468" i="1" s="1"/>
  <c r="H1468" i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T1467" i="1"/>
  <c r="V1467" i="1" s="1"/>
  <c r="R1467" i="1"/>
  <c r="Q1467" i="1"/>
  <c r="S1467" i="1" s="1"/>
  <c r="AB1467" i="1" s="1"/>
  <c r="O1467" i="1"/>
  <c r="P1467" i="1" s="1"/>
  <c r="N1467" i="1"/>
  <c r="L1467" i="1"/>
  <c r="M1467" i="1" s="1"/>
  <c r="K1467" i="1"/>
  <c r="J1467" i="1"/>
  <c r="I1467" i="1"/>
  <c r="H1467" i="1"/>
  <c r="G1467" i="1"/>
  <c r="F1467" i="1"/>
  <c r="E1467" i="1"/>
  <c r="D1467" i="1"/>
  <c r="B1467" i="1"/>
  <c r="A1467" i="1"/>
  <c r="AA1466" i="1"/>
  <c r="Z1466" i="1"/>
  <c r="Y1466" i="1"/>
  <c r="X1466" i="1"/>
  <c r="W1466" i="1"/>
  <c r="U1466" i="1"/>
  <c r="T1466" i="1"/>
  <c r="V1466" i="1" s="1"/>
  <c r="R1466" i="1"/>
  <c r="S1466" i="1" s="1"/>
  <c r="Q1466" i="1"/>
  <c r="O1466" i="1"/>
  <c r="P1466" i="1" s="1"/>
  <c r="AB1466" i="1" s="1"/>
  <c r="N1466" i="1"/>
  <c r="L1466" i="1"/>
  <c r="M1466" i="1" s="1"/>
  <c r="K1466" i="1"/>
  <c r="J1466" i="1"/>
  <c r="I1466" i="1"/>
  <c r="H1466" i="1"/>
  <c r="G1466" i="1"/>
  <c r="F1466" i="1"/>
  <c r="E1466" i="1"/>
  <c r="D1466" i="1"/>
  <c r="B1466" i="1"/>
  <c r="A1466" i="1"/>
  <c r="AA1465" i="1"/>
  <c r="Z1465" i="1"/>
  <c r="Y1465" i="1"/>
  <c r="X1465" i="1"/>
  <c r="W1465" i="1"/>
  <c r="U1465" i="1"/>
  <c r="V1465" i="1" s="1"/>
  <c r="T1465" i="1"/>
  <c r="R1465" i="1"/>
  <c r="S1465" i="1" s="1"/>
  <c r="Q1465" i="1"/>
  <c r="O1465" i="1"/>
  <c r="P1465" i="1" s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Z1464" i="1"/>
  <c r="Y1464" i="1"/>
  <c r="X1464" i="1"/>
  <c r="W1464" i="1"/>
  <c r="U1464" i="1"/>
  <c r="V1464" i="1" s="1"/>
  <c r="T1464" i="1"/>
  <c r="R1464" i="1"/>
  <c r="S1464" i="1" s="1"/>
  <c r="Q1464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V1463" i="1" s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V1462" i="1"/>
  <c r="U1462" i="1"/>
  <c r="T1462" i="1"/>
  <c r="S1462" i="1"/>
  <c r="R1462" i="1"/>
  <c r="Q1462" i="1"/>
  <c r="P1462" i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Y1461" i="1"/>
  <c r="Z1461" i="1" s="1"/>
  <c r="X1461" i="1"/>
  <c r="W1461" i="1"/>
  <c r="V1461" i="1"/>
  <c r="U1461" i="1"/>
  <c r="T1461" i="1"/>
  <c r="S1461" i="1"/>
  <c r="R1461" i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B1460" i="1"/>
  <c r="AA1460" i="1"/>
  <c r="Y1460" i="1"/>
  <c r="Z1460" i="1" s="1"/>
  <c r="X1460" i="1"/>
  <c r="W1460" i="1"/>
  <c r="V1460" i="1"/>
  <c r="U1460" i="1"/>
  <c r="T1460" i="1"/>
  <c r="R1460" i="1"/>
  <c r="Q1460" i="1"/>
  <c r="S1460" i="1" s="1"/>
  <c r="O1460" i="1"/>
  <c r="N1460" i="1"/>
  <c r="P1460" i="1" s="1"/>
  <c r="L1460" i="1"/>
  <c r="M1460" i="1" s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T1459" i="1"/>
  <c r="V1459" i="1" s="1"/>
  <c r="R1459" i="1"/>
  <c r="Q1459" i="1"/>
  <c r="S1459" i="1" s="1"/>
  <c r="O1459" i="1"/>
  <c r="P1459" i="1" s="1"/>
  <c r="N1459" i="1"/>
  <c r="L1459" i="1"/>
  <c r="M1459" i="1" s="1"/>
  <c r="K1459" i="1"/>
  <c r="J1459" i="1"/>
  <c r="I1459" i="1"/>
  <c r="AB1459" i="1" s="1"/>
  <c r="H1459" i="1"/>
  <c r="G1459" i="1"/>
  <c r="F1459" i="1"/>
  <c r="E1459" i="1"/>
  <c r="D1459" i="1"/>
  <c r="B1459" i="1"/>
  <c r="A1459" i="1"/>
  <c r="AA1458" i="1"/>
  <c r="Z1458" i="1"/>
  <c r="Y1458" i="1"/>
  <c r="X1458" i="1"/>
  <c r="W1458" i="1"/>
  <c r="U1458" i="1"/>
  <c r="T1458" i="1"/>
  <c r="V1458" i="1" s="1"/>
  <c r="R1458" i="1"/>
  <c r="S1458" i="1" s="1"/>
  <c r="AB1458" i="1" s="1"/>
  <c r="Q1458" i="1"/>
  <c r="O1458" i="1"/>
  <c r="P1458" i="1" s="1"/>
  <c r="N1458" i="1"/>
  <c r="L1458" i="1"/>
  <c r="M1458" i="1" s="1"/>
  <c r="K1458" i="1"/>
  <c r="J1458" i="1"/>
  <c r="I1458" i="1"/>
  <c r="H1458" i="1"/>
  <c r="G1458" i="1"/>
  <c r="F1458" i="1"/>
  <c r="E1458" i="1"/>
  <c r="D1458" i="1"/>
  <c r="B1458" i="1"/>
  <c r="A1458" i="1"/>
  <c r="AA1457" i="1"/>
  <c r="Z1457" i="1"/>
  <c r="Y1457" i="1"/>
  <c r="X1457" i="1"/>
  <c r="W1457" i="1"/>
  <c r="U1457" i="1"/>
  <c r="V1457" i="1" s="1"/>
  <c r="T1457" i="1"/>
  <c r="R1457" i="1"/>
  <c r="S1457" i="1" s="1"/>
  <c r="Q1457" i="1"/>
  <c r="O1457" i="1"/>
  <c r="P1457" i="1" s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V1456" i="1" s="1"/>
  <c r="T1456" i="1"/>
  <c r="R1456" i="1"/>
  <c r="S1456" i="1" s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V1455" i="1" s="1"/>
  <c r="T1455" i="1"/>
  <c r="S1455" i="1"/>
  <c r="R1455" i="1"/>
  <c r="Q1455" i="1"/>
  <c r="P1455" i="1"/>
  <c r="O1455" i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V1454" i="1"/>
  <c r="U1454" i="1"/>
  <c r="T1454" i="1"/>
  <c r="S1454" i="1"/>
  <c r="R1454" i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Y1453" i="1"/>
  <c r="Z1453" i="1" s="1"/>
  <c r="X1453" i="1"/>
  <c r="W1453" i="1"/>
  <c r="V1453" i="1"/>
  <c r="U1453" i="1"/>
  <c r="T1453" i="1"/>
  <c r="S1453" i="1"/>
  <c r="R1453" i="1"/>
  <c r="Q1453" i="1"/>
  <c r="O1453" i="1"/>
  <c r="N1453" i="1"/>
  <c r="P1453" i="1" s="1"/>
  <c r="L1453" i="1"/>
  <c r="K1453" i="1"/>
  <c r="M1453" i="1" s="1"/>
  <c r="J1453" i="1"/>
  <c r="I1453" i="1"/>
  <c r="AB1453" i="1" s="1"/>
  <c r="H1453" i="1"/>
  <c r="G1453" i="1"/>
  <c r="F1453" i="1"/>
  <c r="E1453" i="1"/>
  <c r="D1453" i="1"/>
  <c r="B1453" i="1"/>
  <c r="A1453" i="1" s="1"/>
  <c r="AA1452" i="1"/>
  <c r="Y1452" i="1"/>
  <c r="Z1452" i="1" s="1"/>
  <c r="X1452" i="1"/>
  <c r="W1452" i="1"/>
  <c r="U1452" i="1"/>
  <c r="T1452" i="1"/>
  <c r="V1452" i="1" s="1"/>
  <c r="R1452" i="1"/>
  <c r="Q1452" i="1"/>
  <c r="S1452" i="1" s="1"/>
  <c r="O1452" i="1"/>
  <c r="N1452" i="1"/>
  <c r="P1452" i="1" s="1"/>
  <c r="L1452" i="1"/>
  <c r="M1452" i="1" s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Z1451" i="1" s="1"/>
  <c r="X1451" i="1"/>
  <c r="W1451" i="1"/>
  <c r="U1451" i="1"/>
  <c r="T1451" i="1"/>
  <c r="V1451" i="1" s="1"/>
  <c r="R1451" i="1"/>
  <c r="Q1451" i="1"/>
  <c r="S1451" i="1" s="1"/>
  <c r="O1451" i="1"/>
  <c r="P1451" i="1" s="1"/>
  <c r="N1451" i="1"/>
  <c r="L1451" i="1"/>
  <c r="M1451" i="1" s="1"/>
  <c r="AB1451" i="1" s="1"/>
  <c r="K1451" i="1"/>
  <c r="J1451" i="1"/>
  <c r="I1451" i="1"/>
  <c r="H1451" i="1"/>
  <c r="G1451" i="1"/>
  <c r="F1451" i="1"/>
  <c r="E1451" i="1"/>
  <c r="D1451" i="1"/>
  <c r="B1451" i="1"/>
  <c r="A1451" i="1"/>
  <c r="AA1450" i="1"/>
  <c r="Z1450" i="1"/>
  <c r="Y1450" i="1"/>
  <c r="X1450" i="1"/>
  <c r="W1450" i="1"/>
  <c r="U1450" i="1"/>
  <c r="T1450" i="1"/>
  <c r="V1450" i="1" s="1"/>
  <c r="R1450" i="1"/>
  <c r="S1450" i="1" s="1"/>
  <c r="Q1450" i="1"/>
  <c r="O1450" i="1"/>
  <c r="P1450" i="1" s="1"/>
  <c r="N1450" i="1"/>
  <c r="L1450" i="1"/>
  <c r="M1450" i="1" s="1"/>
  <c r="K1450" i="1"/>
  <c r="J1450" i="1"/>
  <c r="AB1450" i="1" s="1"/>
  <c r="I1450" i="1"/>
  <c r="H1450" i="1"/>
  <c r="G1450" i="1"/>
  <c r="F1450" i="1"/>
  <c r="E1450" i="1"/>
  <c r="D1450" i="1"/>
  <c r="B1450" i="1"/>
  <c r="A1450" i="1"/>
  <c r="AA1449" i="1"/>
  <c r="Z1449" i="1"/>
  <c r="Y1449" i="1"/>
  <c r="X1449" i="1"/>
  <c r="W1449" i="1"/>
  <c r="U1449" i="1"/>
  <c r="V1449" i="1" s="1"/>
  <c r="T1449" i="1"/>
  <c r="R1449" i="1"/>
  <c r="S1449" i="1" s="1"/>
  <c r="Q1449" i="1"/>
  <c r="O1449" i="1"/>
  <c r="P1449" i="1" s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V1448" i="1" s="1"/>
  <c r="T1448" i="1"/>
  <c r="R1448" i="1"/>
  <c r="S1448" i="1" s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V1447" i="1" s="1"/>
  <c r="T1447" i="1"/>
  <c r="S1447" i="1"/>
  <c r="R1447" i="1"/>
  <c r="Q1447" i="1"/>
  <c r="P1447" i="1"/>
  <c r="O1447" i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V1446" i="1"/>
  <c r="U1446" i="1"/>
  <c r="T1446" i="1"/>
  <c r="S1446" i="1"/>
  <c r="R1446" i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Y1445" i="1"/>
  <c r="Z1445" i="1" s="1"/>
  <c r="X1445" i="1"/>
  <c r="W1445" i="1"/>
  <c r="V1445" i="1"/>
  <c r="U1445" i="1"/>
  <c r="T1445" i="1"/>
  <c r="R1445" i="1"/>
  <c r="Q1445" i="1"/>
  <c r="S1445" i="1" s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Y1444" i="1"/>
  <c r="Z1444" i="1" s="1"/>
  <c r="X1444" i="1"/>
  <c r="W1444" i="1"/>
  <c r="U1444" i="1"/>
  <c r="T1444" i="1"/>
  <c r="V1444" i="1" s="1"/>
  <c r="R1444" i="1"/>
  <c r="Q1444" i="1"/>
  <c r="S1444" i="1" s="1"/>
  <c r="O1444" i="1"/>
  <c r="N1444" i="1"/>
  <c r="P1444" i="1" s="1"/>
  <c r="L1444" i="1"/>
  <c r="M1444" i="1" s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T1443" i="1"/>
  <c r="V1443" i="1" s="1"/>
  <c r="R1443" i="1"/>
  <c r="Q1443" i="1"/>
  <c r="S1443" i="1" s="1"/>
  <c r="O1443" i="1"/>
  <c r="P1443" i="1" s="1"/>
  <c r="N1443" i="1"/>
  <c r="L1443" i="1"/>
  <c r="M1443" i="1" s="1"/>
  <c r="AB1443" i="1" s="1"/>
  <c r="K1443" i="1"/>
  <c r="J1443" i="1"/>
  <c r="I1443" i="1"/>
  <c r="H1443" i="1"/>
  <c r="G1443" i="1"/>
  <c r="F1443" i="1"/>
  <c r="E1443" i="1"/>
  <c r="D1443" i="1"/>
  <c r="B1443" i="1"/>
  <c r="A1443" i="1"/>
  <c r="AA1442" i="1"/>
  <c r="Z1442" i="1"/>
  <c r="Y1442" i="1"/>
  <c r="X1442" i="1"/>
  <c r="W1442" i="1"/>
  <c r="U1442" i="1"/>
  <c r="T1442" i="1"/>
  <c r="V1442" i="1" s="1"/>
  <c r="R1442" i="1"/>
  <c r="S1442" i="1" s="1"/>
  <c r="Q1442" i="1"/>
  <c r="O1442" i="1"/>
  <c r="P1442" i="1" s="1"/>
  <c r="N1442" i="1"/>
  <c r="L1442" i="1"/>
  <c r="M1442" i="1" s="1"/>
  <c r="K1442" i="1"/>
  <c r="J1442" i="1"/>
  <c r="AB1442" i="1" s="1"/>
  <c r="I1442" i="1"/>
  <c r="H1442" i="1"/>
  <c r="G1442" i="1"/>
  <c r="F1442" i="1"/>
  <c r="E1442" i="1"/>
  <c r="D1442" i="1"/>
  <c r="B1442" i="1"/>
  <c r="A1442" i="1"/>
  <c r="AA1441" i="1"/>
  <c r="Z1441" i="1"/>
  <c r="Y1441" i="1"/>
  <c r="X1441" i="1"/>
  <c r="W1441" i="1"/>
  <c r="U1441" i="1"/>
  <c r="V1441" i="1" s="1"/>
  <c r="T1441" i="1"/>
  <c r="R1441" i="1"/>
  <c r="S1441" i="1" s="1"/>
  <c r="Q1441" i="1"/>
  <c r="O1441" i="1"/>
  <c r="P1441" i="1" s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Z1440" i="1"/>
  <c r="Y1440" i="1"/>
  <c r="X1440" i="1"/>
  <c r="W1440" i="1"/>
  <c r="U1440" i="1"/>
  <c r="V1440" i="1" s="1"/>
  <c r="T1440" i="1"/>
  <c r="R1440" i="1"/>
  <c r="S1440" i="1" s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V1439" i="1" s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V1438" i="1"/>
  <c r="U1438" i="1"/>
  <c r="T1438" i="1"/>
  <c r="S1438" i="1"/>
  <c r="R1438" i="1"/>
  <c r="Q1438" i="1"/>
  <c r="P1438" i="1"/>
  <c r="O1438" i="1"/>
  <c r="N1438" i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 s="1"/>
  <c r="AA1437" i="1"/>
  <c r="Y1437" i="1"/>
  <c r="Z1437" i="1" s="1"/>
  <c r="X1437" i="1"/>
  <c r="W1437" i="1"/>
  <c r="V1437" i="1"/>
  <c r="U1437" i="1"/>
  <c r="T1437" i="1"/>
  <c r="R1437" i="1"/>
  <c r="Q1437" i="1"/>
  <c r="S1437" i="1" s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Y1436" i="1"/>
  <c r="Z1436" i="1" s="1"/>
  <c r="X1436" i="1"/>
  <c r="W1436" i="1"/>
  <c r="V1436" i="1"/>
  <c r="U1436" i="1"/>
  <c r="T1436" i="1"/>
  <c r="R1436" i="1"/>
  <c r="Q1436" i="1"/>
  <c r="S1436" i="1" s="1"/>
  <c r="O1436" i="1"/>
  <c r="N1436" i="1"/>
  <c r="P1436" i="1" s="1"/>
  <c r="AB1436" i="1" s="1"/>
  <c r="L1436" i="1"/>
  <c r="M1436" i="1" s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Z1435" i="1" s="1"/>
  <c r="X1435" i="1"/>
  <c r="W1435" i="1"/>
  <c r="U1435" i="1"/>
  <c r="T1435" i="1"/>
  <c r="V1435" i="1" s="1"/>
  <c r="R1435" i="1"/>
  <c r="Q1435" i="1"/>
  <c r="S1435" i="1" s="1"/>
  <c r="O1435" i="1"/>
  <c r="P1435" i="1" s="1"/>
  <c r="N1435" i="1"/>
  <c r="L1435" i="1"/>
  <c r="M1435" i="1" s="1"/>
  <c r="K1435" i="1"/>
  <c r="J1435" i="1"/>
  <c r="I1435" i="1"/>
  <c r="AB1435" i="1" s="1"/>
  <c r="H1435" i="1"/>
  <c r="G1435" i="1"/>
  <c r="F1435" i="1"/>
  <c r="E1435" i="1"/>
  <c r="D1435" i="1"/>
  <c r="B1435" i="1"/>
  <c r="A1435" i="1"/>
  <c r="AA1434" i="1"/>
  <c r="Z1434" i="1"/>
  <c r="Y1434" i="1"/>
  <c r="X1434" i="1"/>
  <c r="W1434" i="1"/>
  <c r="U1434" i="1"/>
  <c r="T1434" i="1"/>
  <c r="V1434" i="1" s="1"/>
  <c r="R1434" i="1"/>
  <c r="S1434" i="1" s="1"/>
  <c r="Q1434" i="1"/>
  <c r="O1434" i="1"/>
  <c r="P1434" i="1" s="1"/>
  <c r="N1434" i="1"/>
  <c r="L1434" i="1"/>
  <c r="M1434" i="1" s="1"/>
  <c r="K1434" i="1"/>
  <c r="J1434" i="1"/>
  <c r="AB1434" i="1" s="1"/>
  <c r="I1434" i="1"/>
  <c r="H1434" i="1"/>
  <c r="G1434" i="1"/>
  <c r="F1434" i="1"/>
  <c r="E1434" i="1"/>
  <c r="D1434" i="1"/>
  <c r="B1434" i="1"/>
  <c r="A1434" i="1"/>
  <c r="AA1433" i="1"/>
  <c r="Z1433" i="1"/>
  <c r="Y1433" i="1"/>
  <c r="X1433" i="1"/>
  <c r="W1433" i="1"/>
  <c r="U1433" i="1"/>
  <c r="V1433" i="1" s="1"/>
  <c r="T1433" i="1"/>
  <c r="R1433" i="1"/>
  <c r="S1433" i="1" s="1"/>
  <c r="Q1433" i="1"/>
  <c r="O1433" i="1"/>
  <c r="P1433" i="1" s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Z1432" i="1"/>
  <c r="Y1432" i="1"/>
  <c r="X1432" i="1"/>
  <c r="W1432" i="1"/>
  <c r="U1432" i="1"/>
  <c r="V1432" i="1" s="1"/>
  <c r="T1432" i="1"/>
  <c r="R1432" i="1"/>
  <c r="S1432" i="1" s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V1431" i="1" s="1"/>
  <c r="T1431" i="1"/>
  <c r="S1431" i="1"/>
  <c r="R1431" i="1"/>
  <c r="Q1431" i="1"/>
  <c r="P1431" i="1"/>
  <c r="O1431" i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V1430" i="1"/>
  <c r="U1430" i="1"/>
  <c r="T1430" i="1"/>
  <c r="S1430" i="1"/>
  <c r="R1430" i="1"/>
  <c r="Q1430" i="1"/>
  <c r="P1430" i="1"/>
  <c r="O1430" i="1"/>
  <c r="N1430" i="1"/>
  <c r="L1430" i="1"/>
  <c r="K1430" i="1"/>
  <c r="M1430" i="1" s="1"/>
  <c r="J1430" i="1"/>
  <c r="I1430" i="1"/>
  <c r="H1430" i="1"/>
  <c r="AB1430" i="1" s="1"/>
  <c r="G1430" i="1"/>
  <c r="F1430" i="1"/>
  <c r="E1430" i="1"/>
  <c r="D1430" i="1"/>
  <c r="B1430" i="1"/>
  <c r="A1430" i="1" s="1"/>
  <c r="AA1429" i="1"/>
  <c r="Y1429" i="1"/>
  <c r="Z1429" i="1" s="1"/>
  <c r="X1429" i="1"/>
  <c r="W1429" i="1"/>
  <c r="V1429" i="1"/>
  <c r="U1429" i="1"/>
  <c r="T1429" i="1"/>
  <c r="S1429" i="1"/>
  <c r="R1429" i="1"/>
  <c r="Q1429" i="1"/>
  <c r="O1429" i="1"/>
  <c r="N1429" i="1"/>
  <c r="P1429" i="1" s="1"/>
  <c r="L1429" i="1"/>
  <c r="K1429" i="1"/>
  <c r="M1429" i="1" s="1"/>
  <c r="J1429" i="1"/>
  <c r="I1429" i="1"/>
  <c r="AB1429" i="1" s="1"/>
  <c r="H1429" i="1"/>
  <c r="G1429" i="1"/>
  <c r="F1429" i="1"/>
  <c r="E1429" i="1"/>
  <c r="D1429" i="1"/>
  <c r="B1429" i="1"/>
  <c r="A1429" i="1" s="1"/>
  <c r="AA1428" i="1"/>
  <c r="Y1428" i="1"/>
  <c r="Z1428" i="1" s="1"/>
  <c r="X1428" i="1"/>
  <c r="W1428" i="1"/>
  <c r="V1428" i="1"/>
  <c r="U1428" i="1"/>
  <c r="T1428" i="1"/>
  <c r="R1428" i="1"/>
  <c r="Q1428" i="1"/>
  <c r="S1428" i="1" s="1"/>
  <c r="O1428" i="1"/>
  <c r="N1428" i="1"/>
  <c r="P1428" i="1" s="1"/>
  <c r="L1428" i="1"/>
  <c r="M1428" i="1" s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T1427" i="1"/>
  <c r="V1427" i="1" s="1"/>
  <c r="R1427" i="1"/>
  <c r="Q1427" i="1"/>
  <c r="S1427" i="1" s="1"/>
  <c r="O1427" i="1"/>
  <c r="P1427" i="1" s="1"/>
  <c r="N1427" i="1"/>
  <c r="L1427" i="1"/>
  <c r="M1427" i="1" s="1"/>
  <c r="K1427" i="1"/>
  <c r="J1427" i="1"/>
  <c r="I1427" i="1"/>
  <c r="AB1427" i="1" s="1"/>
  <c r="H1427" i="1"/>
  <c r="G1427" i="1"/>
  <c r="F1427" i="1"/>
  <c r="E1427" i="1"/>
  <c r="D1427" i="1"/>
  <c r="B1427" i="1"/>
  <c r="A1427" i="1"/>
  <c r="AA1426" i="1"/>
  <c r="Z1426" i="1"/>
  <c r="Y1426" i="1"/>
  <c r="X1426" i="1"/>
  <c r="W1426" i="1"/>
  <c r="U1426" i="1"/>
  <c r="T1426" i="1"/>
  <c r="V1426" i="1" s="1"/>
  <c r="R1426" i="1"/>
  <c r="S1426" i="1" s="1"/>
  <c r="Q1426" i="1"/>
  <c r="O1426" i="1"/>
  <c r="P1426" i="1" s="1"/>
  <c r="N1426" i="1"/>
  <c r="L1426" i="1"/>
  <c r="M1426" i="1" s="1"/>
  <c r="K1426" i="1"/>
  <c r="J1426" i="1"/>
  <c r="I1426" i="1"/>
  <c r="H1426" i="1"/>
  <c r="G1426" i="1"/>
  <c r="F1426" i="1"/>
  <c r="E1426" i="1"/>
  <c r="D1426" i="1"/>
  <c r="B1426" i="1"/>
  <c r="A1426" i="1"/>
  <c r="AA1425" i="1"/>
  <c r="Z1425" i="1"/>
  <c r="Y1425" i="1"/>
  <c r="X1425" i="1"/>
  <c r="W1425" i="1"/>
  <c r="U1425" i="1"/>
  <c r="V1425" i="1" s="1"/>
  <c r="T1425" i="1"/>
  <c r="R1425" i="1"/>
  <c r="S1425" i="1" s="1"/>
  <c r="Q1425" i="1"/>
  <c r="O1425" i="1"/>
  <c r="P1425" i="1" s="1"/>
  <c r="N1425" i="1"/>
  <c r="M1425" i="1"/>
  <c r="L1425" i="1"/>
  <c r="K1425" i="1"/>
  <c r="J1425" i="1"/>
  <c r="I1425" i="1"/>
  <c r="H1425" i="1"/>
  <c r="AB1425" i="1" s="1"/>
  <c r="G1425" i="1"/>
  <c r="F1425" i="1"/>
  <c r="E1425" i="1"/>
  <c r="D1425" i="1"/>
  <c r="B1425" i="1"/>
  <c r="A1425" i="1"/>
  <c r="AA1424" i="1"/>
  <c r="Z1424" i="1"/>
  <c r="Y1424" i="1"/>
  <c r="X1424" i="1"/>
  <c r="W1424" i="1"/>
  <c r="U1424" i="1"/>
  <c r="V1424" i="1" s="1"/>
  <c r="T1424" i="1"/>
  <c r="R1424" i="1"/>
  <c r="S1424" i="1" s="1"/>
  <c r="Q1424" i="1"/>
  <c r="P1424" i="1"/>
  <c r="O1424" i="1"/>
  <c r="N1424" i="1"/>
  <c r="M1424" i="1"/>
  <c r="L1424" i="1"/>
  <c r="K1424" i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V1423" i="1" s="1"/>
  <c r="T1423" i="1"/>
  <c r="S1423" i="1"/>
  <c r="R1423" i="1"/>
  <c r="Q1423" i="1"/>
  <c r="P1423" i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V1422" i="1"/>
  <c r="U1422" i="1"/>
  <c r="T1422" i="1"/>
  <c r="S1422" i="1"/>
  <c r="R1422" i="1"/>
  <c r="Q1422" i="1"/>
  <c r="P1422" i="1"/>
  <c r="O1422" i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Y1421" i="1"/>
  <c r="Z1421" i="1" s="1"/>
  <c r="X1421" i="1"/>
  <c r="W1421" i="1"/>
  <c r="V1421" i="1"/>
  <c r="U1421" i="1"/>
  <c r="T1421" i="1"/>
  <c r="R1421" i="1"/>
  <c r="Q1421" i="1"/>
  <c r="S1421" i="1" s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Y1420" i="1"/>
  <c r="Z1420" i="1" s="1"/>
  <c r="X1420" i="1"/>
  <c r="W1420" i="1"/>
  <c r="V1420" i="1"/>
  <c r="AB1420" i="1" s="1"/>
  <c r="U1420" i="1"/>
  <c r="T1420" i="1"/>
  <c r="R1420" i="1"/>
  <c r="Q1420" i="1"/>
  <c r="S1420" i="1" s="1"/>
  <c r="O1420" i="1"/>
  <c r="N1420" i="1"/>
  <c r="P1420" i="1" s="1"/>
  <c r="L1420" i="1"/>
  <c r="M1420" i="1" s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Z1419" i="1" s="1"/>
  <c r="X1419" i="1"/>
  <c r="W1419" i="1"/>
  <c r="U1419" i="1"/>
  <c r="T1419" i="1"/>
  <c r="V1419" i="1" s="1"/>
  <c r="R1419" i="1"/>
  <c r="Q1419" i="1"/>
  <c r="S1419" i="1" s="1"/>
  <c r="O1419" i="1"/>
  <c r="P1419" i="1" s="1"/>
  <c r="N1419" i="1"/>
  <c r="L1419" i="1"/>
  <c r="M1419" i="1" s="1"/>
  <c r="K1419" i="1"/>
  <c r="J1419" i="1"/>
  <c r="I1419" i="1"/>
  <c r="AB1419" i="1" s="1"/>
  <c r="H1419" i="1"/>
  <c r="G1419" i="1"/>
  <c r="F1419" i="1"/>
  <c r="E1419" i="1"/>
  <c r="D1419" i="1"/>
  <c r="B1419" i="1"/>
  <c r="A1419" i="1"/>
  <c r="AA1418" i="1"/>
  <c r="Z1418" i="1"/>
  <c r="Y1418" i="1"/>
  <c r="X1418" i="1"/>
  <c r="W1418" i="1"/>
  <c r="U1418" i="1"/>
  <c r="T1418" i="1"/>
  <c r="V1418" i="1" s="1"/>
  <c r="R1418" i="1"/>
  <c r="S1418" i="1" s="1"/>
  <c r="AB1418" i="1" s="1"/>
  <c r="Q1418" i="1"/>
  <c r="O1418" i="1"/>
  <c r="P1418" i="1" s="1"/>
  <c r="N1418" i="1"/>
  <c r="L1418" i="1"/>
  <c r="M1418" i="1" s="1"/>
  <c r="K1418" i="1"/>
  <c r="J1418" i="1"/>
  <c r="I1418" i="1"/>
  <c r="H1418" i="1"/>
  <c r="G1418" i="1"/>
  <c r="F1418" i="1"/>
  <c r="E1418" i="1"/>
  <c r="D1418" i="1"/>
  <c r="B1418" i="1"/>
  <c r="A1418" i="1"/>
  <c r="AA1417" i="1"/>
  <c r="Z1417" i="1"/>
  <c r="Y1417" i="1"/>
  <c r="X1417" i="1"/>
  <c r="W1417" i="1"/>
  <c r="U1417" i="1"/>
  <c r="V1417" i="1" s="1"/>
  <c r="T1417" i="1"/>
  <c r="R1417" i="1"/>
  <c r="S1417" i="1" s="1"/>
  <c r="Q1417" i="1"/>
  <c r="O1417" i="1"/>
  <c r="P1417" i="1" s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V1416" i="1" s="1"/>
  <c r="T1416" i="1"/>
  <c r="R1416" i="1"/>
  <c r="S1416" i="1" s="1"/>
  <c r="Q1416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V1415" i="1" s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V1414" i="1"/>
  <c r="U1414" i="1"/>
  <c r="T1414" i="1"/>
  <c r="S1414" i="1"/>
  <c r="R1414" i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Y1413" i="1"/>
  <c r="Z1413" i="1" s="1"/>
  <c r="X1413" i="1"/>
  <c r="W1413" i="1"/>
  <c r="V1413" i="1"/>
  <c r="U1413" i="1"/>
  <c r="T1413" i="1"/>
  <c r="R1413" i="1"/>
  <c r="Q1413" i="1"/>
  <c r="S1413" i="1" s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Y1412" i="1"/>
  <c r="Z1412" i="1" s="1"/>
  <c r="X1412" i="1"/>
  <c r="W1412" i="1"/>
  <c r="U1412" i="1"/>
  <c r="T1412" i="1"/>
  <c r="V1412" i="1" s="1"/>
  <c r="R1412" i="1"/>
  <c r="Q1412" i="1"/>
  <c r="S1412" i="1" s="1"/>
  <c r="O1412" i="1"/>
  <c r="N1412" i="1"/>
  <c r="P1412" i="1" s="1"/>
  <c r="L1412" i="1"/>
  <c r="M1412" i="1" s="1"/>
  <c r="K1412" i="1"/>
  <c r="J1412" i="1"/>
  <c r="I1412" i="1"/>
  <c r="AB1412" i="1" s="1"/>
  <c r="H1412" i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T1411" i="1"/>
  <c r="V1411" i="1" s="1"/>
  <c r="R1411" i="1"/>
  <c r="Q1411" i="1"/>
  <c r="S1411" i="1" s="1"/>
  <c r="AB1411" i="1" s="1"/>
  <c r="O1411" i="1"/>
  <c r="P1411" i="1" s="1"/>
  <c r="N1411" i="1"/>
  <c r="L1411" i="1"/>
  <c r="M1411" i="1" s="1"/>
  <c r="K1411" i="1"/>
  <c r="J1411" i="1"/>
  <c r="I1411" i="1"/>
  <c r="H1411" i="1"/>
  <c r="G1411" i="1"/>
  <c r="F1411" i="1"/>
  <c r="E1411" i="1"/>
  <c r="D1411" i="1"/>
  <c r="B1411" i="1"/>
  <c r="A1411" i="1"/>
  <c r="AA1410" i="1"/>
  <c r="Z1410" i="1"/>
  <c r="Y1410" i="1"/>
  <c r="X1410" i="1"/>
  <c r="W1410" i="1"/>
  <c r="U1410" i="1"/>
  <c r="T1410" i="1"/>
  <c r="V1410" i="1" s="1"/>
  <c r="R1410" i="1"/>
  <c r="S1410" i="1" s="1"/>
  <c r="Q1410" i="1"/>
  <c r="O1410" i="1"/>
  <c r="P1410" i="1" s="1"/>
  <c r="N1410" i="1"/>
  <c r="L1410" i="1"/>
  <c r="M1410" i="1" s="1"/>
  <c r="K1410" i="1"/>
  <c r="J1410" i="1"/>
  <c r="AB1410" i="1" s="1"/>
  <c r="I1410" i="1"/>
  <c r="H1410" i="1"/>
  <c r="G1410" i="1"/>
  <c r="F1410" i="1"/>
  <c r="E1410" i="1"/>
  <c r="D1410" i="1"/>
  <c r="B1410" i="1"/>
  <c r="A1410" i="1"/>
  <c r="AA1409" i="1"/>
  <c r="Z1409" i="1"/>
  <c r="Y1409" i="1"/>
  <c r="X1409" i="1"/>
  <c r="W1409" i="1"/>
  <c r="U1409" i="1"/>
  <c r="V1409" i="1" s="1"/>
  <c r="T1409" i="1"/>
  <c r="R1409" i="1"/>
  <c r="S1409" i="1" s="1"/>
  <c r="Q1409" i="1"/>
  <c r="O1409" i="1"/>
  <c r="P1409" i="1" s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V1408" i="1" s="1"/>
  <c r="T1408" i="1"/>
  <c r="R1408" i="1"/>
  <c r="S1408" i="1" s="1"/>
  <c r="Q1408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V1407" i="1" s="1"/>
  <c r="T1407" i="1"/>
  <c r="S1407" i="1"/>
  <c r="R1407" i="1"/>
  <c r="Q1407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V1406" i="1"/>
  <c r="U1406" i="1"/>
  <c r="T1406" i="1"/>
  <c r="S1406" i="1"/>
  <c r="R1406" i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Y1405" i="1"/>
  <c r="Z1405" i="1" s="1"/>
  <c r="X1405" i="1"/>
  <c r="W1405" i="1"/>
  <c r="V1405" i="1"/>
  <c r="U1405" i="1"/>
  <c r="T1405" i="1"/>
  <c r="S1405" i="1"/>
  <c r="R1405" i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Y1404" i="1"/>
  <c r="Z1404" i="1" s="1"/>
  <c r="X1404" i="1"/>
  <c r="W1404" i="1"/>
  <c r="U1404" i="1"/>
  <c r="T1404" i="1"/>
  <c r="V1404" i="1" s="1"/>
  <c r="R1404" i="1"/>
  <c r="Q1404" i="1"/>
  <c r="S1404" i="1" s="1"/>
  <c r="O1404" i="1"/>
  <c r="N1404" i="1"/>
  <c r="P1404" i="1" s="1"/>
  <c r="L1404" i="1"/>
  <c r="M1404" i="1" s="1"/>
  <c r="K1404" i="1"/>
  <c r="J1404" i="1"/>
  <c r="I1404" i="1"/>
  <c r="AB1404" i="1" s="1"/>
  <c r="H1404" i="1"/>
  <c r="G1404" i="1"/>
  <c r="F1404" i="1"/>
  <c r="E1404" i="1"/>
  <c r="D1404" i="1"/>
  <c r="B1404" i="1"/>
  <c r="A1404" i="1"/>
  <c r="AA1403" i="1"/>
  <c r="Y1403" i="1"/>
  <c r="Z1403" i="1" s="1"/>
  <c r="X1403" i="1"/>
  <c r="W1403" i="1"/>
  <c r="U1403" i="1"/>
  <c r="T1403" i="1"/>
  <c r="V1403" i="1" s="1"/>
  <c r="R1403" i="1"/>
  <c r="Q1403" i="1"/>
  <c r="S1403" i="1" s="1"/>
  <c r="AB1403" i="1" s="1"/>
  <c r="O1403" i="1"/>
  <c r="P1403" i="1" s="1"/>
  <c r="N1403" i="1"/>
  <c r="L1403" i="1"/>
  <c r="M1403" i="1" s="1"/>
  <c r="K1403" i="1"/>
  <c r="J1403" i="1"/>
  <c r="I1403" i="1"/>
  <c r="H1403" i="1"/>
  <c r="G1403" i="1"/>
  <c r="F1403" i="1"/>
  <c r="E1403" i="1"/>
  <c r="D1403" i="1"/>
  <c r="B1403" i="1"/>
  <c r="A1403" i="1"/>
  <c r="AA1402" i="1"/>
  <c r="Z1402" i="1"/>
  <c r="Y1402" i="1"/>
  <c r="X1402" i="1"/>
  <c r="W1402" i="1"/>
  <c r="U1402" i="1"/>
  <c r="T1402" i="1"/>
  <c r="V1402" i="1" s="1"/>
  <c r="R1402" i="1"/>
  <c r="S1402" i="1" s="1"/>
  <c r="Q1402" i="1"/>
  <c r="O1402" i="1"/>
  <c r="P1402" i="1" s="1"/>
  <c r="AB1402" i="1" s="1"/>
  <c r="N1402" i="1"/>
  <c r="L1402" i="1"/>
  <c r="M1402" i="1" s="1"/>
  <c r="K1402" i="1"/>
  <c r="J1402" i="1"/>
  <c r="I1402" i="1"/>
  <c r="H1402" i="1"/>
  <c r="G1402" i="1"/>
  <c r="F1402" i="1"/>
  <c r="E1402" i="1"/>
  <c r="D1402" i="1"/>
  <c r="B1402" i="1"/>
  <c r="A1402" i="1"/>
  <c r="AA1401" i="1"/>
  <c r="Z1401" i="1"/>
  <c r="Y1401" i="1"/>
  <c r="X1401" i="1"/>
  <c r="W1401" i="1"/>
  <c r="U1401" i="1"/>
  <c r="V1401" i="1" s="1"/>
  <c r="T1401" i="1"/>
  <c r="R1401" i="1"/>
  <c r="S1401" i="1" s="1"/>
  <c r="Q1401" i="1"/>
  <c r="O1401" i="1"/>
  <c r="P1401" i="1" s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Z1400" i="1"/>
  <c r="Y1400" i="1"/>
  <c r="X1400" i="1"/>
  <c r="W1400" i="1"/>
  <c r="U1400" i="1"/>
  <c r="V1400" i="1" s="1"/>
  <c r="T1400" i="1"/>
  <c r="R1400" i="1"/>
  <c r="S1400" i="1" s="1"/>
  <c r="Q1400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V1399" i="1" s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V1398" i="1"/>
  <c r="U1398" i="1"/>
  <c r="T1398" i="1"/>
  <c r="S1398" i="1"/>
  <c r="R1398" i="1"/>
  <c r="Q1398" i="1"/>
  <c r="P1398" i="1"/>
  <c r="O1398" i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Y1397" i="1"/>
  <c r="Z1397" i="1" s="1"/>
  <c r="X1397" i="1"/>
  <c r="W1397" i="1"/>
  <c r="V1397" i="1"/>
  <c r="U1397" i="1"/>
  <c r="T1397" i="1"/>
  <c r="S1397" i="1"/>
  <c r="R1397" i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B1396" i="1"/>
  <c r="AA1396" i="1"/>
  <c r="Y1396" i="1"/>
  <c r="Z1396" i="1" s="1"/>
  <c r="X1396" i="1"/>
  <c r="W1396" i="1"/>
  <c r="V1396" i="1"/>
  <c r="U1396" i="1"/>
  <c r="T1396" i="1"/>
  <c r="R1396" i="1"/>
  <c r="Q1396" i="1"/>
  <c r="S1396" i="1" s="1"/>
  <c r="O1396" i="1"/>
  <c r="N1396" i="1"/>
  <c r="P1396" i="1" s="1"/>
  <c r="L1396" i="1"/>
  <c r="M1396" i="1" s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Z1395" i="1" s="1"/>
  <c r="X1395" i="1"/>
  <c r="W1395" i="1"/>
  <c r="U1395" i="1"/>
  <c r="T1395" i="1"/>
  <c r="V1395" i="1" s="1"/>
  <c r="R1395" i="1"/>
  <c r="Q1395" i="1"/>
  <c r="S1395" i="1" s="1"/>
  <c r="O1395" i="1"/>
  <c r="P1395" i="1" s="1"/>
  <c r="N1395" i="1"/>
  <c r="L1395" i="1"/>
  <c r="M1395" i="1" s="1"/>
  <c r="K1395" i="1"/>
  <c r="J1395" i="1"/>
  <c r="I1395" i="1"/>
  <c r="AB1395" i="1" s="1"/>
  <c r="H1395" i="1"/>
  <c r="G1395" i="1"/>
  <c r="F1395" i="1"/>
  <c r="E1395" i="1"/>
  <c r="D1395" i="1"/>
  <c r="B1395" i="1"/>
  <c r="A1395" i="1"/>
  <c r="AA1394" i="1"/>
  <c r="Z1394" i="1"/>
  <c r="Y1394" i="1"/>
  <c r="X1394" i="1"/>
  <c r="W1394" i="1"/>
  <c r="U1394" i="1"/>
  <c r="T1394" i="1"/>
  <c r="V1394" i="1" s="1"/>
  <c r="R1394" i="1"/>
  <c r="S1394" i="1" s="1"/>
  <c r="AB1394" i="1" s="1"/>
  <c r="Q1394" i="1"/>
  <c r="O1394" i="1"/>
  <c r="P1394" i="1" s="1"/>
  <c r="N1394" i="1"/>
  <c r="L1394" i="1"/>
  <c r="M1394" i="1" s="1"/>
  <c r="K1394" i="1"/>
  <c r="J1394" i="1"/>
  <c r="I1394" i="1"/>
  <c r="H1394" i="1"/>
  <c r="G1394" i="1"/>
  <c r="F1394" i="1"/>
  <c r="E1394" i="1"/>
  <c r="D1394" i="1"/>
  <c r="B1394" i="1"/>
  <c r="A1394" i="1"/>
  <c r="AA1393" i="1"/>
  <c r="Z1393" i="1"/>
  <c r="Y1393" i="1"/>
  <c r="X1393" i="1"/>
  <c r="W1393" i="1"/>
  <c r="U1393" i="1"/>
  <c r="V1393" i="1" s="1"/>
  <c r="T1393" i="1"/>
  <c r="R1393" i="1"/>
  <c r="S1393" i="1" s="1"/>
  <c r="Q1393" i="1"/>
  <c r="O1393" i="1"/>
  <c r="P1393" i="1" s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V1392" i="1" s="1"/>
  <c r="T1392" i="1"/>
  <c r="R1392" i="1"/>
  <c r="S1392" i="1" s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V1391" i="1" s="1"/>
  <c r="T1391" i="1"/>
  <c r="S1391" i="1"/>
  <c r="R1391" i="1"/>
  <c r="Q1391" i="1"/>
  <c r="P1391" i="1"/>
  <c r="O1391" i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V1390" i="1"/>
  <c r="U1390" i="1"/>
  <c r="T1390" i="1"/>
  <c r="S1390" i="1"/>
  <c r="R1390" i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Y1389" i="1"/>
  <c r="Z1389" i="1" s="1"/>
  <c r="X1389" i="1"/>
  <c r="W1389" i="1"/>
  <c r="V1389" i="1"/>
  <c r="U1389" i="1"/>
  <c r="T1389" i="1"/>
  <c r="S1389" i="1"/>
  <c r="R1389" i="1"/>
  <c r="Q1389" i="1"/>
  <c r="O1389" i="1"/>
  <c r="N1389" i="1"/>
  <c r="P1389" i="1" s="1"/>
  <c r="L1389" i="1"/>
  <c r="K1389" i="1"/>
  <c r="M1389" i="1" s="1"/>
  <c r="J1389" i="1"/>
  <c r="I1389" i="1"/>
  <c r="AB1389" i="1" s="1"/>
  <c r="H1389" i="1"/>
  <c r="G1389" i="1"/>
  <c r="F1389" i="1"/>
  <c r="E1389" i="1"/>
  <c r="D1389" i="1"/>
  <c r="B1389" i="1"/>
  <c r="A1389" i="1" s="1"/>
  <c r="AA1388" i="1"/>
  <c r="Y1388" i="1"/>
  <c r="Z1388" i="1" s="1"/>
  <c r="X1388" i="1"/>
  <c r="W1388" i="1"/>
  <c r="U1388" i="1"/>
  <c r="T1388" i="1"/>
  <c r="V1388" i="1" s="1"/>
  <c r="R1388" i="1"/>
  <c r="Q1388" i="1"/>
  <c r="S1388" i="1" s="1"/>
  <c r="O1388" i="1"/>
  <c r="N1388" i="1"/>
  <c r="P1388" i="1" s="1"/>
  <c r="L1388" i="1"/>
  <c r="M1388" i="1" s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Z1387" i="1" s="1"/>
  <c r="X1387" i="1"/>
  <c r="W1387" i="1"/>
  <c r="U1387" i="1"/>
  <c r="T1387" i="1"/>
  <c r="V1387" i="1" s="1"/>
  <c r="R1387" i="1"/>
  <c r="Q1387" i="1"/>
  <c r="S1387" i="1" s="1"/>
  <c r="O1387" i="1"/>
  <c r="P1387" i="1" s="1"/>
  <c r="N1387" i="1"/>
  <c r="L1387" i="1"/>
  <c r="M1387" i="1" s="1"/>
  <c r="K1387" i="1"/>
  <c r="J1387" i="1"/>
  <c r="I1387" i="1"/>
  <c r="H1387" i="1"/>
  <c r="G1387" i="1"/>
  <c r="F1387" i="1"/>
  <c r="E1387" i="1"/>
  <c r="D1387" i="1"/>
  <c r="B1387" i="1"/>
  <c r="A1387" i="1"/>
  <c r="AA1386" i="1"/>
  <c r="Z1386" i="1"/>
  <c r="Y1386" i="1"/>
  <c r="X1386" i="1"/>
  <c r="W1386" i="1"/>
  <c r="U1386" i="1"/>
  <c r="T1386" i="1"/>
  <c r="V1386" i="1" s="1"/>
  <c r="R1386" i="1"/>
  <c r="S1386" i="1" s="1"/>
  <c r="Q1386" i="1"/>
  <c r="O1386" i="1"/>
  <c r="P1386" i="1" s="1"/>
  <c r="N1386" i="1"/>
  <c r="L1386" i="1"/>
  <c r="M1386" i="1" s="1"/>
  <c r="K1386" i="1"/>
  <c r="J1386" i="1"/>
  <c r="AB1386" i="1" s="1"/>
  <c r="I1386" i="1"/>
  <c r="H1386" i="1"/>
  <c r="G1386" i="1"/>
  <c r="F1386" i="1"/>
  <c r="E1386" i="1"/>
  <c r="D1386" i="1"/>
  <c r="B1386" i="1"/>
  <c r="A1386" i="1"/>
  <c r="AA1385" i="1"/>
  <c r="Z1385" i="1"/>
  <c r="Y1385" i="1"/>
  <c r="X1385" i="1"/>
  <c r="W1385" i="1"/>
  <c r="U1385" i="1"/>
  <c r="V1385" i="1" s="1"/>
  <c r="T1385" i="1"/>
  <c r="R1385" i="1"/>
  <c r="S1385" i="1" s="1"/>
  <c r="Q1385" i="1"/>
  <c r="O1385" i="1"/>
  <c r="P1385" i="1" s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V1384" i="1" s="1"/>
  <c r="T1384" i="1"/>
  <c r="R1384" i="1"/>
  <c r="S1384" i="1" s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V1383" i="1" s="1"/>
  <c r="T1383" i="1"/>
  <c r="S1383" i="1"/>
  <c r="R1383" i="1"/>
  <c r="Q1383" i="1"/>
  <c r="P1383" i="1"/>
  <c r="O1383" i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V1382" i="1"/>
  <c r="U1382" i="1"/>
  <c r="T1382" i="1"/>
  <c r="S1382" i="1"/>
  <c r="R1382" i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Y1381" i="1"/>
  <c r="Z1381" i="1" s="1"/>
  <c r="X1381" i="1"/>
  <c r="W1381" i="1"/>
  <c r="V1381" i="1"/>
  <c r="U1381" i="1"/>
  <c r="T1381" i="1"/>
  <c r="R1381" i="1"/>
  <c r="Q1381" i="1"/>
  <c r="S1381" i="1" s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Z1380" i="1" s="1"/>
  <c r="X1380" i="1"/>
  <c r="W1380" i="1"/>
  <c r="U1380" i="1"/>
  <c r="T1380" i="1"/>
  <c r="V1380" i="1" s="1"/>
  <c r="R1380" i="1"/>
  <c r="Q1380" i="1"/>
  <c r="O1380" i="1"/>
  <c r="N1380" i="1"/>
  <c r="P1380" i="1" s="1"/>
  <c r="L1380" i="1"/>
  <c r="M1380" i="1" s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Z1379" i="1" s="1"/>
  <c r="X1379" i="1"/>
  <c r="W1379" i="1"/>
  <c r="U1379" i="1"/>
  <c r="T1379" i="1"/>
  <c r="V1379" i="1" s="1"/>
  <c r="R1379" i="1"/>
  <c r="Q1379" i="1"/>
  <c r="S1379" i="1" s="1"/>
  <c r="O1379" i="1"/>
  <c r="P1379" i="1" s="1"/>
  <c r="N1379" i="1"/>
  <c r="M1379" i="1"/>
  <c r="AB1379" i="1" s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R1378" i="1"/>
  <c r="S1378" i="1" s="1"/>
  <c r="Q1378" i="1"/>
  <c r="P1378" i="1"/>
  <c r="O1378" i="1"/>
  <c r="N1378" i="1"/>
  <c r="L1378" i="1"/>
  <c r="M1378" i="1" s="1"/>
  <c r="K1378" i="1"/>
  <c r="J1378" i="1"/>
  <c r="I1378" i="1"/>
  <c r="H1378" i="1"/>
  <c r="AB1378" i="1" s="1"/>
  <c r="G1378" i="1"/>
  <c r="F1378" i="1"/>
  <c r="E1378" i="1"/>
  <c r="D1378" i="1"/>
  <c r="B1378" i="1"/>
  <c r="A1378" i="1"/>
  <c r="AA1377" i="1"/>
  <c r="Z1377" i="1"/>
  <c r="Y1377" i="1"/>
  <c r="X1377" i="1"/>
  <c r="W1377" i="1"/>
  <c r="U1377" i="1"/>
  <c r="V1377" i="1" s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V1376" i="1" s="1"/>
  <c r="T1376" i="1"/>
  <c r="S1376" i="1"/>
  <c r="R1376" i="1"/>
  <c r="Q1376" i="1"/>
  <c r="P1376" i="1"/>
  <c r="O1376" i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W1375" i="1"/>
  <c r="V1375" i="1"/>
  <c r="U1375" i="1"/>
  <c r="T1375" i="1"/>
  <c r="R1375" i="1"/>
  <c r="Q1375" i="1"/>
  <c r="S1375" i="1" s="1"/>
  <c r="P1375" i="1"/>
  <c r="O1375" i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W1374" i="1"/>
  <c r="U1374" i="1"/>
  <c r="T1374" i="1"/>
  <c r="V1374" i="1" s="1"/>
  <c r="R1374" i="1"/>
  <c r="Q1374" i="1"/>
  <c r="S1374" i="1" s="1"/>
  <c r="P1374" i="1"/>
  <c r="O1374" i="1"/>
  <c r="N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Y1373" i="1"/>
  <c r="Z1373" i="1" s="1"/>
  <c r="X1373" i="1"/>
  <c r="W1373" i="1"/>
  <c r="U1373" i="1"/>
  <c r="T1373" i="1"/>
  <c r="V1373" i="1" s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U1372" i="1"/>
  <c r="T1372" i="1"/>
  <c r="V1372" i="1" s="1"/>
  <c r="R1372" i="1"/>
  <c r="Q1372" i="1"/>
  <c r="S1372" i="1" s="1"/>
  <c r="O1372" i="1"/>
  <c r="N1372" i="1"/>
  <c r="L1372" i="1"/>
  <c r="M1372" i="1" s="1"/>
  <c r="K1372" i="1"/>
  <c r="J1372" i="1"/>
  <c r="I1372" i="1"/>
  <c r="H1372" i="1"/>
  <c r="G1372" i="1"/>
  <c r="F1372" i="1"/>
  <c r="E1372" i="1"/>
  <c r="D1372" i="1"/>
  <c r="B1372" i="1"/>
  <c r="A1372" i="1"/>
  <c r="AA1371" i="1"/>
  <c r="Z1371" i="1"/>
  <c r="Y1371" i="1"/>
  <c r="X1371" i="1"/>
  <c r="W1371" i="1"/>
  <c r="U1371" i="1"/>
  <c r="T1371" i="1"/>
  <c r="V1371" i="1" s="1"/>
  <c r="R1371" i="1"/>
  <c r="Q1371" i="1"/>
  <c r="O1371" i="1"/>
  <c r="P1371" i="1" s="1"/>
  <c r="N1371" i="1"/>
  <c r="L1371" i="1"/>
  <c r="M1371" i="1" s="1"/>
  <c r="K1371" i="1"/>
  <c r="J1371" i="1"/>
  <c r="I1371" i="1"/>
  <c r="H1371" i="1"/>
  <c r="G1371" i="1"/>
  <c r="F1371" i="1"/>
  <c r="E1371" i="1"/>
  <c r="D1371" i="1"/>
  <c r="B1371" i="1"/>
  <c r="A1371" i="1"/>
  <c r="AA1370" i="1"/>
  <c r="Z1370" i="1"/>
  <c r="Y1370" i="1"/>
  <c r="X1370" i="1"/>
  <c r="W1370" i="1"/>
  <c r="U1370" i="1"/>
  <c r="T1370" i="1"/>
  <c r="V1370" i="1" s="1"/>
  <c r="R1370" i="1"/>
  <c r="S1370" i="1" s="1"/>
  <c r="Q1370" i="1"/>
  <c r="P1370" i="1"/>
  <c r="O1370" i="1"/>
  <c r="N1370" i="1"/>
  <c r="M1370" i="1"/>
  <c r="L1370" i="1"/>
  <c r="K1370" i="1"/>
  <c r="J1370" i="1"/>
  <c r="I1370" i="1"/>
  <c r="H1370" i="1"/>
  <c r="AB1370" i="1" s="1"/>
  <c r="G1370" i="1"/>
  <c r="F1370" i="1"/>
  <c r="E1370" i="1"/>
  <c r="D1370" i="1"/>
  <c r="B1370" i="1"/>
  <c r="A1370" i="1"/>
  <c r="AA1369" i="1"/>
  <c r="Z1369" i="1"/>
  <c r="Y1369" i="1"/>
  <c r="X1369" i="1"/>
  <c r="W1369" i="1"/>
  <c r="U1369" i="1"/>
  <c r="V1369" i="1" s="1"/>
  <c r="T1369" i="1"/>
  <c r="S1369" i="1"/>
  <c r="R1369" i="1"/>
  <c r="Q1369" i="1"/>
  <c r="P1369" i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S1368" i="1"/>
  <c r="R1368" i="1"/>
  <c r="Q1368" i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W1367" i="1"/>
  <c r="V1367" i="1"/>
  <c r="U1367" i="1"/>
  <c r="T1367" i="1"/>
  <c r="S1367" i="1"/>
  <c r="R1367" i="1"/>
  <c r="Q1367" i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P1366" i="1"/>
  <c r="O1366" i="1"/>
  <c r="N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AA1365" i="1"/>
  <c r="Y1365" i="1"/>
  <c r="Z1365" i="1" s="1"/>
  <c r="X1365" i="1"/>
  <c r="W1365" i="1"/>
  <c r="U1365" i="1"/>
  <c r="T1365" i="1"/>
  <c r="V1365" i="1" s="1"/>
  <c r="S1365" i="1"/>
  <c r="R1365" i="1"/>
  <c r="Q1365" i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U1364" i="1"/>
  <c r="T1364" i="1"/>
  <c r="V1364" i="1" s="1"/>
  <c r="R1364" i="1"/>
  <c r="Q1364" i="1"/>
  <c r="S1364" i="1" s="1"/>
  <c r="O1364" i="1"/>
  <c r="N1364" i="1"/>
  <c r="P1364" i="1" s="1"/>
  <c r="L1364" i="1"/>
  <c r="M1364" i="1" s="1"/>
  <c r="K1364" i="1"/>
  <c r="J1364" i="1"/>
  <c r="I1364" i="1"/>
  <c r="AB1364" i="1" s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R1362" i="1"/>
  <c r="S1362" i="1" s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Z1361" i="1"/>
  <c r="Y1361" i="1"/>
  <c r="X1361" i="1"/>
  <c r="W1361" i="1"/>
  <c r="V1361" i="1"/>
  <c r="U1361" i="1"/>
  <c r="T1361" i="1"/>
  <c r="R1361" i="1"/>
  <c r="S1361" i="1" s="1"/>
  <c r="Q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V1360" i="1"/>
  <c r="U1360" i="1"/>
  <c r="T1360" i="1"/>
  <c r="R1360" i="1"/>
  <c r="Q1360" i="1"/>
  <c r="S1360" i="1" s="1"/>
  <c r="P1360" i="1"/>
  <c r="O1360" i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V1359" i="1"/>
  <c r="U1359" i="1"/>
  <c r="T1359" i="1"/>
  <c r="S1359" i="1"/>
  <c r="R1359" i="1"/>
  <c r="Q1359" i="1"/>
  <c r="O1359" i="1"/>
  <c r="N1359" i="1"/>
  <c r="P1359" i="1" s="1"/>
  <c r="L1359" i="1"/>
  <c r="K1359" i="1"/>
  <c r="M1359" i="1" s="1"/>
  <c r="AB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W1358" i="1"/>
  <c r="U1358" i="1"/>
  <c r="T1358" i="1"/>
  <c r="V1358" i="1" s="1"/>
  <c r="S1358" i="1"/>
  <c r="R1358" i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U1357" i="1"/>
  <c r="T1357" i="1"/>
  <c r="V1357" i="1" s="1"/>
  <c r="R1357" i="1"/>
  <c r="S1357" i="1" s="1"/>
  <c r="Q1357" i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V1356" i="1"/>
  <c r="U1356" i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W1355" i="1"/>
  <c r="U1355" i="1"/>
  <c r="T1355" i="1"/>
  <c r="V1355" i="1" s="1"/>
  <c r="R1355" i="1"/>
  <c r="Q1355" i="1"/>
  <c r="S1355" i="1" s="1"/>
  <c r="P1355" i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Z1354" i="1" s="1"/>
  <c r="X1354" i="1"/>
  <c r="W1354" i="1"/>
  <c r="U1354" i="1"/>
  <c r="T1354" i="1"/>
  <c r="V1354" i="1" s="1"/>
  <c r="S1354" i="1"/>
  <c r="R1354" i="1"/>
  <c r="Q1354" i="1"/>
  <c r="O1354" i="1"/>
  <c r="N1354" i="1"/>
  <c r="P1354" i="1" s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Q1353" i="1"/>
  <c r="S1353" i="1" s="1"/>
  <c r="O1353" i="1"/>
  <c r="N1353" i="1"/>
  <c r="L1353" i="1"/>
  <c r="M1353" i="1" s="1"/>
  <c r="K1353" i="1"/>
  <c r="J1353" i="1"/>
  <c r="I1353" i="1"/>
  <c r="H1353" i="1"/>
  <c r="G1353" i="1"/>
  <c r="F1353" i="1"/>
  <c r="E1353" i="1"/>
  <c r="D1353" i="1"/>
  <c r="B1353" i="1"/>
  <c r="A1353" i="1"/>
  <c r="AA1352" i="1"/>
  <c r="Z1352" i="1"/>
  <c r="Y1352" i="1"/>
  <c r="X1352" i="1"/>
  <c r="W1352" i="1"/>
  <c r="U1352" i="1"/>
  <c r="T1352" i="1"/>
  <c r="V1352" i="1" s="1"/>
  <c r="R1352" i="1"/>
  <c r="Q1352" i="1"/>
  <c r="O1352" i="1"/>
  <c r="P1352" i="1" s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R1351" i="1"/>
  <c r="S1351" i="1" s="1"/>
  <c r="Q1351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V1350" i="1" s="1"/>
  <c r="T1350" i="1"/>
  <c r="S1350" i="1"/>
  <c r="R1350" i="1"/>
  <c r="Q1350" i="1"/>
  <c r="P1350" i="1"/>
  <c r="O1350" i="1"/>
  <c r="N1350" i="1"/>
  <c r="L1350" i="1"/>
  <c r="K1350" i="1"/>
  <c r="M1350" i="1" s="1"/>
  <c r="J1350" i="1"/>
  <c r="I1350" i="1"/>
  <c r="H1350" i="1"/>
  <c r="AB1350" i="1" s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S1349" i="1"/>
  <c r="R1349" i="1"/>
  <c r="Q1349" i="1"/>
  <c r="O1349" i="1"/>
  <c r="N1349" i="1"/>
  <c r="P1349" i="1" s="1"/>
  <c r="L1349" i="1"/>
  <c r="K1349" i="1"/>
  <c r="M1349" i="1" s="1"/>
  <c r="J1349" i="1"/>
  <c r="I1349" i="1"/>
  <c r="H1349" i="1"/>
  <c r="AB1349" i="1" s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V1348" i="1"/>
  <c r="U1348" i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W1347" i="1"/>
  <c r="U1347" i="1"/>
  <c r="T1347" i="1"/>
  <c r="V1347" i="1" s="1"/>
  <c r="R1347" i="1"/>
  <c r="Q1347" i="1"/>
  <c r="S1347" i="1" s="1"/>
  <c r="P1347" i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Z1346" i="1" s="1"/>
  <c r="X1346" i="1"/>
  <c r="W1346" i="1"/>
  <c r="U1346" i="1"/>
  <c r="T1346" i="1"/>
  <c r="V1346" i="1" s="1"/>
  <c r="S1346" i="1"/>
  <c r="R1346" i="1"/>
  <c r="Q1346" i="1"/>
  <c r="O1346" i="1"/>
  <c r="N1346" i="1"/>
  <c r="P1346" i="1" s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Q1345" i="1"/>
  <c r="S1345" i="1" s="1"/>
  <c r="O1345" i="1"/>
  <c r="N1345" i="1"/>
  <c r="L1345" i="1"/>
  <c r="M1345" i="1" s="1"/>
  <c r="K1345" i="1"/>
  <c r="J1345" i="1"/>
  <c r="I1345" i="1"/>
  <c r="H1345" i="1"/>
  <c r="G1345" i="1"/>
  <c r="F1345" i="1"/>
  <c r="E1345" i="1"/>
  <c r="D1345" i="1"/>
  <c r="B1345" i="1"/>
  <c r="A1345" i="1"/>
  <c r="AA1344" i="1"/>
  <c r="Z1344" i="1"/>
  <c r="Y1344" i="1"/>
  <c r="X1344" i="1"/>
  <c r="W1344" i="1"/>
  <c r="U1344" i="1"/>
  <c r="T1344" i="1"/>
  <c r="V1344" i="1" s="1"/>
  <c r="R1344" i="1"/>
  <c r="Q1344" i="1"/>
  <c r="O1344" i="1"/>
  <c r="P1344" i="1" s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R1343" i="1"/>
  <c r="S1343" i="1" s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V1342" i="1" s="1"/>
  <c r="T1342" i="1"/>
  <c r="S1342" i="1"/>
  <c r="R1342" i="1"/>
  <c r="Q1342" i="1"/>
  <c r="P1342" i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S1341" i="1"/>
  <c r="R1341" i="1"/>
  <c r="Q1341" i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V1340" i="1"/>
  <c r="U1340" i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AB1340" i="1" s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P1339" i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Z1338" i="1" s="1"/>
  <c r="X1338" i="1"/>
  <c r="W1338" i="1"/>
  <c r="U1338" i="1"/>
  <c r="T1338" i="1"/>
  <c r="V1338" i="1" s="1"/>
  <c r="S1338" i="1"/>
  <c r="R1338" i="1"/>
  <c r="Q1338" i="1"/>
  <c r="O1338" i="1"/>
  <c r="N1338" i="1"/>
  <c r="P1338" i="1" s="1"/>
  <c r="L1338" i="1"/>
  <c r="K1338" i="1"/>
  <c r="M1338" i="1" s="1"/>
  <c r="AB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Q1337" i="1"/>
  <c r="S1337" i="1" s="1"/>
  <c r="O1337" i="1"/>
  <c r="N1337" i="1"/>
  <c r="P1337" i="1" s="1"/>
  <c r="L1337" i="1"/>
  <c r="M1337" i="1" s="1"/>
  <c r="K1337" i="1"/>
  <c r="J1337" i="1"/>
  <c r="AB1337" i="1" s="1"/>
  <c r="I1337" i="1"/>
  <c r="H1337" i="1"/>
  <c r="G1337" i="1"/>
  <c r="F1337" i="1"/>
  <c r="E1337" i="1"/>
  <c r="D1337" i="1"/>
  <c r="B1337" i="1"/>
  <c r="A1337" i="1"/>
  <c r="AA1336" i="1"/>
  <c r="Z1336" i="1"/>
  <c r="Y1336" i="1"/>
  <c r="X1336" i="1"/>
  <c r="W1336" i="1"/>
  <c r="U1336" i="1"/>
  <c r="T1336" i="1"/>
  <c r="V1336" i="1" s="1"/>
  <c r="R1336" i="1"/>
  <c r="Q1336" i="1"/>
  <c r="S1336" i="1" s="1"/>
  <c r="O1336" i="1"/>
  <c r="P1336" i="1" s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S1335" i="1" s="1"/>
  <c r="Q1335" i="1"/>
  <c r="P1335" i="1"/>
  <c r="O1335" i="1"/>
  <c r="N1335" i="1"/>
  <c r="M1335" i="1"/>
  <c r="L1335" i="1"/>
  <c r="K1335" i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V1334" i="1" s="1"/>
  <c r="T1334" i="1"/>
  <c r="S1334" i="1"/>
  <c r="R1334" i="1"/>
  <c r="Q1334" i="1"/>
  <c r="P1334" i="1"/>
  <c r="O1334" i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S1333" i="1"/>
  <c r="R1333" i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V1332" i="1"/>
  <c r="U1332" i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W1331" i="1"/>
  <c r="U1331" i="1"/>
  <c r="T1331" i="1"/>
  <c r="V1331" i="1" s="1"/>
  <c r="R1331" i="1"/>
  <c r="Q1331" i="1"/>
  <c r="S1331" i="1" s="1"/>
  <c r="P1331" i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Z1330" i="1" s="1"/>
  <c r="X1330" i="1"/>
  <c r="W1330" i="1"/>
  <c r="U1330" i="1"/>
  <c r="T1330" i="1"/>
  <c r="V1330" i="1" s="1"/>
  <c r="S1330" i="1"/>
  <c r="R1330" i="1"/>
  <c r="Q1330" i="1"/>
  <c r="O1330" i="1"/>
  <c r="N1330" i="1"/>
  <c r="P1330" i="1" s="1"/>
  <c r="L1330" i="1"/>
  <c r="K1330" i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Q1329" i="1"/>
  <c r="S1329" i="1" s="1"/>
  <c r="O1329" i="1"/>
  <c r="N1329" i="1"/>
  <c r="P1329" i="1" s="1"/>
  <c r="L1329" i="1"/>
  <c r="M1329" i="1" s="1"/>
  <c r="K1329" i="1"/>
  <c r="J1329" i="1"/>
  <c r="I1329" i="1"/>
  <c r="H1329" i="1"/>
  <c r="G1329" i="1"/>
  <c r="F1329" i="1"/>
  <c r="E1329" i="1"/>
  <c r="D1329" i="1"/>
  <c r="B1329" i="1"/>
  <c r="A1329" i="1"/>
  <c r="AA1328" i="1"/>
  <c r="Z1328" i="1"/>
  <c r="Y1328" i="1"/>
  <c r="X1328" i="1"/>
  <c r="W1328" i="1"/>
  <c r="U1328" i="1"/>
  <c r="T1328" i="1"/>
  <c r="V1328" i="1" s="1"/>
  <c r="R1328" i="1"/>
  <c r="Q1328" i="1"/>
  <c r="O1328" i="1"/>
  <c r="P1328" i="1" s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S1327" i="1" s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V1326" i="1" s="1"/>
  <c r="T1326" i="1"/>
  <c r="S1326" i="1"/>
  <c r="R1326" i="1"/>
  <c r="Q1326" i="1"/>
  <c r="P1326" i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S1325" i="1"/>
  <c r="R1325" i="1"/>
  <c r="Q1325" i="1"/>
  <c r="O1325" i="1"/>
  <c r="N1325" i="1"/>
  <c r="P1325" i="1" s="1"/>
  <c r="L1325" i="1"/>
  <c r="K1325" i="1"/>
  <c r="M1325" i="1" s="1"/>
  <c r="J1325" i="1"/>
  <c r="I1325" i="1"/>
  <c r="H1325" i="1"/>
  <c r="AB1325" i="1" s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V1324" i="1"/>
  <c r="U1324" i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W1323" i="1"/>
  <c r="U1323" i="1"/>
  <c r="T1323" i="1"/>
  <c r="V1323" i="1" s="1"/>
  <c r="R1323" i="1"/>
  <c r="Q1323" i="1"/>
  <c r="S1323" i="1" s="1"/>
  <c r="P1323" i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Z1322" i="1" s="1"/>
  <c r="X1322" i="1"/>
  <c r="W1322" i="1"/>
  <c r="U1322" i="1"/>
  <c r="T1322" i="1"/>
  <c r="V1322" i="1" s="1"/>
  <c r="S1322" i="1"/>
  <c r="R1322" i="1"/>
  <c r="Q1322" i="1"/>
  <c r="O1322" i="1"/>
  <c r="N1322" i="1"/>
  <c r="P1322" i="1" s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Q1321" i="1"/>
  <c r="S1321" i="1" s="1"/>
  <c r="O1321" i="1"/>
  <c r="N1321" i="1"/>
  <c r="P1321" i="1" s="1"/>
  <c r="L1321" i="1"/>
  <c r="M1321" i="1" s="1"/>
  <c r="K1321" i="1"/>
  <c r="J1321" i="1"/>
  <c r="I1321" i="1"/>
  <c r="H1321" i="1"/>
  <c r="G1321" i="1"/>
  <c r="F1321" i="1"/>
  <c r="E1321" i="1"/>
  <c r="D1321" i="1"/>
  <c r="B1321" i="1"/>
  <c r="A1321" i="1"/>
  <c r="AA1320" i="1"/>
  <c r="Z1320" i="1"/>
  <c r="Y1320" i="1"/>
  <c r="X1320" i="1"/>
  <c r="W1320" i="1"/>
  <c r="U1320" i="1"/>
  <c r="T1320" i="1"/>
  <c r="V1320" i="1" s="1"/>
  <c r="R1320" i="1"/>
  <c r="Q1320" i="1"/>
  <c r="O1320" i="1"/>
  <c r="P1320" i="1" s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S1319" i="1" s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V1318" i="1" s="1"/>
  <c r="T1318" i="1"/>
  <c r="S1318" i="1"/>
  <c r="R1318" i="1"/>
  <c r="Q1318" i="1"/>
  <c r="P1318" i="1"/>
  <c r="O1318" i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S1317" i="1"/>
  <c r="R1317" i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V1316" i="1"/>
  <c r="U1316" i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W1315" i="1"/>
  <c r="U1315" i="1"/>
  <c r="T1315" i="1"/>
  <c r="V1315" i="1" s="1"/>
  <c r="R1315" i="1"/>
  <c r="Q1315" i="1"/>
  <c r="S1315" i="1" s="1"/>
  <c r="P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Z1314" i="1" s="1"/>
  <c r="X1314" i="1"/>
  <c r="W1314" i="1"/>
  <c r="U1314" i="1"/>
  <c r="T1314" i="1"/>
  <c r="V1314" i="1" s="1"/>
  <c r="S1314" i="1"/>
  <c r="R1314" i="1"/>
  <c r="Q1314" i="1"/>
  <c r="O1314" i="1"/>
  <c r="N1314" i="1"/>
  <c r="P1314" i="1" s="1"/>
  <c r="L1314" i="1"/>
  <c r="K1314" i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Q1313" i="1"/>
  <c r="S1313" i="1" s="1"/>
  <c r="O1313" i="1"/>
  <c r="N1313" i="1"/>
  <c r="P1313" i="1" s="1"/>
  <c r="L1313" i="1"/>
  <c r="M1313" i="1" s="1"/>
  <c r="K1313" i="1"/>
  <c r="J1313" i="1"/>
  <c r="AB1313" i="1" s="1"/>
  <c r="I1313" i="1"/>
  <c r="H1313" i="1"/>
  <c r="G1313" i="1"/>
  <c r="F1313" i="1"/>
  <c r="E1313" i="1"/>
  <c r="D1313" i="1"/>
  <c r="B1313" i="1"/>
  <c r="A1313" i="1"/>
  <c r="AA1312" i="1"/>
  <c r="Z1312" i="1"/>
  <c r="Y1312" i="1"/>
  <c r="X1312" i="1"/>
  <c r="W1312" i="1"/>
  <c r="U1312" i="1"/>
  <c r="T1312" i="1"/>
  <c r="V1312" i="1" s="1"/>
  <c r="R1312" i="1"/>
  <c r="Q1312" i="1"/>
  <c r="O1312" i="1"/>
  <c r="P1312" i="1" s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S1311" i="1" s="1"/>
  <c r="Q1311" i="1"/>
  <c r="P1311" i="1"/>
  <c r="O1311" i="1"/>
  <c r="N1311" i="1"/>
  <c r="M1311" i="1"/>
  <c r="L1311" i="1"/>
  <c r="K1311" i="1"/>
  <c r="J1311" i="1"/>
  <c r="I1311" i="1"/>
  <c r="H1311" i="1"/>
  <c r="AB1311" i="1" s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V1310" i="1" s="1"/>
  <c r="T1310" i="1"/>
  <c r="S1310" i="1"/>
  <c r="R1310" i="1"/>
  <c r="Q1310" i="1"/>
  <c r="P1310" i="1"/>
  <c r="O1310" i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S1309" i="1"/>
  <c r="R1309" i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V1308" i="1"/>
  <c r="U1308" i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W1307" i="1"/>
  <c r="U1307" i="1"/>
  <c r="T1307" i="1"/>
  <c r="V1307" i="1" s="1"/>
  <c r="R1307" i="1"/>
  <c r="Q1307" i="1"/>
  <c r="S1307" i="1" s="1"/>
  <c r="P1307" i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Z1306" i="1" s="1"/>
  <c r="X1306" i="1"/>
  <c r="W1306" i="1"/>
  <c r="U1306" i="1"/>
  <c r="T1306" i="1"/>
  <c r="V1306" i="1" s="1"/>
  <c r="S1306" i="1"/>
  <c r="R1306" i="1"/>
  <c r="Q1306" i="1"/>
  <c r="O1306" i="1"/>
  <c r="N1306" i="1"/>
  <c r="P1306" i="1" s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Q1305" i="1"/>
  <c r="S1305" i="1" s="1"/>
  <c r="O1305" i="1"/>
  <c r="N1305" i="1"/>
  <c r="P1305" i="1" s="1"/>
  <c r="L1305" i="1"/>
  <c r="M1305" i="1" s="1"/>
  <c r="K1305" i="1"/>
  <c r="J1305" i="1"/>
  <c r="I1305" i="1"/>
  <c r="H1305" i="1"/>
  <c r="G1305" i="1"/>
  <c r="F1305" i="1"/>
  <c r="E1305" i="1"/>
  <c r="D1305" i="1"/>
  <c r="B1305" i="1"/>
  <c r="A1305" i="1"/>
  <c r="AA1304" i="1"/>
  <c r="Z1304" i="1"/>
  <c r="Y1304" i="1"/>
  <c r="X1304" i="1"/>
  <c r="W1304" i="1"/>
  <c r="U1304" i="1"/>
  <c r="T1304" i="1"/>
  <c r="V1304" i="1" s="1"/>
  <c r="R1304" i="1"/>
  <c r="Q1304" i="1"/>
  <c r="O1304" i="1"/>
  <c r="P1304" i="1" s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S1303" i="1" s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V1302" i="1" s="1"/>
  <c r="T1302" i="1"/>
  <c r="S1302" i="1"/>
  <c r="R1302" i="1"/>
  <c r="Q1302" i="1"/>
  <c r="P1302" i="1"/>
  <c r="O1302" i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S1301" i="1"/>
  <c r="R1301" i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V1300" i="1"/>
  <c r="U1300" i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AB1300" i="1" s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P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Z1298" i="1" s="1"/>
  <c r="X1298" i="1"/>
  <c r="W1298" i="1"/>
  <c r="U1298" i="1"/>
  <c r="T1298" i="1"/>
  <c r="V1298" i="1" s="1"/>
  <c r="S1298" i="1"/>
  <c r="R1298" i="1"/>
  <c r="Q1298" i="1"/>
  <c r="O1298" i="1"/>
  <c r="N1298" i="1"/>
  <c r="P1298" i="1" s="1"/>
  <c r="L1298" i="1"/>
  <c r="K1298" i="1"/>
  <c r="M1298" i="1" s="1"/>
  <c r="AB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Q1297" i="1"/>
  <c r="S1297" i="1" s="1"/>
  <c r="O1297" i="1"/>
  <c r="N1297" i="1"/>
  <c r="L1297" i="1"/>
  <c r="M1297" i="1" s="1"/>
  <c r="K1297" i="1"/>
  <c r="J1297" i="1"/>
  <c r="I1297" i="1"/>
  <c r="H1297" i="1"/>
  <c r="G1297" i="1"/>
  <c r="F1297" i="1"/>
  <c r="E1297" i="1"/>
  <c r="D1297" i="1"/>
  <c r="B1297" i="1"/>
  <c r="A1297" i="1"/>
  <c r="AA1296" i="1"/>
  <c r="Z1296" i="1"/>
  <c r="Y1296" i="1"/>
  <c r="X1296" i="1"/>
  <c r="W1296" i="1"/>
  <c r="U1296" i="1"/>
  <c r="T1296" i="1"/>
  <c r="V1296" i="1" s="1"/>
  <c r="R1296" i="1"/>
  <c r="Q1296" i="1"/>
  <c r="S1296" i="1" s="1"/>
  <c r="O1296" i="1"/>
  <c r="P1296" i="1" s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R1295" i="1"/>
  <c r="S1295" i="1" s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V1294" i="1" s="1"/>
  <c r="T1294" i="1"/>
  <c r="S1294" i="1"/>
  <c r="R1294" i="1"/>
  <c r="Q1294" i="1"/>
  <c r="P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S1293" i="1"/>
  <c r="R1293" i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V1292" i="1"/>
  <c r="U1292" i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AB1292" i="1" s="1"/>
  <c r="G1292" i="1"/>
  <c r="F1292" i="1"/>
  <c r="E1292" i="1"/>
  <c r="D1292" i="1"/>
  <c r="B1292" i="1"/>
  <c r="A1292" i="1" s="1"/>
  <c r="AA1291" i="1"/>
  <c r="Y1291" i="1"/>
  <c r="X1291" i="1"/>
  <c r="W1291" i="1"/>
  <c r="U1291" i="1"/>
  <c r="T1291" i="1"/>
  <c r="V1291" i="1" s="1"/>
  <c r="R1291" i="1"/>
  <c r="Q1291" i="1"/>
  <c r="S1291" i="1" s="1"/>
  <c r="P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Z1290" i="1" s="1"/>
  <c r="X1290" i="1"/>
  <c r="W1290" i="1"/>
  <c r="U1290" i="1"/>
  <c r="T1290" i="1"/>
  <c r="V1290" i="1" s="1"/>
  <c r="S1290" i="1"/>
  <c r="R1290" i="1"/>
  <c r="Q1290" i="1"/>
  <c r="O1290" i="1"/>
  <c r="N1290" i="1"/>
  <c r="P1290" i="1" s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Q1289" i="1"/>
  <c r="S1289" i="1" s="1"/>
  <c r="O1289" i="1"/>
  <c r="N1289" i="1"/>
  <c r="P1289" i="1" s="1"/>
  <c r="L1289" i="1"/>
  <c r="M1289" i="1" s="1"/>
  <c r="K1289" i="1"/>
  <c r="J1289" i="1"/>
  <c r="I1289" i="1"/>
  <c r="H1289" i="1"/>
  <c r="G1289" i="1"/>
  <c r="F1289" i="1"/>
  <c r="E1289" i="1"/>
  <c r="D1289" i="1"/>
  <c r="B1289" i="1"/>
  <c r="A1289" i="1"/>
  <c r="AA1288" i="1"/>
  <c r="Z1288" i="1"/>
  <c r="Y1288" i="1"/>
  <c r="X1288" i="1"/>
  <c r="W1288" i="1"/>
  <c r="U1288" i="1"/>
  <c r="T1288" i="1"/>
  <c r="V1288" i="1" s="1"/>
  <c r="R1288" i="1"/>
  <c r="Q1288" i="1"/>
  <c r="O1288" i="1"/>
  <c r="P1288" i="1" s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R1287" i="1"/>
  <c r="S1287" i="1" s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V1286" i="1" s="1"/>
  <c r="T1286" i="1"/>
  <c r="S1286" i="1"/>
  <c r="R1286" i="1"/>
  <c r="Q1286" i="1"/>
  <c r="P1286" i="1"/>
  <c r="O1286" i="1"/>
  <c r="N1286" i="1"/>
  <c r="L1286" i="1"/>
  <c r="K1286" i="1"/>
  <c r="M1286" i="1" s="1"/>
  <c r="J1286" i="1"/>
  <c r="I1286" i="1"/>
  <c r="H1286" i="1"/>
  <c r="AB1286" i="1" s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S1285" i="1"/>
  <c r="R1285" i="1"/>
  <c r="Q1285" i="1"/>
  <c r="O1285" i="1"/>
  <c r="N1285" i="1"/>
  <c r="P1285" i="1" s="1"/>
  <c r="L1285" i="1"/>
  <c r="K1285" i="1"/>
  <c r="M1285" i="1" s="1"/>
  <c r="J1285" i="1"/>
  <c r="I1285" i="1"/>
  <c r="H1285" i="1"/>
  <c r="AB1285" i="1" s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V1284" i="1"/>
  <c r="U1284" i="1"/>
  <c r="T1284" i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W1283" i="1"/>
  <c r="U1283" i="1"/>
  <c r="T1283" i="1"/>
  <c r="V1283" i="1" s="1"/>
  <c r="R1283" i="1"/>
  <c r="Q1283" i="1"/>
  <c r="S1283" i="1" s="1"/>
  <c r="P1283" i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Z1282" i="1" s="1"/>
  <c r="X1282" i="1"/>
  <c r="W1282" i="1"/>
  <c r="U1282" i="1"/>
  <c r="T1282" i="1"/>
  <c r="V1282" i="1" s="1"/>
  <c r="S1282" i="1"/>
  <c r="R1282" i="1"/>
  <c r="Q1282" i="1"/>
  <c r="O1282" i="1"/>
  <c r="N1282" i="1"/>
  <c r="P1282" i="1" s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Q1281" i="1"/>
  <c r="S1281" i="1" s="1"/>
  <c r="O1281" i="1"/>
  <c r="N1281" i="1"/>
  <c r="L1281" i="1"/>
  <c r="M1281" i="1" s="1"/>
  <c r="K1281" i="1"/>
  <c r="J1281" i="1"/>
  <c r="I1281" i="1"/>
  <c r="H1281" i="1"/>
  <c r="G1281" i="1"/>
  <c r="F1281" i="1"/>
  <c r="E1281" i="1"/>
  <c r="D1281" i="1"/>
  <c r="B1281" i="1"/>
  <c r="A1281" i="1"/>
  <c r="AA1280" i="1"/>
  <c r="Z1280" i="1"/>
  <c r="Y1280" i="1"/>
  <c r="X1280" i="1"/>
  <c r="W1280" i="1"/>
  <c r="U1280" i="1"/>
  <c r="T1280" i="1"/>
  <c r="V1280" i="1" s="1"/>
  <c r="R1280" i="1"/>
  <c r="Q1280" i="1"/>
  <c r="O1280" i="1"/>
  <c r="P1280" i="1" s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R1279" i="1"/>
  <c r="S1279" i="1" s="1"/>
  <c r="Q1279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V1278" i="1" s="1"/>
  <c r="T1278" i="1"/>
  <c r="S1278" i="1"/>
  <c r="R1278" i="1"/>
  <c r="Q1278" i="1"/>
  <c r="P1278" i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S1277" i="1"/>
  <c r="R1277" i="1"/>
  <c r="Q1277" i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V1276" i="1"/>
  <c r="U1276" i="1"/>
  <c r="T1276" i="1"/>
  <c r="R1276" i="1"/>
  <c r="Q1276" i="1"/>
  <c r="S1276" i="1" s="1"/>
  <c r="O1276" i="1"/>
  <c r="N1276" i="1"/>
  <c r="P1276" i="1" s="1"/>
  <c r="M1276" i="1"/>
  <c r="L1276" i="1"/>
  <c r="K1276" i="1"/>
  <c r="J1276" i="1"/>
  <c r="I1276" i="1"/>
  <c r="H1276" i="1"/>
  <c r="AB1276" i="1" s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P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Y1274" i="1"/>
  <c r="Z1274" i="1" s="1"/>
  <c r="X1274" i="1"/>
  <c r="W1274" i="1"/>
  <c r="U1274" i="1"/>
  <c r="T1274" i="1"/>
  <c r="V1274" i="1" s="1"/>
  <c r="S1274" i="1"/>
  <c r="R1274" i="1"/>
  <c r="Q1274" i="1"/>
  <c r="O1274" i="1"/>
  <c r="N1274" i="1"/>
  <c r="P1274" i="1" s="1"/>
  <c r="L1274" i="1"/>
  <c r="K1274" i="1"/>
  <c r="M1274" i="1" s="1"/>
  <c r="AB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Q1273" i="1"/>
  <c r="S1273" i="1" s="1"/>
  <c r="O1273" i="1"/>
  <c r="N1273" i="1"/>
  <c r="L1273" i="1"/>
  <c r="M1273" i="1" s="1"/>
  <c r="K1273" i="1"/>
  <c r="J1273" i="1"/>
  <c r="I1273" i="1"/>
  <c r="H1273" i="1"/>
  <c r="G1273" i="1"/>
  <c r="F1273" i="1"/>
  <c r="E1273" i="1"/>
  <c r="D1273" i="1"/>
  <c r="B1273" i="1"/>
  <c r="A1273" i="1"/>
  <c r="AA1272" i="1"/>
  <c r="Z1272" i="1"/>
  <c r="Y1272" i="1"/>
  <c r="X1272" i="1"/>
  <c r="W1272" i="1"/>
  <c r="U1272" i="1"/>
  <c r="T1272" i="1"/>
  <c r="V1272" i="1" s="1"/>
  <c r="R1272" i="1"/>
  <c r="Q1272" i="1"/>
  <c r="S1272" i="1" s="1"/>
  <c r="O1272" i="1"/>
  <c r="P1272" i="1" s="1"/>
  <c r="N1272" i="1"/>
  <c r="M1272" i="1"/>
  <c r="L1272" i="1"/>
  <c r="K1272" i="1"/>
  <c r="J1272" i="1"/>
  <c r="I1272" i="1"/>
  <c r="H1272" i="1"/>
  <c r="AB1272" i="1" s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R1271" i="1"/>
  <c r="S1271" i="1" s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V1270" i="1" s="1"/>
  <c r="T1270" i="1"/>
  <c r="S1270" i="1"/>
  <c r="R1270" i="1"/>
  <c r="Q1270" i="1"/>
  <c r="P1270" i="1"/>
  <c r="O1270" i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S1269" i="1"/>
  <c r="R1269" i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V1268" i="1"/>
  <c r="U1268" i="1"/>
  <c r="T1268" i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W1267" i="1"/>
  <c r="U1267" i="1"/>
  <c r="T1267" i="1"/>
  <c r="V1267" i="1" s="1"/>
  <c r="R1267" i="1"/>
  <c r="Q1267" i="1"/>
  <c r="S1267" i="1" s="1"/>
  <c r="P1267" i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Y1266" i="1"/>
  <c r="Z1266" i="1" s="1"/>
  <c r="X1266" i="1"/>
  <c r="W1266" i="1"/>
  <c r="U1266" i="1"/>
  <c r="T1266" i="1"/>
  <c r="V1266" i="1" s="1"/>
  <c r="S1266" i="1"/>
  <c r="R1266" i="1"/>
  <c r="Q1266" i="1"/>
  <c r="O1266" i="1"/>
  <c r="N1266" i="1"/>
  <c r="P1266" i="1" s="1"/>
  <c r="L1266" i="1"/>
  <c r="K1266" i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Q1265" i="1"/>
  <c r="S1265" i="1" s="1"/>
  <c r="O1265" i="1"/>
  <c r="N1265" i="1"/>
  <c r="P1265" i="1" s="1"/>
  <c r="L1265" i="1"/>
  <c r="M1265" i="1" s="1"/>
  <c r="K1265" i="1"/>
  <c r="J1265" i="1"/>
  <c r="I1265" i="1"/>
  <c r="H1265" i="1"/>
  <c r="G1265" i="1"/>
  <c r="F1265" i="1"/>
  <c r="E1265" i="1"/>
  <c r="D1265" i="1"/>
  <c r="B1265" i="1"/>
  <c r="A1265" i="1"/>
  <c r="AA1264" i="1"/>
  <c r="Z1264" i="1"/>
  <c r="Y1264" i="1"/>
  <c r="X1264" i="1"/>
  <c r="W1264" i="1"/>
  <c r="U1264" i="1"/>
  <c r="T1264" i="1"/>
  <c r="V1264" i="1" s="1"/>
  <c r="R1264" i="1"/>
  <c r="Q1264" i="1"/>
  <c r="O1264" i="1"/>
  <c r="P1264" i="1" s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S1263" i="1" s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V1262" i="1" s="1"/>
  <c r="T1262" i="1"/>
  <c r="S1262" i="1"/>
  <c r="R1262" i="1"/>
  <c r="Q1262" i="1"/>
  <c r="P1262" i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S1261" i="1"/>
  <c r="R1261" i="1"/>
  <c r="Q1261" i="1"/>
  <c r="O1261" i="1"/>
  <c r="N1261" i="1"/>
  <c r="P1261" i="1" s="1"/>
  <c r="L1261" i="1"/>
  <c r="K1261" i="1"/>
  <c r="M1261" i="1" s="1"/>
  <c r="J1261" i="1"/>
  <c r="I1261" i="1"/>
  <c r="H1261" i="1"/>
  <c r="AB1261" i="1" s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V1260" i="1"/>
  <c r="U1260" i="1"/>
  <c r="T1260" i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W1259" i="1"/>
  <c r="U1259" i="1"/>
  <c r="T1259" i="1"/>
  <c r="V1259" i="1" s="1"/>
  <c r="R1259" i="1"/>
  <c r="Q1259" i="1"/>
  <c r="S1259" i="1" s="1"/>
  <c r="P1259" i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Y1258" i="1"/>
  <c r="Z1258" i="1" s="1"/>
  <c r="X1258" i="1"/>
  <c r="W1258" i="1"/>
  <c r="U1258" i="1"/>
  <c r="T1258" i="1"/>
  <c r="V1258" i="1" s="1"/>
  <c r="S1258" i="1"/>
  <c r="R1258" i="1"/>
  <c r="Q1258" i="1"/>
  <c r="O1258" i="1"/>
  <c r="N1258" i="1"/>
  <c r="P1258" i="1" s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Q1257" i="1"/>
  <c r="S1257" i="1" s="1"/>
  <c r="O1257" i="1"/>
  <c r="N1257" i="1"/>
  <c r="P1257" i="1" s="1"/>
  <c r="L1257" i="1"/>
  <c r="M1257" i="1" s="1"/>
  <c r="K1257" i="1"/>
  <c r="J1257" i="1"/>
  <c r="I1257" i="1"/>
  <c r="H1257" i="1"/>
  <c r="G1257" i="1"/>
  <c r="F1257" i="1"/>
  <c r="E1257" i="1"/>
  <c r="D1257" i="1"/>
  <c r="B1257" i="1"/>
  <c r="A1257" i="1"/>
  <c r="AA1256" i="1"/>
  <c r="Z1256" i="1"/>
  <c r="Y1256" i="1"/>
  <c r="X1256" i="1"/>
  <c r="W1256" i="1"/>
  <c r="U1256" i="1"/>
  <c r="T1256" i="1"/>
  <c r="V1256" i="1" s="1"/>
  <c r="R1256" i="1"/>
  <c r="Q1256" i="1"/>
  <c r="O1256" i="1"/>
  <c r="P1256" i="1" s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S1255" i="1" s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V1254" i="1" s="1"/>
  <c r="T1254" i="1"/>
  <c r="S1254" i="1"/>
  <c r="R1254" i="1"/>
  <c r="Q1254" i="1"/>
  <c r="P1254" i="1"/>
  <c r="O1254" i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S1253" i="1"/>
  <c r="R1253" i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V1252" i="1"/>
  <c r="U1252" i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W1251" i="1"/>
  <c r="U1251" i="1"/>
  <c r="T1251" i="1"/>
  <c r="V1251" i="1" s="1"/>
  <c r="R1251" i="1"/>
  <c r="Q1251" i="1"/>
  <c r="S1251" i="1" s="1"/>
  <c r="P1251" i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Y1250" i="1"/>
  <c r="Z1250" i="1" s="1"/>
  <c r="X1250" i="1"/>
  <c r="W1250" i="1"/>
  <c r="U1250" i="1"/>
  <c r="T1250" i="1"/>
  <c r="V1250" i="1" s="1"/>
  <c r="S1250" i="1"/>
  <c r="R1250" i="1"/>
  <c r="Q1250" i="1"/>
  <c r="O1250" i="1"/>
  <c r="N1250" i="1"/>
  <c r="P1250" i="1" s="1"/>
  <c r="L1250" i="1"/>
  <c r="K1250" i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Q1249" i="1"/>
  <c r="S1249" i="1" s="1"/>
  <c r="O1249" i="1"/>
  <c r="N1249" i="1"/>
  <c r="P1249" i="1" s="1"/>
  <c r="L1249" i="1"/>
  <c r="M1249" i="1" s="1"/>
  <c r="K1249" i="1"/>
  <c r="J1249" i="1"/>
  <c r="AB1249" i="1" s="1"/>
  <c r="I1249" i="1"/>
  <c r="H1249" i="1"/>
  <c r="G1249" i="1"/>
  <c r="F1249" i="1"/>
  <c r="E1249" i="1"/>
  <c r="D1249" i="1"/>
  <c r="B1249" i="1"/>
  <c r="A1249" i="1"/>
  <c r="AA1248" i="1"/>
  <c r="Z1248" i="1"/>
  <c r="Y1248" i="1"/>
  <c r="X1248" i="1"/>
  <c r="W1248" i="1"/>
  <c r="U1248" i="1"/>
  <c r="T1248" i="1"/>
  <c r="V1248" i="1" s="1"/>
  <c r="R1248" i="1"/>
  <c r="Q1248" i="1"/>
  <c r="O1248" i="1"/>
  <c r="P1248" i="1" s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S1247" i="1" s="1"/>
  <c r="Q1247" i="1"/>
  <c r="P1247" i="1"/>
  <c r="O1247" i="1"/>
  <c r="N1247" i="1"/>
  <c r="M1247" i="1"/>
  <c r="L1247" i="1"/>
  <c r="K1247" i="1"/>
  <c r="J1247" i="1"/>
  <c r="I1247" i="1"/>
  <c r="H1247" i="1"/>
  <c r="AB1247" i="1" s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V1246" i="1" s="1"/>
  <c r="T1246" i="1"/>
  <c r="S1246" i="1"/>
  <c r="R1246" i="1"/>
  <c r="Q1246" i="1"/>
  <c r="P1246" i="1"/>
  <c r="O1246" i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S1245" i="1"/>
  <c r="R1245" i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V1244" i="1"/>
  <c r="U1244" i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W1243" i="1"/>
  <c r="U1243" i="1"/>
  <c r="T1243" i="1"/>
  <c r="V1243" i="1" s="1"/>
  <c r="R1243" i="1"/>
  <c r="Q1243" i="1"/>
  <c r="S1243" i="1" s="1"/>
  <c r="P1243" i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Y1242" i="1"/>
  <c r="Z1242" i="1" s="1"/>
  <c r="X1242" i="1"/>
  <c r="W1242" i="1"/>
  <c r="U1242" i="1"/>
  <c r="T1242" i="1"/>
  <c r="V1242" i="1" s="1"/>
  <c r="S1242" i="1"/>
  <c r="R1242" i="1"/>
  <c r="Q1242" i="1"/>
  <c r="O1242" i="1"/>
  <c r="N1242" i="1"/>
  <c r="P1242" i="1" s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Q1241" i="1"/>
  <c r="S1241" i="1" s="1"/>
  <c r="O1241" i="1"/>
  <c r="N1241" i="1"/>
  <c r="P1241" i="1" s="1"/>
  <c r="L1241" i="1"/>
  <c r="M1241" i="1" s="1"/>
  <c r="K1241" i="1"/>
  <c r="J1241" i="1"/>
  <c r="I1241" i="1"/>
  <c r="H1241" i="1"/>
  <c r="G1241" i="1"/>
  <c r="F1241" i="1"/>
  <c r="E1241" i="1"/>
  <c r="D1241" i="1"/>
  <c r="B1241" i="1"/>
  <c r="A1241" i="1"/>
  <c r="AA1240" i="1"/>
  <c r="Z1240" i="1"/>
  <c r="Y1240" i="1"/>
  <c r="X1240" i="1"/>
  <c r="W1240" i="1"/>
  <c r="U1240" i="1"/>
  <c r="T1240" i="1"/>
  <c r="V1240" i="1" s="1"/>
  <c r="R1240" i="1"/>
  <c r="Q1240" i="1"/>
  <c r="O1240" i="1"/>
  <c r="P1240" i="1" s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S1239" i="1" s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V1238" i="1" s="1"/>
  <c r="T1238" i="1"/>
  <c r="S1238" i="1"/>
  <c r="R1238" i="1"/>
  <c r="Q1238" i="1"/>
  <c r="P1238" i="1"/>
  <c r="O1238" i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S1237" i="1"/>
  <c r="R1237" i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V1236" i="1"/>
  <c r="U1236" i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AB1236" i="1" s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P1235" i="1"/>
  <c r="O1235" i="1"/>
  <c r="N1235" i="1"/>
  <c r="L1235" i="1"/>
  <c r="K1235" i="1"/>
  <c r="M1235" i="1" s="1"/>
  <c r="J1235" i="1"/>
  <c r="I1235" i="1"/>
  <c r="AB1235" i="1" s="1"/>
  <c r="H1235" i="1"/>
  <c r="G1235" i="1"/>
  <c r="F1235" i="1"/>
  <c r="E1235" i="1"/>
  <c r="D1235" i="1"/>
  <c r="B1235" i="1"/>
  <c r="A1235" i="1" s="1"/>
  <c r="AA1234" i="1"/>
  <c r="Y1234" i="1"/>
  <c r="Z1234" i="1" s="1"/>
  <c r="X1234" i="1"/>
  <c r="W1234" i="1"/>
  <c r="U1234" i="1"/>
  <c r="T1234" i="1"/>
  <c r="V1234" i="1" s="1"/>
  <c r="S1234" i="1"/>
  <c r="R1234" i="1"/>
  <c r="Q1234" i="1"/>
  <c r="O1234" i="1"/>
  <c r="N1234" i="1"/>
  <c r="P1234" i="1" s="1"/>
  <c r="L1234" i="1"/>
  <c r="K1234" i="1"/>
  <c r="M1234" i="1" s="1"/>
  <c r="AB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Q1233" i="1"/>
  <c r="S1233" i="1" s="1"/>
  <c r="O1233" i="1"/>
  <c r="N1233" i="1"/>
  <c r="P1233" i="1" s="1"/>
  <c r="L1233" i="1"/>
  <c r="M1233" i="1" s="1"/>
  <c r="K1233" i="1"/>
  <c r="J1233" i="1"/>
  <c r="I1233" i="1"/>
  <c r="H1233" i="1"/>
  <c r="G1233" i="1"/>
  <c r="F1233" i="1"/>
  <c r="E1233" i="1"/>
  <c r="D1233" i="1"/>
  <c r="B1233" i="1"/>
  <c r="A1233" i="1"/>
  <c r="AA1232" i="1"/>
  <c r="Z1232" i="1"/>
  <c r="Y1232" i="1"/>
  <c r="X1232" i="1"/>
  <c r="W1232" i="1"/>
  <c r="U1232" i="1"/>
  <c r="T1232" i="1"/>
  <c r="V1232" i="1" s="1"/>
  <c r="R1232" i="1"/>
  <c r="Q1232" i="1"/>
  <c r="S1232" i="1" s="1"/>
  <c r="O1232" i="1"/>
  <c r="P1232" i="1" s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S1231" i="1" s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V1230" i="1" s="1"/>
  <c r="T1230" i="1"/>
  <c r="S1230" i="1"/>
  <c r="R1230" i="1"/>
  <c r="Q1230" i="1"/>
  <c r="P1230" i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S1229" i="1"/>
  <c r="R1229" i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V1228" i="1"/>
  <c r="U1228" i="1"/>
  <c r="T1228" i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W1227" i="1"/>
  <c r="U1227" i="1"/>
  <c r="T1227" i="1"/>
  <c r="V1227" i="1" s="1"/>
  <c r="R1227" i="1"/>
  <c r="Q1227" i="1"/>
  <c r="S1227" i="1" s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Z1226" i="1" s="1"/>
  <c r="X1226" i="1"/>
  <c r="W1226" i="1"/>
  <c r="U1226" i="1"/>
  <c r="T1226" i="1"/>
  <c r="V1226" i="1" s="1"/>
  <c r="S1226" i="1"/>
  <c r="R1226" i="1"/>
  <c r="Q1226" i="1"/>
  <c r="O1226" i="1"/>
  <c r="N1226" i="1"/>
  <c r="P1226" i="1" s="1"/>
  <c r="L1226" i="1"/>
  <c r="K1226" i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Q1225" i="1"/>
  <c r="S1225" i="1" s="1"/>
  <c r="O1225" i="1"/>
  <c r="N1225" i="1"/>
  <c r="P1225" i="1" s="1"/>
  <c r="L1225" i="1"/>
  <c r="M1225" i="1" s="1"/>
  <c r="K1225" i="1"/>
  <c r="J1225" i="1"/>
  <c r="I1225" i="1"/>
  <c r="H1225" i="1"/>
  <c r="G1225" i="1"/>
  <c r="F1225" i="1"/>
  <c r="E1225" i="1"/>
  <c r="D1225" i="1"/>
  <c r="B1225" i="1"/>
  <c r="A1225" i="1"/>
  <c r="AA1224" i="1"/>
  <c r="Z1224" i="1"/>
  <c r="Y1224" i="1"/>
  <c r="X1224" i="1"/>
  <c r="W1224" i="1"/>
  <c r="U1224" i="1"/>
  <c r="T1224" i="1"/>
  <c r="V1224" i="1" s="1"/>
  <c r="R1224" i="1"/>
  <c r="Q1224" i="1"/>
  <c r="O1224" i="1"/>
  <c r="P1224" i="1" s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S1223" i="1" s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V1222" i="1" s="1"/>
  <c r="T1222" i="1"/>
  <c r="S1222" i="1"/>
  <c r="R1222" i="1"/>
  <c r="Q1222" i="1"/>
  <c r="P1222" i="1"/>
  <c r="O1222" i="1"/>
  <c r="N1222" i="1"/>
  <c r="L1222" i="1"/>
  <c r="K1222" i="1"/>
  <c r="M1222" i="1" s="1"/>
  <c r="J1222" i="1"/>
  <c r="I1222" i="1"/>
  <c r="H1222" i="1"/>
  <c r="AB1222" i="1" s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S1221" i="1"/>
  <c r="R1221" i="1"/>
  <c r="Q1221" i="1"/>
  <c r="O1221" i="1"/>
  <c r="N1221" i="1"/>
  <c r="P1221" i="1" s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V1220" i="1"/>
  <c r="U1220" i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Z1218" i="1" s="1"/>
  <c r="X1218" i="1"/>
  <c r="W1218" i="1"/>
  <c r="U1218" i="1"/>
  <c r="T1218" i="1"/>
  <c r="V1218" i="1" s="1"/>
  <c r="S1218" i="1"/>
  <c r="R1218" i="1"/>
  <c r="Q1218" i="1"/>
  <c r="O1218" i="1"/>
  <c r="N1218" i="1"/>
  <c r="P1218" i="1" s="1"/>
  <c r="L1218" i="1"/>
  <c r="K1218" i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Q1217" i="1"/>
  <c r="S1217" i="1" s="1"/>
  <c r="O1217" i="1"/>
  <c r="N1217" i="1"/>
  <c r="L1217" i="1"/>
  <c r="M1217" i="1" s="1"/>
  <c r="K1217" i="1"/>
  <c r="J1217" i="1"/>
  <c r="I1217" i="1"/>
  <c r="H1217" i="1"/>
  <c r="G1217" i="1"/>
  <c r="F1217" i="1"/>
  <c r="E1217" i="1"/>
  <c r="D1217" i="1"/>
  <c r="B1217" i="1"/>
  <c r="A1217" i="1"/>
  <c r="AA1216" i="1"/>
  <c r="Z1216" i="1"/>
  <c r="Y1216" i="1"/>
  <c r="X1216" i="1"/>
  <c r="W1216" i="1"/>
  <c r="U1216" i="1"/>
  <c r="T1216" i="1"/>
  <c r="V1216" i="1" s="1"/>
  <c r="R1216" i="1"/>
  <c r="Q1216" i="1"/>
  <c r="O1216" i="1"/>
  <c r="P1216" i="1" s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R1215" i="1"/>
  <c r="S1215" i="1" s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V1214" i="1" s="1"/>
  <c r="T1214" i="1"/>
  <c r="S1214" i="1"/>
  <c r="R1214" i="1"/>
  <c r="Q1214" i="1"/>
  <c r="P1214" i="1"/>
  <c r="O1214" i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S1213" i="1"/>
  <c r="R1213" i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V1212" i="1"/>
  <c r="U1212" i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AB1212" i="1" s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Z1210" i="1" s="1"/>
  <c r="X1210" i="1"/>
  <c r="W1210" i="1"/>
  <c r="U1210" i="1"/>
  <c r="T1210" i="1"/>
  <c r="V1210" i="1" s="1"/>
  <c r="S1210" i="1"/>
  <c r="R1210" i="1"/>
  <c r="Q1210" i="1"/>
  <c r="O1210" i="1"/>
  <c r="N1210" i="1"/>
  <c r="P1210" i="1" s="1"/>
  <c r="L1210" i="1"/>
  <c r="K1210" i="1"/>
  <c r="M1210" i="1" s="1"/>
  <c r="AB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Q1209" i="1"/>
  <c r="S1209" i="1" s="1"/>
  <c r="O1209" i="1"/>
  <c r="N1209" i="1"/>
  <c r="L1209" i="1"/>
  <c r="M1209" i="1" s="1"/>
  <c r="K1209" i="1"/>
  <c r="J1209" i="1"/>
  <c r="I1209" i="1"/>
  <c r="H1209" i="1"/>
  <c r="G1209" i="1"/>
  <c r="F1209" i="1"/>
  <c r="E1209" i="1"/>
  <c r="D1209" i="1"/>
  <c r="B1209" i="1"/>
  <c r="A1209" i="1"/>
  <c r="AA1208" i="1"/>
  <c r="Z1208" i="1"/>
  <c r="Y1208" i="1"/>
  <c r="X1208" i="1"/>
  <c r="W1208" i="1"/>
  <c r="U1208" i="1"/>
  <c r="T1208" i="1"/>
  <c r="V1208" i="1" s="1"/>
  <c r="R1208" i="1"/>
  <c r="Q1208" i="1"/>
  <c r="S1208" i="1" s="1"/>
  <c r="O1208" i="1"/>
  <c r="P1208" i="1" s="1"/>
  <c r="N1208" i="1"/>
  <c r="M1208" i="1"/>
  <c r="L1208" i="1"/>
  <c r="K1208" i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R1207" i="1"/>
  <c r="S1207" i="1" s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V1206" i="1" s="1"/>
  <c r="T1206" i="1"/>
  <c r="S1206" i="1"/>
  <c r="R1206" i="1"/>
  <c r="Q1206" i="1"/>
  <c r="P1206" i="1"/>
  <c r="O1206" i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S1205" i="1"/>
  <c r="R1205" i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V1204" i="1"/>
  <c r="U1204" i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Z1202" i="1" s="1"/>
  <c r="X1202" i="1"/>
  <c r="W1202" i="1"/>
  <c r="U1202" i="1"/>
  <c r="T1202" i="1"/>
  <c r="V1202" i="1" s="1"/>
  <c r="S1202" i="1"/>
  <c r="R1202" i="1"/>
  <c r="Q1202" i="1"/>
  <c r="O1202" i="1"/>
  <c r="N1202" i="1"/>
  <c r="P1202" i="1" s="1"/>
  <c r="L1202" i="1"/>
  <c r="K1202" i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Q1201" i="1"/>
  <c r="S1201" i="1" s="1"/>
  <c r="O1201" i="1"/>
  <c r="N1201" i="1"/>
  <c r="P1201" i="1" s="1"/>
  <c r="L1201" i="1"/>
  <c r="M1201" i="1" s="1"/>
  <c r="K1201" i="1"/>
  <c r="J1201" i="1"/>
  <c r="I1201" i="1"/>
  <c r="H1201" i="1"/>
  <c r="G1201" i="1"/>
  <c r="F1201" i="1"/>
  <c r="E1201" i="1"/>
  <c r="D1201" i="1"/>
  <c r="B1201" i="1"/>
  <c r="A1201" i="1"/>
  <c r="AA1200" i="1"/>
  <c r="Z1200" i="1"/>
  <c r="Y1200" i="1"/>
  <c r="X1200" i="1"/>
  <c r="W1200" i="1"/>
  <c r="U1200" i="1"/>
  <c r="T1200" i="1"/>
  <c r="V1200" i="1" s="1"/>
  <c r="R1200" i="1"/>
  <c r="Q1200" i="1"/>
  <c r="O1200" i="1"/>
  <c r="P1200" i="1" s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S1199" i="1" s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V1198" i="1" s="1"/>
  <c r="T1198" i="1"/>
  <c r="S1198" i="1"/>
  <c r="R1198" i="1"/>
  <c r="Q1198" i="1"/>
  <c r="P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S1197" i="1"/>
  <c r="R1197" i="1"/>
  <c r="Q1197" i="1"/>
  <c r="O1197" i="1"/>
  <c r="N1197" i="1"/>
  <c r="P1197" i="1" s="1"/>
  <c r="L1197" i="1"/>
  <c r="K1197" i="1"/>
  <c r="M1197" i="1" s="1"/>
  <c r="J1197" i="1"/>
  <c r="I1197" i="1"/>
  <c r="H1197" i="1"/>
  <c r="AB1197" i="1" s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V1196" i="1"/>
  <c r="U1196" i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Z1194" i="1" s="1"/>
  <c r="X1194" i="1"/>
  <c r="W1194" i="1"/>
  <c r="U1194" i="1"/>
  <c r="T1194" i="1"/>
  <c r="V1194" i="1" s="1"/>
  <c r="S1194" i="1"/>
  <c r="R1194" i="1"/>
  <c r="Q1194" i="1"/>
  <c r="O1194" i="1"/>
  <c r="N1194" i="1"/>
  <c r="P1194" i="1" s="1"/>
  <c r="L1194" i="1"/>
  <c r="K1194" i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Q1193" i="1"/>
  <c r="S1193" i="1" s="1"/>
  <c r="O1193" i="1"/>
  <c r="N1193" i="1"/>
  <c r="P1193" i="1" s="1"/>
  <c r="L1193" i="1"/>
  <c r="M1193" i="1" s="1"/>
  <c r="K1193" i="1"/>
  <c r="J1193" i="1"/>
  <c r="I1193" i="1"/>
  <c r="H1193" i="1"/>
  <c r="G1193" i="1"/>
  <c r="F1193" i="1"/>
  <c r="E1193" i="1"/>
  <c r="D1193" i="1"/>
  <c r="B1193" i="1"/>
  <c r="A1193" i="1"/>
  <c r="AA1192" i="1"/>
  <c r="Z1192" i="1"/>
  <c r="Y1192" i="1"/>
  <c r="X1192" i="1"/>
  <c r="W1192" i="1"/>
  <c r="U1192" i="1"/>
  <c r="T1192" i="1"/>
  <c r="V1192" i="1" s="1"/>
  <c r="R1192" i="1"/>
  <c r="Q1192" i="1"/>
  <c r="O1192" i="1"/>
  <c r="P1192" i="1" s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S1191" i="1" s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V1190" i="1" s="1"/>
  <c r="T1190" i="1"/>
  <c r="S1190" i="1"/>
  <c r="R1190" i="1"/>
  <c r="Q1190" i="1"/>
  <c r="P1190" i="1"/>
  <c r="O1190" i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S1189" i="1"/>
  <c r="R1189" i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V1188" i="1"/>
  <c r="U1188" i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W1187" i="1"/>
  <c r="U1187" i="1"/>
  <c r="T1187" i="1"/>
  <c r="V1187" i="1" s="1"/>
  <c r="R1187" i="1"/>
  <c r="Q1187" i="1"/>
  <c r="S1187" i="1" s="1"/>
  <c r="P1187" i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Z1186" i="1" s="1"/>
  <c r="X1186" i="1"/>
  <c r="W1186" i="1"/>
  <c r="U1186" i="1"/>
  <c r="T1186" i="1"/>
  <c r="V1186" i="1" s="1"/>
  <c r="S1186" i="1"/>
  <c r="R1186" i="1"/>
  <c r="Q1186" i="1"/>
  <c r="O1186" i="1"/>
  <c r="N1186" i="1"/>
  <c r="P1186" i="1" s="1"/>
  <c r="L1186" i="1"/>
  <c r="K1186" i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Q1185" i="1"/>
  <c r="S1185" i="1" s="1"/>
  <c r="O1185" i="1"/>
  <c r="N1185" i="1"/>
  <c r="P1185" i="1" s="1"/>
  <c r="L1185" i="1"/>
  <c r="M1185" i="1" s="1"/>
  <c r="K1185" i="1"/>
  <c r="J1185" i="1"/>
  <c r="AB1185" i="1" s="1"/>
  <c r="I1185" i="1"/>
  <c r="H1185" i="1"/>
  <c r="G1185" i="1"/>
  <c r="F1185" i="1"/>
  <c r="E1185" i="1"/>
  <c r="D1185" i="1"/>
  <c r="B1185" i="1"/>
  <c r="A1185" i="1"/>
  <c r="AA1184" i="1"/>
  <c r="Z1184" i="1"/>
  <c r="Y1184" i="1"/>
  <c r="X1184" i="1"/>
  <c r="W1184" i="1"/>
  <c r="U1184" i="1"/>
  <c r="T1184" i="1"/>
  <c r="V1184" i="1" s="1"/>
  <c r="R1184" i="1"/>
  <c r="Q1184" i="1"/>
  <c r="O1184" i="1"/>
  <c r="P1184" i="1" s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S1183" i="1" s="1"/>
  <c r="Q1183" i="1"/>
  <c r="P1183" i="1"/>
  <c r="O1183" i="1"/>
  <c r="N1183" i="1"/>
  <c r="M1183" i="1"/>
  <c r="L1183" i="1"/>
  <c r="K1183" i="1"/>
  <c r="J1183" i="1"/>
  <c r="I1183" i="1"/>
  <c r="H1183" i="1"/>
  <c r="AB1183" i="1" s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V1182" i="1" s="1"/>
  <c r="T1182" i="1"/>
  <c r="S1182" i="1"/>
  <c r="R1182" i="1"/>
  <c r="Q1182" i="1"/>
  <c r="P1182" i="1"/>
  <c r="O1182" i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S1181" i="1"/>
  <c r="R1181" i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V1180" i="1"/>
  <c r="U1180" i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W1179" i="1"/>
  <c r="U1179" i="1"/>
  <c r="T1179" i="1"/>
  <c r="V1179" i="1" s="1"/>
  <c r="R1179" i="1"/>
  <c r="Q1179" i="1"/>
  <c r="S1179" i="1" s="1"/>
  <c r="P1179" i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Z1178" i="1" s="1"/>
  <c r="X1178" i="1"/>
  <c r="W1178" i="1"/>
  <c r="U1178" i="1"/>
  <c r="T1178" i="1"/>
  <c r="V1178" i="1" s="1"/>
  <c r="S1178" i="1"/>
  <c r="R1178" i="1"/>
  <c r="Q1178" i="1"/>
  <c r="O1178" i="1"/>
  <c r="N1178" i="1"/>
  <c r="P1178" i="1" s="1"/>
  <c r="L1178" i="1"/>
  <c r="K1178" i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Q1177" i="1"/>
  <c r="S1177" i="1" s="1"/>
  <c r="O1177" i="1"/>
  <c r="N1177" i="1"/>
  <c r="P1177" i="1" s="1"/>
  <c r="L1177" i="1"/>
  <c r="M1177" i="1" s="1"/>
  <c r="K1177" i="1"/>
  <c r="J1177" i="1"/>
  <c r="I1177" i="1"/>
  <c r="H1177" i="1"/>
  <c r="G1177" i="1"/>
  <c r="F1177" i="1"/>
  <c r="E1177" i="1"/>
  <c r="D1177" i="1"/>
  <c r="B1177" i="1"/>
  <c r="A1177" i="1"/>
  <c r="AA1176" i="1"/>
  <c r="Z1176" i="1"/>
  <c r="Y1176" i="1"/>
  <c r="X1176" i="1"/>
  <c r="W1176" i="1"/>
  <c r="U1176" i="1"/>
  <c r="T1176" i="1"/>
  <c r="V1176" i="1" s="1"/>
  <c r="R1176" i="1"/>
  <c r="Q1176" i="1"/>
  <c r="O1176" i="1"/>
  <c r="P1176" i="1" s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S1175" i="1" s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V1174" i="1" s="1"/>
  <c r="T1174" i="1"/>
  <c r="S1174" i="1"/>
  <c r="R1174" i="1"/>
  <c r="Q1174" i="1"/>
  <c r="P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S1173" i="1"/>
  <c r="R1173" i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V1172" i="1"/>
  <c r="U1172" i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Z1170" i="1" s="1"/>
  <c r="X1170" i="1"/>
  <c r="W1170" i="1"/>
  <c r="U1170" i="1"/>
  <c r="T1170" i="1"/>
  <c r="V1170" i="1" s="1"/>
  <c r="S1170" i="1"/>
  <c r="R1170" i="1"/>
  <c r="Q1170" i="1"/>
  <c r="O1170" i="1"/>
  <c r="N1170" i="1"/>
  <c r="P1170" i="1" s="1"/>
  <c r="L1170" i="1"/>
  <c r="K1170" i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Q1169" i="1"/>
  <c r="S1169" i="1" s="1"/>
  <c r="O1169" i="1"/>
  <c r="N1169" i="1"/>
  <c r="P1169" i="1" s="1"/>
  <c r="L1169" i="1"/>
  <c r="M1169" i="1" s="1"/>
  <c r="K1169" i="1"/>
  <c r="J1169" i="1"/>
  <c r="I1169" i="1"/>
  <c r="H1169" i="1"/>
  <c r="G1169" i="1"/>
  <c r="F1169" i="1"/>
  <c r="E1169" i="1"/>
  <c r="D1169" i="1"/>
  <c r="B1169" i="1"/>
  <c r="A1169" i="1"/>
  <c r="AA1168" i="1"/>
  <c r="Z1168" i="1"/>
  <c r="Y1168" i="1"/>
  <c r="X1168" i="1"/>
  <c r="W1168" i="1"/>
  <c r="U1168" i="1"/>
  <c r="T1168" i="1"/>
  <c r="V1168" i="1" s="1"/>
  <c r="R1168" i="1"/>
  <c r="Q1168" i="1"/>
  <c r="O1168" i="1"/>
  <c r="P1168" i="1" s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S1167" i="1" s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V1166" i="1" s="1"/>
  <c r="T1166" i="1"/>
  <c r="S1166" i="1"/>
  <c r="R1166" i="1"/>
  <c r="Q1166" i="1"/>
  <c r="P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S1165" i="1"/>
  <c r="R1165" i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V1164" i="1"/>
  <c r="U1164" i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Z1162" i="1" s="1"/>
  <c r="X1162" i="1"/>
  <c r="W1162" i="1"/>
  <c r="U1162" i="1"/>
  <c r="T1162" i="1"/>
  <c r="V1162" i="1" s="1"/>
  <c r="S1162" i="1"/>
  <c r="R1162" i="1"/>
  <c r="Q1162" i="1"/>
  <c r="O1162" i="1"/>
  <c r="N1162" i="1"/>
  <c r="P1162" i="1" s="1"/>
  <c r="L1162" i="1"/>
  <c r="K1162" i="1"/>
  <c r="M1162" i="1" s="1"/>
  <c r="AB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Q1161" i="1"/>
  <c r="S1161" i="1" s="1"/>
  <c r="O1161" i="1"/>
  <c r="N1161" i="1"/>
  <c r="P1161" i="1" s="1"/>
  <c r="L1161" i="1"/>
  <c r="M1161" i="1" s="1"/>
  <c r="K1161" i="1"/>
  <c r="J1161" i="1"/>
  <c r="I1161" i="1"/>
  <c r="H1161" i="1"/>
  <c r="G1161" i="1"/>
  <c r="F1161" i="1"/>
  <c r="E1161" i="1"/>
  <c r="D1161" i="1"/>
  <c r="B1161" i="1"/>
  <c r="A1161" i="1"/>
  <c r="AA1160" i="1"/>
  <c r="Z1160" i="1"/>
  <c r="Y1160" i="1"/>
  <c r="X1160" i="1"/>
  <c r="W1160" i="1"/>
  <c r="U1160" i="1"/>
  <c r="T1160" i="1"/>
  <c r="V1160" i="1" s="1"/>
  <c r="R1160" i="1"/>
  <c r="Q1160" i="1"/>
  <c r="S1160" i="1" s="1"/>
  <c r="O1160" i="1"/>
  <c r="P1160" i="1" s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S1159" i="1" s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V1158" i="1" s="1"/>
  <c r="T1158" i="1"/>
  <c r="S1158" i="1"/>
  <c r="R1158" i="1"/>
  <c r="Q1158" i="1"/>
  <c r="P1158" i="1"/>
  <c r="O1158" i="1"/>
  <c r="N1158" i="1"/>
  <c r="L1158" i="1"/>
  <c r="K1158" i="1"/>
  <c r="M1158" i="1" s="1"/>
  <c r="J1158" i="1"/>
  <c r="I1158" i="1"/>
  <c r="H1158" i="1"/>
  <c r="AB1158" i="1" s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S1157" i="1"/>
  <c r="R1157" i="1"/>
  <c r="Q1157" i="1"/>
  <c r="O1157" i="1"/>
  <c r="N1157" i="1"/>
  <c r="P1157" i="1" s="1"/>
  <c r="L1157" i="1"/>
  <c r="K1157" i="1"/>
  <c r="M1157" i="1" s="1"/>
  <c r="J1157" i="1"/>
  <c r="I1157" i="1"/>
  <c r="H1157" i="1"/>
  <c r="AB1157" i="1" s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V1156" i="1"/>
  <c r="U1156" i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Z1154" i="1" s="1"/>
  <c r="X1154" i="1"/>
  <c r="W1154" i="1"/>
  <c r="U1154" i="1"/>
  <c r="T1154" i="1"/>
  <c r="V1154" i="1" s="1"/>
  <c r="S1154" i="1"/>
  <c r="R1154" i="1"/>
  <c r="Q1154" i="1"/>
  <c r="O1154" i="1"/>
  <c r="N1154" i="1"/>
  <c r="P1154" i="1" s="1"/>
  <c r="L1154" i="1"/>
  <c r="K1154" i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Q1153" i="1"/>
  <c r="S1153" i="1" s="1"/>
  <c r="O1153" i="1"/>
  <c r="N1153" i="1"/>
  <c r="L1153" i="1"/>
  <c r="M1153" i="1" s="1"/>
  <c r="K1153" i="1"/>
  <c r="J1153" i="1"/>
  <c r="I1153" i="1"/>
  <c r="H1153" i="1"/>
  <c r="G1153" i="1"/>
  <c r="F1153" i="1"/>
  <c r="E1153" i="1"/>
  <c r="D1153" i="1"/>
  <c r="B1153" i="1"/>
  <c r="A1153" i="1"/>
  <c r="AA1152" i="1"/>
  <c r="Z1152" i="1"/>
  <c r="Y1152" i="1"/>
  <c r="X1152" i="1"/>
  <c r="W1152" i="1"/>
  <c r="U1152" i="1"/>
  <c r="T1152" i="1"/>
  <c r="V1152" i="1" s="1"/>
  <c r="R1152" i="1"/>
  <c r="Q1152" i="1"/>
  <c r="O1152" i="1"/>
  <c r="P1152" i="1" s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R1151" i="1"/>
  <c r="S1151" i="1" s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V1150" i="1" s="1"/>
  <c r="T1150" i="1"/>
  <c r="S1150" i="1"/>
  <c r="R1150" i="1"/>
  <c r="Q1150" i="1"/>
  <c r="P1150" i="1"/>
  <c r="O1150" i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S1149" i="1"/>
  <c r="R1149" i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V1148" i="1"/>
  <c r="U1148" i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AB1148" i="1" s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Y1146" i="1"/>
  <c r="Z1146" i="1" s="1"/>
  <c r="X1146" i="1"/>
  <c r="W1146" i="1"/>
  <c r="U1146" i="1"/>
  <c r="T1146" i="1"/>
  <c r="V1146" i="1" s="1"/>
  <c r="S1146" i="1"/>
  <c r="R1146" i="1"/>
  <c r="Q1146" i="1"/>
  <c r="O1146" i="1"/>
  <c r="N1146" i="1"/>
  <c r="P1146" i="1" s="1"/>
  <c r="L1146" i="1"/>
  <c r="K1146" i="1"/>
  <c r="M1146" i="1" s="1"/>
  <c r="AB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Q1145" i="1"/>
  <c r="S1145" i="1" s="1"/>
  <c r="O1145" i="1"/>
  <c r="N1145" i="1"/>
  <c r="L1145" i="1"/>
  <c r="M1145" i="1" s="1"/>
  <c r="K1145" i="1"/>
  <c r="J1145" i="1"/>
  <c r="I1145" i="1"/>
  <c r="H1145" i="1"/>
  <c r="G1145" i="1"/>
  <c r="F1145" i="1"/>
  <c r="E1145" i="1"/>
  <c r="D1145" i="1"/>
  <c r="B1145" i="1"/>
  <c r="A1145" i="1"/>
  <c r="AA1144" i="1"/>
  <c r="Z1144" i="1"/>
  <c r="Y1144" i="1"/>
  <c r="X1144" i="1"/>
  <c r="W1144" i="1"/>
  <c r="U1144" i="1"/>
  <c r="T1144" i="1"/>
  <c r="V1144" i="1" s="1"/>
  <c r="R1144" i="1"/>
  <c r="Q1144" i="1"/>
  <c r="S1144" i="1" s="1"/>
  <c r="O1144" i="1"/>
  <c r="P1144" i="1" s="1"/>
  <c r="N1144" i="1"/>
  <c r="M1144" i="1"/>
  <c r="L1144" i="1"/>
  <c r="K1144" i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R1143" i="1"/>
  <c r="S1143" i="1" s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V1142" i="1" s="1"/>
  <c r="T1142" i="1"/>
  <c r="S1142" i="1"/>
  <c r="R1142" i="1"/>
  <c r="Q1142" i="1"/>
  <c r="P1142" i="1"/>
  <c r="O1142" i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S1141" i="1"/>
  <c r="R1141" i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V1140" i="1"/>
  <c r="U1140" i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Z1138" i="1" s="1"/>
  <c r="X1138" i="1"/>
  <c r="W1138" i="1"/>
  <c r="U1138" i="1"/>
  <c r="T1138" i="1"/>
  <c r="V1138" i="1" s="1"/>
  <c r="S1138" i="1"/>
  <c r="R1138" i="1"/>
  <c r="Q1138" i="1"/>
  <c r="O1138" i="1"/>
  <c r="N1138" i="1"/>
  <c r="P1138" i="1" s="1"/>
  <c r="L1138" i="1"/>
  <c r="K1138" i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Q1137" i="1"/>
  <c r="S1137" i="1" s="1"/>
  <c r="O1137" i="1"/>
  <c r="N1137" i="1"/>
  <c r="P1137" i="1" s="1"/>
  <c r="L1137" i="1"/>
  <c r="M1137" i="1" s="1"/>
  <c r="K1137" i="1"/>
  <c r="J1137" i="1"/>
  <c r="I1137" i="1"/>
  <c r="H1137" i="1"/>
  <c r="G1137" i="1"/>
  <c r="F1137" i="1"/>
  <c r="E1137" i="1"/>
  <c r="D1137" i="1"/>
  <c r="B1137" i="1"/>
  <c r="A1137" i="1"/>
  <c r="AA1136" i="1"/>
  <c r="Z1136" i="1"/>
  <c r="Y1136" i="1"/>
  <c r="X1136" i="1"/>
  <c r="W1136" i="1"/>
  <c r="U1136" i="1"/>
  <c r="T1136" i="1"/>
  <c r="V1136" i="1" s="1"/>
  <c r="R1136" i="1"/>
  <c r="Q1136" i="1"/>
  <c r="O1136" i="1"/>
  <c r="P1136" i="1" s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S1135" i="1" s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V1134" i="1" s="1"/>
  <c r="T1134" i="1"/>
  <c r="S1134" i="1"/>
  <c r="R1134" i="1"/>
  <c r="Q1134" i="1"/>
  <c r="P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S1133" i="1"/>
  <c r="R1133" i="1"/>
  <c r="Q1133" i="1"/>
  <c r="O1133" i="1"/>
  <c r="N1133" i="1"/>
  <c r="P1133" i="1" s="1"/>
  <c r="L1133" i="1"/>
  <c r="K1133" i="1"/>
  <c r="M1133" i="1" s="1"/>
  <c r="J1133" i="1"/>
  <c r="I1133" i="1"/>
  <c r="H1133" i="1"/>
  <c r="AB1133" i="1" s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V1132" i="1"/>
  <c r="U1132" i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Y1130" i="1"/>
  <c r="Z1130" i="1" s="1"/>
  <c r="X1130" i="1"/>
  <c r="W1130" i="1"/>
  <c r="U1130" i="1"/>
  <c r="T1130" i="1"/>
  <c r="V1130" i="1" s="1"/>
  <c r="S1130" i="1"/>
  <c r="R1130" i="1"/>
  <c r="Q1130" i="1"/>
  <c r="O1130" i="1"/>
  <c r="N1130" i="1"/>
  <c r="P1130" i="1" s="1"/>
  <c r="L1130" i="1"/>
  <c r="K1130" i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Q1129" i="1"/>
  <c r="S1129" i="1" s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Z1128" i="1"/>
  <c r="Y1128" i="1"/>
  <c r="X1128" i="1"/>
  <c r="W1128" i="1"/>
  <c r="U1128" i="1"/>
  <c r="V1128" i="1" s="1"/>
  <c r="T1128" i="1"/>
  <c r="R1128" i="1"/>
  <c r="Q1128" i="1"/>
  <c r="O1128" i="1"/>
  <c r="P1128" i="1" s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S1127" i="1" s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V1126" i="1" s="1"/>
  <c r="T1126" i="1"/>
  <c r="S1126" i="1"/>
  <c r="R1126" i="1"/>
  <c r="Q1126" i="1"/>
  <c r="P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S1125" i="1"/>
  <c r="R1125" i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V1124" i="1"/>
  <c r="U1124" i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W1123" i="1"/>
  <c r="U1123" i="1"/>
  <c r="T1123" i="1"/>
  <c r="V1123" i="1" s="1"/>
  <c r="R1123" i="1"/>
  <c r="Q1123" i="1"/>
  <c r="S1123" i="1" s="1"/>
  <c r="P1123" i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N1122" i="1"/>
  <c r="P1122" i="1" s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S1121" i="1" s="1"/>
  <c r="Q1121" i="1"/>
  <c r="O1121" i="1"/>
  <c r="N1121" i="1"/>
  <c r="P1121" i="1" s="1"/>
  <c r="L1121" i="1"/>
  <c r="K1121" i="1"/>
  <c r="M1121" i="1" s="1"/>
  <c r="J1121" i="1"/>
  <c r="AB1121" i="1" s="1"/>
  <c r="I1121" i="1"/>
  <c r="H1121" i="1"/>
  <c r="G1121" i="1"/>
  <c r="F1121" i="1"/>
  <c r="E1121" i="1"/>
  <c r="D1121" i="1"/>
  <c r="B1121" i="1"/>
  <c r="A1121" i="1"/>
  <c r="AA1120" i="1"/>
  <c r="Z1120" i="1"/>
  <c r="Y1120" i="1"/>
  <c r="X1120" i="1"/>
  <c r="W1120" i="1"/>
  <c r="U1120" i="1"/>
  <c r="V1120" i="1" s="1"/>
  <c r="T1120" i="1"/>
  <c r="R1120" i="1"/>
  <c r="Q1120" i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P1119" i="1"/>
  <c r="O1119" i="1"/>
  <c r="N1119" i="1"/>
  <c r="M1119" i="1"/>
  <c r="L1119" i="1"/>
  <c r="K1119" i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V1118" i="1" s="1"/>
  <c r="T1118" i="1"/>
  <c r="S1118" i="1"/>
  <c r="R1118" i="1"/>
  <c r="Q1118" i="1"/>
  <c r="P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S1117" i="1"/>
  <c r="R1117" i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Z1116" i="1" s="1"/>
  <c r="X1116" i="1"/>
  <c r="W1116" i="1"/>
  <c r="V1116" i="1"/>
  <c r="U1116" i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W1115" i="1"/>
  <c r="U1115" i="1"/>
  <c r="T1115" i="1"/>
  <c r="V1115" i="1" s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S1113" i="1" s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Z1112" i="1"/>
  <c r="Y1112" i="1"/>
  <c r="X1112" i="1"/>
  <c r="W1112" i="1"/>
  <c r="U1112" i="1"/>
  <c r="V1112" i="1" s="1"/>
  <c r="T1112" i="1"/>
  <c r="R1112" i="1"/>
  <c r="Q1112" i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P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S1109" i="1"/>
  <c r="R1109" i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Z1108" i="1" s="1"/>
  <c r="X1108" i="1"/>
  <c r="W1108" i="1"/>
  <c r="V1108" i="1"/>
  <c r="U1108" i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S1105" i="1" s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Z1104" i="1"/>
  <c r="Y1104" i="1"/>
  <c r="X1104" i="1"/>
  <c r="W1104" i="1"/>
  <c r="U1104" i="1"/>
  <c r="V1104" i="1" s="1"/>
  <c r="T1104" i="1"/>
  <c r="R1104" i="1"/>
  <c r="Q1104" i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P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S1101" i="1"/>
  <c r="R1101" i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V1100" i="1"/>
  <c r="U1100" i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N1098" i="1"/>
  <c r="P1098" i="1" s="1"/>
  <c r="AB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S1097" i="1" s="1"/>
  <c r="Q1097" i="1"/>
  <c r="O1097" i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Z1096" i="1"/>
  <c r="Y1096" i="1"/>
  <c r="X1096" i="1"/>
  <c r="W1096" i="1"/>
  <c r="U1096" i="1"/>
  <c r="V1096" i="1" s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R1095" i="1"/>
  <c r="S1095" i="1" s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V1094" i="1" s="1"/>
  <c r="T1094" i="1"/>
  <c r="S1094" i="1"/>
  <c r="R1094" i="1"/>
  <c r="Q1094" i="1"/>
  <c r="P1094" i="1"/>
  <c r="O1094" i="1"/>
  <c r="N1094" i="1"/>
  <c r="L1094" i="1"/>
  <c r="K1094" i="1"/>
  <c r="M1094" i="1" s="1"/>
  <c r="J1094" i="1"/>
  <c r="I1094" i="1"/>
  <c r="H1094" i="1"/>
  <c r="AB1094" i="1" s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S1093" i="1"/>
  <c r="R1093" i="1"/>
  <c r="Q1093" i="1"/>
  <c r="O1093" i="1"/>
  <c r="N1093" i="1"/>
  <c r="P1093" i="1" s="1"/>
  <c r="L1093" i="1"/>
  <c r="K1093" i="1"/>
  <c r="M1093" i="1" s="1"/>
  <c r="J1093" i="1"/>
  <c r="I1093" i="1"/>
  <c r="H1093" i="1"/>
  <c r="AB1093" i="1" s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V1092" i="1"/>
  <c r="U1092" i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W1091" i="1"/>
  <c r="U1091" i="1"/>
  <c r="T1091" i="1"/>
  <c r="V1091" i="1" s="1"/>
  <c r="R1091" i="1"/>
  <c r="Q1091" i="1"/>
  <c r="S1091" i="1" s="1"/>
  <c r="P1091" i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S1089" i="1" s="1"/>
  <c r="Q1089" i="1"/>
  <c r="O1089" i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Z1088" i="1"/>
  <c r="Y1088" i="1"/>
  <c r="X1088" i="1"/>
  <c r="W1088" i="1"/>
  <c r="U1088" i="1"/>
  <c r="V1088" i="1" s="1"/>
  <c r="T1088" i="1"/>
  <c r="R1088" i="1"/>
  <c r="Q1088" i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R1087" i="1"/>
  <c r="Q1087" i="1"/>
  <c r="S1087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V1086" i="1" s="1"/>
  <c r="T1086" i="1"/>
  <c r="S1086" i="1"/>
  <c r="R1086" i="1"/>
  <c r="Q1086" i="1"/>
  <c r="P1086" i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S1085" i="1"/>
  <c r="R1085" i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V1084" i="1"/>
  <c r="U1084" i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AB1084" i="1" s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Z1082" i="1" s="1"/>
  <c r="X1082" i="1"/>
  <c r="W1082" i="1"/>
  <c r="U1082" i="1"/>
  <c r="T1082" i="1"/>
  <c r="V1082" i="1" s="1"/>
  <c r="S1082" i="1"/>
  <c r="R1082" i="1"/>
  <c r="Q1082" i="1"/>
  <c r="O1082" i="1"/>
  <c r="N1082" i="1"/>
  <c r="P1082" i="1" s="1"/>
  <c r="L1082" i="1"/>
  <c r="K1082" i="1"/>
  <c r="M1082" i="1" s="1"/>
  <c r="AB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Q1081" i="1"/>
  <c r="S1081" i="1" s="1"/>
  <c r="O1081" i="1"/>
  <c r="N1081" i="1"/>
  <c r="L1081" i="1"/>
  <c r="M1081" i="1" s="1"/>
  <c r="K1081" i="1"/>
  <c r="J1081" i="1"/>
  <c r="I1081" i="1"/>
  <c r="H1081" i="1"/>
  <c r="G1081" i="1"/>
  <c r="F1081" i="1"/>
  <c r="E1081" i="1"/>
  <c r="D1081" i="1"/>
  <c r="B1081" i="1"/>
  <c r="A1081" i="1"/>
  <c r="AA1080" i="1"/>
  <c r="Z1080" i="1"/>
  <c r="Y1080" i="1"/>
  <c r="X1080" i="1"/>
  <c r="W1080" i="1"/>
  <c r="U1080" i="1"/>
  <c r="T1080" i="1"/>
  <c r="V1080" i="1" s="1"/>
  <c r="R1080" i="1"/>
  <c r="Q1080" i="1"/>
  <c r="S1080" i="1" s="1"/>
  <c r="O1080" i="1"/>
  <c r="P1080" i="1" s="1"/>
  <c r="N1080" i="1"/>
  <c r="M1080" i="1"/>
  <c r="L1080" i="1"/>
  <c r="K1080" i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R1079" i="1"/>
  <c r="S1079" i="1" s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V1078" i="1" s="1"/>
  <c r="T1078" i="1"/>
  <c r="S1078" i="1"/>
  <c r="R1078" i="1"/>
  <c r="Q1078" i="1"/>
  <c r="P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S1077" i="1"/>
  <c r="R1077" i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V1076" i="1"/>
  <c r="U1076" i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W1075" i="1"/>
  <c r="U1075" i="1"/>
  <c r="T1075" i="1"/>
  <c r="V1075" i="1" s="1"/>
  <c r="R1075" i="1"/>
  <c r="Q1075" i="1"/>
  <c r="S1075" i="1" s="1"/>
  <c r="P1075" i="1"/>
  <c r="O1075" i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Z1074" i="1" s="1"/>
  <c r="X1074" i="1"/>
  <c r="W1074" i="1"/>
  <c r="U1074" i="1"/>
  <c r="T1074" i="1"/>
  <c r="V1074" i="1" s="1"/>
  <c r="S1074" i="1"/>
  <c r="R1074" i="1"/>
  <c r="Q1074" i="1"/>
  <c r="O1074" i="1"/>
  <c r="N1074" i="1"/>
  <c r="P1074" i="1" s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Q1073" i="1"/>
  <c r="S1073" i="1" s="1"/>
  <c r="O1073" i="1"/>
  <c r="N1073" i="1"/>
  <c r="P1073" i="1" s="1"/>
  <c r="L1073" i="1"/>
  <c r="M1073" i="1" s="1"/>
  <c r="K1073" i="1"/>
  <c r="J1073" i="1"/>
  <c r="I1073" i="1"/>
  <c r="H1073" i="1"/>
  <c r="G1073" i="1"/>
  <c r="F1073" i="1"/>
  <c r="E1073" i="1"/>
  <c r="D1073" i="1"/>
  <c r="B1073" i="1"/>
  <c r="A1073" i="1"/>
  <c r="AA1072" i="1"/>
  <c r="Z1072" i="1"/>
  <c r="Y1072" i="1"/>
  <c r="X1072" i="1"/>
  <c r="W1072" i="1"/>
  <c r="U1072" i="1"/>
  <c r="T1072" i="1"/>
  <c r="V1072" i="1" s="1"/>
  <c r="R1072" i="1"/>
  <c r="Q1072" i="1"/>
  <c r="O1072" i="1"/>
  <c r="P1072" i="1" s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S1071" i="1" s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V1070" i="1" s="1"/>
  <c r="T1070" i="1"/>
  <c r="S1070" i="1"/>
  <c r="R1070" i="1"/>
  <c r="Q1070" i="1"/>
  <c r="P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S1069" i="1"/>
  <c r="R1069" i="1"/>
  <c r="Q1069" i="1"/>
  <c r="O1069" i="1"/>
  <c r="N1069" i="1"/>
  <c r="P1069" i="1" s="1"/>
  <c r="L1069" i="1"/>
  <c r="K1069" i="1"/>
  <c r="M1069" i="1" s="1"/>
  <c r="J1069" i="1"/>
  <c r="I1069" i="1"/>
  <c r="H1069" i="1"/>
  <c r="AB1069" i="1" s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V1068" i="1"/>
  <c r="U1068" i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N1066" i="1"/>
  <c r="P1066" i="1" s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S1065" i="1" s="1"/>
  <c r="Q1065" i="1"/>
  <c r="O1065" i="1"/>
  <c r="N1065" i="1"/>
  <c r="P1065" i="1" s="1"/>
  <c r="L1065" i="1"/>
  <c r="K1065" i="1"/>
  <c r="M1065" i="1" s="1"/>
  <c r="J1065" i="1"/>
  <c r="AB1065" i="1" s="1"/>
  <c r="I1065" i="1"/>
  <c r="H1065" i="1"/>
  <c r="G1065" i="1"/>
  <c r="F1065" i="1"/>
  <c r="E1065" i="1"/>
  <c r="D1065" i="1"/>
  <c r="B1065" i="1"/>
  <c r="A1065" i="1"/>
  <c r="AA1064" i="1"/>
  <c r="Z1064" i="1"/>
  <c r="Y1064" i="1"/>
  <c r="X1064" i="1"/>
  <c r="W1064" i="1"/>
  <c r="U1064" i="1"/>
  <c r="V1064" i="1" s="1"/>
  <c r="T1064" i="1"/>
  <c r="R1064" i="1"/>
  <c r="Q1064" i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P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S1061" i="1"/>
  <c r="R1061" i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Z1060" i="1" s="1"/>
  <c r="X1060" i="1"/>
  <c r="W1060" i="1"/>
  <c r="V1060" i="1"/>
  <c r="U1060" i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Y1059" i="1"/>
  <c r="X1059" i="1"/>
  <c r="W1059" i="1"/>
  <c r="U1059" i="1"/>
  <c r="T1059" i="1"/>
  <c r="V1059" i="1" s="1"/>
  <c r="R1059" i="1"/>
  <c r="Q1059" i="1"/>
  <c r="S1059" i="1" s="1"/>
  <c r="P1059" i="1"/>
  <c r="O1059" i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Y1058" i="1"/>
  <c r="Z1058" i="1" s="1"/>
  <c r="X1058" i="1"/>
  <c r="W1058" i="1"/>
  <c r="U1058" i="1"/>
  <c r="T1058" i="1"/>
  <c r="V1058" i="1" s="1"/>
  <c r="S1058" i="1"/>
  <c r="R1058" i="1"/>
  <c r="Q1058" i="1"/>
  <c r="O1058" i="1"/>
  <c r="N1058" i="1"/>
  <c r="P1058" i="1" s="1"/>
  <c r="L1058" i="1"/>
  <c r="K1058" i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Q1057" i="1"/>
  <c r="S1057" i="1" s="1"/>
  <c r="O1057" i="1"/>
  <c r="N1057" i="1"/>
  <c r="P1057" i="1" s="1"/>
  <c r="L1057" i="1"/>
  <c r="K1057" i="1"/>
  <c r="M1057" i="1" s="1"/>
  <c r="J1057" i="1"/>
  <c r="AB1057" i="1" s="1"/>
  <c r="I1057" i="1"/>
  <c r="H1057" i="1"/>
  <c r="G1057" i="1"/>
  <c r="F1057" i="1"/>
  <c r="E1057" i="1"/>
  <c r="D1057" i="1"/>
  <c r="B1057" i="1"/>
  <c r="A1057" i="1"/>
  <c r="AA1056" i="1"/>
  <c r="Z1056" i="1"/>
  <c r="Y1056" i="1"/>
  <c r="X1056" i="1"/>
  <c r="W1056" i="1"/>
  <c r="U1056" i="1"/>
  <c r="V1056" i="1" s="1"/>
  <c r="T1056" i="1"/>
  <c r="R1056" i="1"/>
  <c r="Q1056" i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S1055" i="1" s="1"/>
  <c r="Q1055" i="1"/>
  <c r="P1055" i="1"/>
  <c r="O1055" i="1"/>
  <c r="N1055" i="1"/>
  <c r="M1055" i="1"/>
  <c r="L1055" i="1"/>
  <c r="K1055" i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V1054" i="1" s="1"/>
  <c r="T1054" i="1"/>
  <c r="S1054" i="1"/>
  <c r="R1054" i="1"/>
  <c r="Q1054" i="1"/>
  <c r="P1054" i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S1053" i="1"/>
  <c r="R1053" i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V1052" i="1"/>
  <c r="U1052" i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W1051" i="1"/>
  <c r="U1051" i="1"/>
  <c r="T1051" i="1"/>
  <c r="V1051" i="1" s="1"/>
  <c r="R1051" i="1"/>
  <c r="Q1051" i="1"/>
  <c r="S1051" i="1" s="1"/>
  <c r="P1051" i="1"/>
  <c r="O1051" i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Z1050" i="1" s="1"/>
  <c r="X1050" i="1"/>
  <c r="W1050" i="1"/>
  <c r="U1050" i="1"/>
  <c r="T1050" i="1"/>
  <c r="V1050" i="1" s="1"/>
  <c r="S1050" i="1"/>
  <c r="R1050" i="1"/>
  <c r="Q1050" i="1"/>
  <c r="O1050" i="1"/>
  <c r="N1050" i="1"/>
  <c r="P1050" i="1" s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Q1049" i="1"/>
  <c r="S1049" i="1" s="1"/>
  <c r="O1049" i="1"/>
  <c r="N1049" i="1"/>
  <c r="P1049" i="1" s="1"/>
  <c r="L1049" i="1"/>
  <c r="M1049" i="1" s="1"/>
  <c r="K1049" i="1"/>
  <c r="J1049" i="1"/>
  <c r="I1049" i="1"/>
  <c r="H1049" i="1"/>
  <c r="G1049" i="1"/>
  <c r="F1049" i="1"/>
  <c r="E1049" i="1"/>
  <c r="D1049" i="1"/>
  <c r="B1049" i="1"/>
  <c r="A1049" i="1"/>
  <c r="AA1048" i="1"/>
  <c r="Z1048" i="1"/>
  <c r="Y1048" i="1"/>
  <c r="X1048" i="1"/>
  <c r="W1048" i="1"/>
  <c r="U1048" i="1"/>
  <c r="T1048" i="1"/>
  <c r="V1048" i="1" s="1"/>
  <c r="R1048" i="1"/>
  <c r="Q1048" i="1"/>
  <c r="O1048" i="1"/>
  <c r="P1048" i="1" s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S1047" i="1" s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V1046" i="1" s="1"/>
  <c r="T1046" i="1"/>
  <c r="S1046" i="1"/>
  <c r="R1046" i="1"/>
  <c r="Q1046" i="1"/>
  <c r="P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S1045" i="1"/>
  <c r="R1045" i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V1044" i="1"/>
  <c r="U1044" i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W1043" i="1"/>
  <c r="U1043" i="1"/>
  <c r="T1043" i="1"/>
  <c r="V1043" i="1" s="1"/>
  <c r="R1043" i="1"/>
  <c r="Q1043" i="1"/>
  <c r="S1043" i="1" s="1"/>
  <c r="P1043" i="1"/>
  <c r="O1043" i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Y1042" i="1"/>
  <c r="Z1042" i="1" s="1"/>
  <c r="X1042" i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Z1040" i="1"/>
  <c r="Y1040" i="1"/>
  <c r="X1040" i="1"/>
  <c r="W1040" i="1"/>
  <c r="U1040" i="1"/>
  <c r="V1040" i="1" s="1"/>
  <c r="T1040" i="1"/>
  <c r="R1040" i="1"/>
  <c r="Q1040" i="1"/>
  <c r="O1040" i="1"/>
  <c r="P1040" i="1" s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S1039" i="1" s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V1038" i="1" s="1"/>
  <c r="T1038" i="1"/>
  <c r="S1038" i="1"/>
  <c r="R1038" i="1"/>
  <c r="Q1038" i="1"/>
  <c r="P1038" i="1"/>
  <c r="O1038" i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S1037" i="1"/>
  <c r="R1037" i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V1036" i="1"/>
  <c r="U1036" i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K1035" i="1"/>
  <c r="M1035" i="1" s="1"/>
  <c r="J1035" i="1"/>
  <c r="I1035" i="1"/>
  <c r="AB1035" i="1" s="1"/>
  <c r="H1035" i="1"/>
  <c r="G1035" i="1"/>
  <c r="F1035" i="1"/>
  <c r="E1035" i="1"/>
  <c r="D1035" i="1"/>
  <c r="B1035" i="1"/>
  <c r="A1035" i="1" s="1"/>
  <c r="AA1034" i="1"/>
  <c r="Y1034" i="1"/>
  <c r="Z1034" i="1" s="1"/>
  <c r="X1034" i="1"/>
  <c r="W1034" i="1"/>
  <c r="U1034" i="1"/>
  <c r="T1034" i="1"/>
  <c r="V1034" i="1" s="1"/>
  <c r="S1034" i="1"/>
  <c r="R1034" i="1"/>
  <c r="Q1034" i="1"/>
  <c r="O1034" i="1"/>
  <c r="N1034" i="1"/>
  <c r="P1034" i="1" s="1"/>
  <c r="AB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Q1033" i="1"/>
  <c r="S1033" i="1" s="1"/>
  <c r="O1033" i="1"/>
  <c r="N1033" i="1"/>
  <c r="P1033" i="1" s="1"/>
  <c r="L1033" i="1"/>
  <c r="M1033" i="1" s="1"/>
  <c r="K1033" i="1"/>
  <c r="J1033" i="1"/>
  <c r="I1033" i="1"/>
  <c r="H1033" i="1"/>
  <c r="G1033" i="1"/>
  <c r="F1033" i="1"/>
  <c r="E1033" i="1"/>
  <c r="D1033" i="1"/>
  <c r="B1033" i="1"/>
  <c r="A1033" i="1"/>
  <c r="AA1032" i="1"/>
  <c r="Z1032" i="1"/>
  <c r="Y1032" i="1"/>
  <c r="X1032" i="1"/>
  <c r="W1032" i="1"/>
  <c r="U1032" i="1"/>
  <c r="T1032" i="1"/>
  <c r="V1032" i="1" s="1"/>
  <c r="R1032" i="1"/>
  <c r="Q1032" i="1"/>
  <c r="S1032" i="1" s="1"/>
  <c r="O1032" i="1"/>
  <c r="P1032" i="1" s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S1031" i="1" s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V1030" i="1" s="1"/>
  <c r="T1030" i="1"/>
  <c r="S1030" i="1"/>
  <c r="R1030" i="1"/>
  <c r="Q1030" i="1"/>
  <c r="P1030" i="1"/>
  <c r="O1030" i="1"/>
  <c r="N1030" i="1"/>
  <c r="L1030" i="1"/>
  <c r="K1030" i="1"/>
  <c r="M1030" i="1" s="1"/>
  <c r="J1030" i="1"/>
  <c r="I1030" i="1"/>
  <c r="H1030" i="1"/>
  <c r="AB1030" i="1" s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S1029" i="1"/>
  <c r="R1029" i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V1028" i="1"/>
  <c r="U1028" i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W1027" i="1"/>
  <c r="U1027" i="1"/>
  <c r="T1027" i="1"/>
  <c r="V1027" i="1" s="1"/>
  <c r="R1027" i="1"/>
  <c r="Q1027" i="1"/>
  <c r="S1027" i="1" s="1"/>
  <c r="P1027" i="1"/>
  <c r="O1027" i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Y1026" i="1"/>
  <c r="Z1026" i="1" s="1"/>
  <c r="X1026" i="1"/>
  <c r="W1026" i="1"/>
  <c r="U1026" i="1"/>
  <c r="T1026" i="1"/>
  <c r="V1026" i="1" s="1"/>
  <c r="S1026" i="1"/>
  <c r="R1026" i="1"/>
  <c r="Q1026" i="1"/>
  <c r="O1026" i="1"/>
  <c r="N1026" i="1"/>
  <c r="P1026" i="1" s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Q1025" i="1"/>
  <c r="S1025" i="1" s="1"/>
  <c r="O1025" i="1"/>
  <c r="N1025" i="1"/>
  <c r="L1025" i="1"/>
  <c r="M1025" i="1" s="1"/>
  <c r="K1025" i="1"/>
  <c r="J1025" i="1"/>
  <c r="I1025" i="1"/>
  <c r="H1025" i="1"/>
  <c r="G1025" i="1"/>
  <c r="F1025" i="1"/>
  <c r="E1025" i="1"/>
  <c r="D1025" i="1"/>
  <c r="B1025" i="1"/>
  <c r="A1025" i="1"/>
  <c r="AA1024" i="1"/>
  <c r="Z1024" i="1"/>
  <c r="Y1024" i="1"/>
  <c r="X1024" i="1"/>
  <c r="W1024" i="1"/>
  <c r="U1024" i="1"/>
  <c r="T1024" i="1"/>
  <c r="V1024" i="1" s="1"/>
  <c r="R1024" i="1"/>
  <c r="Q1024" i="1"/>
  <c r="O1024" i="1"/>
  <c r="P1024" i="1" s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R1023" i="1"/>
  <c r="S1023" i="1" s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V1022" i="1" s="1"/>
  <c r="T1022" i="1"/>
  <c r="S1022" i="1"/>
  <c r="R1022" i="1"/>
  <c r="Q1022" i="1"/>
  <c r="P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S1021" i="1"/>
  <c r="R1021" i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V1020" i="1"/>
  <c r="U1020" i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AB1020" i="1" s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O1018" i="1"/>
  <c r="P1018" i="1" s="1"/>
  <c r="N1018" i="1"/>
  <c r="L1018" i="1"/>
  <c r="K1018" i="1"/>
  <c r="M1018" i="1" s="1"/>
  <c r="AB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S1017" i="1" s="1"/>
  <c r="Q1017" i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Z1016" i="1"/>
  <c r="Y1016" i="1"/>
  <c r="X1016" i="1"/>
  <c r="W1016" i="1"/>
  <c r="U1016" i="1"/>
  <c r="V1016" i="1" s="1"/>
  <c r="T1016" i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AB1016" i="1" s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R1015" i="1"/>
  <c r="Q1015" i="1"/>
  <c r="S1015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V1014" i="1" s="1"/>
  <c r="T1014" i="1"/>
  <c r="S1014" i="1"/>
  <c r="R1014" i="1"/>
  <c r="Q1014" i="1"/>
  <c r="P1014" i="1"/>
  <c r="O1014" i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S1013" i="1"/>
  <c r="R1013" i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V1012" i="1"/>
  <c r="U1012" i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AB1012" i="1" s="1"/>
  <c r="G1012" i="1"/>
  <c r="F1012" i="1"/>
  <c r="E1012" i="1"/>
  <c r="D1012" i="1"/>
  <c r="B1012" i="1"/>
  <c r="A1012" i="1" s="1"/>
  <c r="AA1011" i="1"/>
  <c r="Y1011" i="1"/>
  <c r="X1011" i="1"/>
  <c r="W1011" i="1"/>
  <c r="U1011" i="1"/>
  <c r="T1011" i="1"/>
  <c r="V1011" i="1" s="1"/>
  <c r="R1011" i="1"/>
  <c r="Q1011" i="1"/>
  <c r="S1011" i="1" s="1"/>
  <c r="P1011" i="1"/>
  <c r="O1011" i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O1010" i="1"/>
  <c r="N1010" i="1"/>
  <c r="P1010" i="1" s="1"/>
  <c r="L1010" i="1"/>
  <c r="K1010" i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M1009" i="1" s="1"/>
  <c r="J1009" i="1"/>
  <c r="AB1009" i="1" s="1"/>
  <c r="I1009" i="1"/>
  <c r="H1009" i="1"/>
  <c r="G1009" i="1"/>
  <c r="F1009" i="1"/>
  <c r="E1009" i="1"/>
  <c r="D1009" i="1"/>
  <c r="B1009" i="1"/>
  <c r="A1009" i="1"/>
  <c r="AA1008" i="1"/>
  <c r="Z1008" i="1"/>
  <c r="Y1008" i="1"/>
  <c r="X1008" i="1"/>
  <c r="W1008" i="1"/>
  <c r="U1008" i="1"/>
  <c r="V1008" i="1" s="1"/>
  <c r="T1008" i="1"/>
  <c r="R1008" i="1"/>
  <c r="Q1008" i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P1007" i="1"/>
  <c r="O1007" i="1"/>
  <c r="N1007" i="1"/>
  <c r="M1007" i="1"/>
  <c r="L1007" i="1"/>
  <c r="K1007" i="1"/>
  <c r="J1007" i="1"/>
  <c r="I1007" i="1"/>
  <c r="H1007" i="1"/>
  <c r="AB1007" i="1" s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P1006" i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S1005" i="1"/>
  <c r="R1005" i="1"/>
  <c r="Q1005" i="1"/>
  <c r="O1005" i="1"/>
  <c r="N1005" i="1"/>
  <c r="P1005" i="1" s="1"/>
  <c r="L1005" i="1"/>
  <c r="K1005" i="1"/>
  <c r="M1005" i="1" s="1"/>
  <c r="J1005" i="1"/>
  <c r="I1005" i="1"/>
  <c r="H1005" i="1"/>
  <c r="AB1005" i="1" s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V1004" i="1"/>
  <c r="U1004" i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W1003" i="1"/>
  <c r="U1003" i="1"/>
  <c r="T1003" i="1"/>
  <c r="V1003" i="1" s="1"/>
  <c r="R1003" i="1"/>
  <c r="Q1003" i="1"/>
  <c r="S1003" i="1" s="1"/>
  <c r="P1003" i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O1002" i="1"/>
  <c r="N1002" i="1"/>
  <c r="P1002" i="1" s="1"/>
  <c r="L1002" i="1"/>
  <c r="K1002" i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Q1001" i="1"/>
  <c r="S1001" i="1" s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Z1000" i="1"/>
  <c r="Y1000" i="1"/>
  <c r="X1000" i="1"/>
  <c r="W1000" i="1"/>
  <c r="U1000" i="1"/>
  <c r="V1000" i="1" s="1"/>
  <c r="T1000" i="1"/>
  <c r="R1000" i="1"/>
  <c r="Q1000" i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S999" i="1" s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V998" i="1" s="1"/>
  <c r="T998" i="1"/>
  <c r="S998" i="1"/>
  <c r="R998" i="1"/>
  <c r="Q998" i="1"/>
  <c r="P998" i="1"/>
  <c r="O998" i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S997" i="1"/>
  <c r="R997" i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V996" i="1"/>
  <c r="U996" i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W995" i="1"/>
  <c r="U995" i="1"/>
  <c r="T995" i="1"/>
  <c r="V995" i="1" s="1"/>
  <c r="R995" i="1"/>
  <c r="Q995" i="1"/>
  <c r="S995" i="1" s="1"/>
  <c r="P995" i="1"/>
  <c r="O995" i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N994" i="1"/>
  <c r="P994" i="1" s="1"/>
  <c r="L994" i="1"/>
  <c r="K994" i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S993" i="1" s="1"/>
  <c r="Q993" i="1"/>
  <c r="O993" i="1"/>
  <c r="N993" i="1"/>
  <c r="P993" i="1" s="1"/>
  <c r="L993" i="1"/>
  <c r="K993" i="1"/>
  <c r="M993" i="1" s="1"/>
  <c r="J993" i="1"/>
  <c r="AB993" i="1" s="1"/>
  <c r="I993" i="1"/>
  <c r="H993" i="1"/>
  <c r="G993" i="1"/>
  <c r="F993" i="1"/>
  <c r="E993" i="1"/>
  <c r="D993" i="1"/>
  <c r="B993" i="1"/>
  <c r="A993" i="1"/>
  <c r="AA992" i="1"/>
  <c r="Z992" i="1"/>
  <c r="Y992" i="1"/>
  <c r="X992" i="1"/>
  <c r="W992" i="1"/>
  <c r="U992" i="1"/>
  <c r="V992" i="1" s="1"/>
  <c r="T992" i="1"/>
  <c r="R992" i="1"/>
  <c r="Q992" i="1"/>
  <c r="O992" i="1"/>
  <c r="P992" i="1" s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S991" i="1" s="1"/>
  <c r="Q991" i="1"/>
  <c r="P991" i="1"/>
  <c r="O991" i="1"/>
  <c r="N991" i="1"/>
  <c r="M991" i="1"/>
  <c r="L991" i="1"/>
  <c r="K991" i="1"/>
  <c r="J991" i="1"/>
  <c r="I991" i="1"/>
  <c r="H991" i="1"/>
  <c r="AB991" i="1" s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V990" i="1" s="1"/>
  <c r="T990" i="1"/>
  <c r="S990" i="1"/>
  <c r="R990" i="1"/>
  <c r="Q990" i="1"/>
  <c r="P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S989" i="1"/>
  <c r="R989" i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V988" i="1"/>
  <c r="U988" i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W987" i="1"/>
  <c r="U987" i="1"/>
  <c r="T987" i="1"/>
  <c r="V987" i="1" s="1"/>
  <c r="R987" i="1"/>
  <c r="Q987" i="1"/>
  <c r="S987" i="1" s="1"/>
  <c r="P987" i="1"/>
  <c r="O987" i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Y986" i="1"/>
  <c r="Z986" i="1" s="1"/>
  <c r="X986" i="1"/>
  <c r="W986" i="1"/>
  <c r="U986" i="1"/>
  <c r="T986" i="1"/>
  <c r="V986" i="1" s="1"/>
  <c r="S986" i="1"/>
  <c r="R986" i="1"/>
  <c r="Q986" i="1"/>
  <c r="O986" i="1"/>
  <c r="N986" i="1"/>
  <c r="P986" i="1" s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Q985" i="1"/>
  <c r="S985" i="1" s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Z984" i="1"/>
  <c r="Y984" i="1"/>
  <c r="X984" i="1"/>
  <c r="W984" i="1"/>
  <c r="U984" i="1"/>
  <c r="T984" i="1"/>
  <c r="V984" i="1" s="1"/>
  <c r="R984" i="1"/>
  <c r="Q984" i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S983" i="1" s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V982" i="1" s="1"/>
  <c r="T982" i="1"/>
  <c r="S982" i="1"/>
  <c r="R982" i="1"/>
  <c r="Q982" i="1"/>
  <c r="P982" i="1"/>
  <c r="O982" i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S981" i="1"/>
  <c r="R981" i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W980" i="1"/>
  <c r="V980" i="1"/>
  <c r="U980" i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R979" i="1"/>
  <c r="Q979" i="1"/>
  <c r="S979" i="1" s="1"/>
  <c r="P979" i="1"/>
  <c r="O979" i="1"/>
  <c r="N979" i="1"/>
  <c r="L979" i="1"/>
  <c r="K979" i="1"/>
  <c r="M979" i="1" s="1"/>
  <c r="J979" i="1"/>
  <c r="I979" i="1"/>
  <c r="AB979" i="1" s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S978" i="1"/>
  <c r="R978" i="1"/>
  <c r="Q978" i="1"/>
  <c r="O978" i="1"/>
  <c r="N978" i="1"/>
  <c r="P978" i="1" s="1"/>
  <c r="L978" i="1"/>
  <c r="K978" i="1"/>
  <c r="M978" i="1" s="1"/>
  <c r="AB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Z976" i="1"/>
  <c r="Y976" i="1"/>
  <c r="X976" i="1"/>
  <c r="W976" i="1"/>
  <c r="U976" i="1"/>
  <c r="V976" i="1" s="1"/>
  <c r="T976" i="1"/>
  <c r="R976" i="1"/>
  <c r="Q976" i="1"/>
  <c r="S976" i="1" s="1"/>
  <c r="O976" i="1"/>
  <c r="N976" i="1"/>
  <c r="P976" i="1" s="1"/>
  <c r="M976" i="1"/>
  <c r="L976" i="1"/>
  <c r="K976" i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R975" i="1"/>
  <c r="Q975" i="1"/>
  <c r="S975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V974" i="1" s="1"/>
  <c r="T974" i="1"/>
  <c r="S974" i="1"/>
  <c r="R974" i="1"/>
  <c r="Q974" i="1"/>
  <c r="P974" i="1"/>
  <c r="O974" i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S973" i="1"/>
  <c r="R973" i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W972" i="1"/>
  <c r="V972" i="1"/>
  <c r="U972" i="1"/>
  <c r="T972" i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W971" i="1"/>
  <c r="U971" i="1"/>
  <c r="T971" i="1"/>
  <c r="V971" i="1" s="1"/>
  <c r="R971" i="1"/>
  <c r="Q971" i="1"/>
  <c r="S971" i="1" s="1"/>
  <c r="P971" i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S970" i="1"/>
  <c r="R970" i="1"/>
  <c r="Q970" i="1"/>
  <c r="O970" i="1"/>
  <c r="N970" i="1"/>
  <c r="P970" i="1" s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Q969" i="1"/>
  <c r="S969" i="1" s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Z968" i="1"/>
  <c r="Y968" i="1"/>
  <c r="X968" i="1"/>
  <c r="W968" i="1"/>
  <c r="U968" i="1"/>
  <c r="T968" i="1"/>
  <c r="V968" i="1" s="1"/>
  <c r="R968" i="1"/>
  <c r="Q968" i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S967" i="1" s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V966" i="1" s="1"/>
  <c r="T966" i="1"/>
  <c r="S966" i="1"/>
  <c r="R966" i="1"/>
  <c r="Q966" i="1"/>
  <c r="P966" i="1"/>
  <c r="O966" i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S965" i="1"/>
  <c r="R965" i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W964" i="1"/>
  <c r="V964" i="1"/>
  <c r="U964" i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R963" i="1"/>
  <c r="Q963" i="1"/>
  <c r="S963" i="1" s="1"/>
  <c r="P963" i="1"/>
  <c r="O963" i="1"/>
  <c r="N963" i="1"/>
  <c r="L963" i="1"/>
  <c r="K963" i="1"/>
  <c r="M963" i="1" s="1"/>
  <c r="J963" i="1"/>
  <c r="I963" i="1"/>
  <c r="AB963" i="1" s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S962" i="1"/>
  <c r="R962" i="1"/>
  <c r="Q962" i="1"/>
  <c r="O962" i="1"/>
  <c r="P962" i="1" s="1"/>
  <c r="N962" i="1"/>
  <c r="L962" i="1"/>
  <c r="K962" i="1"/>
  <c r="M962" i="1" s="1"/>
  <c r="AB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S961" i="1" s="1"/>
  <c r="Q961" i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Z960" i="1"/>
  <c r="Y960" i="1"/>
  <c r="X960" i="1"/>
  <c r="W960" i="1"/>
  <c r="U960" i="1"/>
  <c r="V960" i="1" s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R959" i="1"/>
  <c r="Q959" i="1"/>
  <c r="S959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V958" i="1" s="1"/>
  <c r="T958" i="1"/>
  <c r="S958" i="1"/>
  <c r="R958" i="1"/>
  <c r="Q958" i="1"/>
  <c r="P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S957" i="1"/>
  <c r="R957" i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Z956" i="1" s="1"/>
  <c r="X956" i="1"/>
  <c r="W956" i="1"/>
  <c r="V956" i="1"/>
  <c r="U956" i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AB956" i="1" s="1"/>
  <c r="G956" i="1"/>
  <c r="F956" i="1"/>
  <c r="E956" i="1"/>
  <c r="D956" i="1"/>
  <c r="B956" i="1"/>
  <c r="A956" i="1" s="1"/>
  <c r="AA955" i="1"/>
  <c r="Y955" i="1"/>
  <c r="X955" i="1"/>
  <c r="W955" i="1"/>
  <c r="U955" i="1"/>
  <c r="T955" i="1"/>
  <c r="V955" i="1" s="1"/>
  <c r="R955" i="1"/>
  <c r="Q955" i="1"/>
  <c r="S955" i="1" s="1"/>
  <c r="P955" i="1"/>
  <c r="O955" i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S954" i="1"/>
  <c r="R954" i="1"/>
  <c r="Q954" i="1"/>
  <c r="O954" i="1"/>
  <c r="N954" i="1"/>
  <c r="P954" i="1" s="1"/>
  <c r="L954" i="1"/>
  <c r="K954" i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S953" i="1" s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Z952" i="1"/>
  <c r="Y952" i="1"/>
  <c r="X952" i="1"/>
  <c r="W952" i="1"/>
  <c r="U952" i="1"/>
  <c r="V952" i="1" s="1"/>
  <c r="T952" i="1"/>
  <c r="R952" i="1"/>
  <c r="Q952" i="1"/>
  <c r="O952" i="1"/>
  <c r="P952" i="1" s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S951" i="1" s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V950" i="1" s="1"/>
  <c r="T950" i="1"/>
  <c r="S950" i="1"/>
  <c r="R950" i="1"/>
  <c r="Q950" i="1"/>
  <c r="P950" i="1"/>
  <c r="O950" i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S949" i="1"/>
  <c r="R949" i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W948" i="1"/>
  <c r="V948" i="1"/>
  <c r="U948" i="1"/>
  <c r="T948" i="1"/>
  <c r="R948" i="1"/>
  <c r="Q948" i="1"/>
  <c r="S948" i="1" s="1"/>
  <c r="O948" i="1"/>
  <c r="N948" i="1"/>
  <c r="P948" i="1" s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R947" i="1"/>
  <c r="Q947" i="1"/>
  <c r="S947" i="1" s="1"/>
  <c r="P947" i="1"/>
  <c r="O947" i="1"/>
  <c r="N947" i="1"/>
  <c r="L947" i="1"/>
  <c r="K947" i="1"/>
  <c r="M947" i="1" s="1"/>
  <c r="J947" i="1"/>
  <c r="I947" i="1"/>
  <c r="AB947" i="1" s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S946" i="1"/>
  <c r="R946" i="1"/>
  <c r="Q946" i="1"/>
  <c r="O946" i="1"/>
  <c r="N946" i="1"/>
  <c r="P946" i="1" s="1"/>
  <c r="L946" i="1"/>
  <c r="K946" i="1"/>
  <c r="M946" i="1" s="1"/>
  <c r="AB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Q945" i="1"/>
  <c r="S945" i="1" s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Z944" i="1"/>
  <c r="Y944" i="1"/>
  <c r="X944" i="1"/>
  <c r="W944" i="1"/>
  <c r="U944" i="1"/>
  <c r="T944" i="1"/>
  <c r="V944" i="1" s="1"/>
  <c r="R944" i="1"/>
  <c r="Q944" i="1"/>
  <c r="S944" i="1" s="1"/>
  <c r="O944" i="1"/>
  <c r="P944" i="1" s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R943" i="1"/>
  <c r="S943" i="1" s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V942" i="1" s="1"/>
  <c r="T942" i="1"/>
  <c r="S942" i="1"/>
  <c r="R942" i="1"/>
  <c r="Q942" i="1"/>
  <c r="P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S941" i="1"/>
  <c r="R941" i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V940" i="1"/>
  <c r="U940" i="1"/>
  <c r="T940" i="1"/>
  <c r="R940" i="1"/>
  <c r="Q940" i="1"/>
  <c r="S940" i="1" s="1"/>
  <c r="O940" i="1"/>
  <c r="N940" i="1"/>
  <c r="P940" i="1" s="1"/>
  <c r="M940" i="1"/>
  <c r="L940" i="1"/>
  <c r="K940" i="1"/>
  <c r="J940" i="1"/>
  <c r="I940" i="1"/>
  <c r="H940" i="1"/>
  <c r="AB940" i="1" s="1"/>
  <c r="G940" i="1"/>
  <c r="F940" i="1"/>
  <c r="E940" i="1"/>
  <c r="D940" i="1"/>
  <c r="B940" i="1"/>
  <c r="A940" i="1" s="1"/>
  <c r="AA939" i="1"/>
  <c r="Y939" i="1"/>
  <c r="X939" i="1"/>
  <c r="W939" i="1"/>
  <c r="U939" i="1"/>
  <c r="T939" i="1"/>
  <c r="V939" i="1" s="1"/>
  <c r="R939" i="1"/>
  <c r="Q939" i="1"/>
  <c r="S939" i="1" s="1"/>
  <c r="P939" i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Y938" i="1"/>
  <c r="Z938" i="1" s="1"/>
  <c r="X938" i="1"/>
  <c r="W938" i="1"/>
  <c r="U938" i="1"/>
  <c r="T938" i="1"/>
  <c r="V938" i="1" s="1"/>
  <c r="S938" i="1"/>
  <c r="R938" i="1"/>
  <c r="Q938" i="1"/>
  <c r="O938" i="1"/>
  <c r="N938" i="1"/>
  <c r="P938" i="1" s="1"/>
  <c r="L938" i="1"/>
  <c r="K938" i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Q937" i="1"/>
  <c r="S937" i="1" s="1"/>
  <c r="O937" i="1"/>
  <c r="N937" i="1"/>
  <c r="P937" i="1" s="1"/>
  <c r="L937" i="1"/>
  <c r="M937" i="1" s="1"/>
  <c r="K937" i="1"/>
  <c r="J937" i="1"/>
  <c r="I937" i="1"/>
  <c r="H937" i="1"/>
  <c r="G937" i="1"/>
  <c r="F937" i="1"/>
  <c r="E937" i="1"/>
  <c r="D937" i="1"/>
  <c r="B937" i="1"/>
  <c r="A937" i="1"/>
  <c r="AA936" i="1"/>
  <c r="Z936" i="1"/>
  <c r="Y936" i="1"/>
  <c r="X936" i="1"/>
  <c r="W936" i="1"/>
  <c r="U936" i="1"/>
  <c r="T936" i="1"/>
  <c r="V936" i="1" s="1"/>
  <c r="R936" i="1"/>
  <c r="Q936" i="1"/>
  <c r="O936" i="1"/>
  <c r="P936" i="1" s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S935" i="1" s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V934" i="1" s="1"/>
  <c r="T934" i="1"/>
  <c r="S934" i="1"/>
  <c r="R934" i="1"/>
  <c r="Q934" i="1"/>
  <c r="P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S933" i="1"/>
  <c r="R933" i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W932" i="1"/>
  <c r="V932" i="1"/>
  <c r="U932" i="1"/>
  <c r="T932" i="1"/>
  <c r="R932" i="1"/>
  <c r="Q932" i="1"/>
  <c r="S932" i="1" s="1"/>
  <c r="O932" i="1"/>
  <c r="N932" i="1"/>
  <c r="P932" i="1" s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R931" i="1"/>
  <c r="Q931" i="1"/>
  <c r="S931" i="1" s="1"/>
  <c r="P931" i="1"/>
  <c r="O931" i="1"/>
  <c r="N931" i="1"/>
  <c r="L931" i="1"/>
  <c r="K931" i="1"/>
  <c r="M931" i="1" s="1"/>
  <c r="J931" i="1"/>
  <c r="I931" i="1"/>
  <c r="AB931" i="1" s="1"/>
  <c r="H931" i="1"/>
  <c r="G931" i="1"/>
  <c r="F931" i="1"/>
  <c r="E931" i="1"/>
  <c r="D931" i="1"/>
  <c r="B931" i="1"/>
  <c r="A931" i="1" s="1"/>
  <c r="AA930" i="1"/>
  <c r="Y930" i="1"/>
  <c r="Z930" i="1" s="1"/>
  <c r="X930" i="1"/>
  <c r="W930" i="1"/>
  <c r="U930" i="1"/>
  <c r="T930" i="1"/>
  <c r="V930" i="1" s="1"/>
  <c r="S930" i="1"/>
  <c r="R930" i="1"/>
  <c r="Q930" i="1"/>
  <c r="O930" i="1"/>
  <c r="N930" i="1"/>
  <c r="P930" i="1" s="1"/>
  <c r="L930" i="1"/>
  <c r="K930" i="1"/>
  <c r="M930" i="1" s="1"/>
  <c r="AB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Q929" i="1"/>
  <c r="S929" i="1" s="1"/>
  <c r="O929" i="1"/>
  <c r="N929" i="1"/>
  <c r="L929" i="1"/>
  <c r="M929" i="1" s="1"/>
  <c r="K929" i="1"/>
  <c r="J929" i="1"/>
  <c r="I929" i="1"/>
  <c r="H929" i="1"/>
  <c r="G929" i="1"/>
  <c r="F929" i="1"/>
  <c r="E929" i="1"/>
  <c r="D929" i="1"/>
  <c r="B929" i="1"/>
  <c r="A929" i="1"/>
  <c r="AA928" i="1"/>
  <c r="Z928" i="1"/>
  <c r="Y928" i="1"/>
  <c r="X928" i="1"/>
  <c r="W928" i="1"/>
  <c r="U928" i="1"/>
  <c r="T928" i="1"/>
  <c r="V928" i="1" s="1"/>
  <c r="R928" i="1"/>
  <c r="Q928" i="1"/>
  <c r="S928" i="1" s="1"/>
  <c r="O928" i="1"/>
  <c r="P928" i="1" s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R927" i="1"/>
  <c r="S927" i="1" s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V926" i="1" s="1"/>
  <c r="T926" i="1"/>
  <c r="S926" i="1"/>
  <c r="R926" i="1"/>
  <c r="Q926" i="1"/>
  <c r="P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S925" i="1"/>
  <c r="R925" i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V924" i="1"/>
  <c r="U924" i="1"/>
  <c r="T924" i="1"/>
  <c r="R924" i="1"/>
  <c r="Q924" i="1"/>
  <c r="S924" i="1" s="1"/>
  <c r="O924" i="1"/>
  <c r="N924" i="1"/>
  <c r="P924" i="1" s="1"/>
  <c r="M924" i="1"/>
  <c r="L924" i="1"/>
  <c r="K924" i="1"/>
  <c r="J924" i="1"/>
  <c r="I924" i="1"/>
  <c r="H924" i="1"/>
  <c r="AB924" i="1" s="1"/>
  <c r="G924" i="1"/>
  <c r="F924" i="1"/>
  <c r="E924" i="1"/>
  <c r="D924" i="1"/>
  <c r="B924" i="1"/>
  <c r="A924" i="1" s="1"/>
  <c r="AA923" i="1"/>
  <c r="Y923" i="1"/>
  <c r="X923" i="1"/>
  <c r="W923" i="1"/>
  <c r="U923" i="1"/>
  <c r="T923" i="1"/>
  <c r="V923" i="1" s="1"/>
  <c r="R923" i="1"/>
  <c r="Q923" i="1"/>
  <c r="S923" i="1" s="1"/>
  <c r="P923" i="1"/>
  <c r="O923" i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Y922" i="1"/>
  <c r="Z922" i="1" s="1"/>
  <c r="X922" i="1"/>
  <c r="W922" i="1"/>
  <c r="U922" i="1"/>
  <c r="T922" i="1"/>
  <c r="V922" i="1" s="1"/>
  <c r="S922" i="1"/>
  <c r="R922" i="1"/>
  <c r="Q922" i="1"/>
  <c r="O922" i="1"/>
  <c r="N922" i="1"/>
  <c r="P922" i="1" s="1"/>
  <c r="L922" i="1"/>
  <c r="K922" i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Q921" i="1"/>
  <c r="S921" i="1" s="1"/>
  <c r="O921" i="1"/>
  <c r="N921" i="1"/>
  <c r="P921" i="1" s="1"/>
  <c r="L921" i="1"/>
  <c r="M921" i="1" s="1"/>
  <c r="K921" i="1"/>
  <c r="J921" i="1"/>
  <c r="I921" i="1"/>
  <c r="H921" i="1"/>
  <c r="G921" i="1"/>
  <c r="F921" i="1"/>
  <c r="E921" i="1"/>
  <c r="D921" i="1"/>
  <c r="B921" i="1"/>
  <c r="A921" i="1"/>
  <c r="AA920" i="1"/>
  <c r="Z920" i="1"/>
  <c r="Y920" i="1"/>
  <c r="X920" i="1"/>
  <c r="W920" i="1"/>
  <c r="U920" i="1"/>
  <c r="T920" i="1"/>
  <c r="V920" i="1" s="1"/>
  <c r="R920" i="1"/>
  <c r="Q920" i="1"/>
  <c r="O920" i="1"/>
  <c r="P920" i="1" s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S919" i="1" s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V918" i="1" s="1"/>
  <c r="T918" i="1"/>
  <c r="S918" i="1"/>
  <c r="R918" i="1"/>
  <c r="Q918" i="1"/>
  <c r="P918" i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S917" i="1"/>
  <c r="R917" i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W916" i="1"/>
  <c r="V916" i="1"/>
  <c r="U916" i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R915" i="1"/>
  <c r="Q915" i="1"/>
  <c r="S915" i="1" s="1"/>
  <c r="P915" i="1"/>
  <c r="O915" i="1"/>
  <c r="N915" i="1"/>
  <c r="L915" i="1"/>
  <c r="K915" i="1"/>
  <c r="M915" i="1" s="1"/>
  <c r="J915" i="1"/>
  <c r="I915" i="1"/>
  <c r="AB915" i="1" s="1"/>
  <c r="H915" i="1"/>
  <c r="G915" i="1"/>
  <c r="F915" i="1"/>
  <c r="E915" i="1"/>
  <c r="D915" i="1"/>
  <c r="B915" i="1"/>
  <c r="A915" i="1" s="1"/>
  <c r="AA914" i="1"/>
  <c r="Y914" i="1"/>
  <c r="Z914" i="1" s="1"/>
  <c r="X914" i="1"/>
  <c r="W914" i="1"/>
  <c r="U914" i="1"/>
  <c r="T914" i="1"/>
  <c r="V914" i="1" s="1"/>
  <c r="S914" i="1"/>
  <c r="R914" i="1"/>
  <c r="Q914" i="1"/>
  <c r="O914" i="1"/>
  <c r="N914" i="1"/>
  <c r="P914" i="1" s="1"/>
  <c r="L914" i="1"/>
  <c r="K914" i="1"/>
  <c r="M914" i="1" s="1"/>
  <c r="AB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Q913" i="1"/>
  <c r="S913" i="1" s="1"/>
  <c r="O913" i="1"/>
  <c r="N913" i="1"/>
  <c r="L913" i="1"/>
  <c r="M913" i="1" s="1"/>
  <c r="K913" i="1"/>
  <c r="J913" i="1"/>
  <c r="I913" i="1"/>
  <c r="H913" i="1"/>
  <c r="G913" i="1"/>
  <c r="F913" i="1"/>
  <c r="E913" i="1"/>
  <c r="D913" i="1"/>
  <c r="B913" i="1"/>
  <c r="A913" i="1"/>
  <c r="AA912" i="1"/>
  <c r="Z912" i="1"/>
  <c r="Y912" i="1"/>
  <c r="X912" i="1"/>
  <c r="W912" i="1"/>
  <c r="U912" i="1"/>
  <c r="T912" i="1"/>
  <c r="V912" i="1" s="1"/>
  <c r="R912" i="1"/>
  <c r="Q912" i="1"/>
  <c r="S912" i="1" s="1"/>
  <c r="O912" i="1"/>
  <c r="P912" i="1" s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R911" i="1"/>
  <c r="S911" i="1" s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V910" i="1" s="1"/>
  <c r="T910" i="1"/>
  <c r="S910" i="1"/>
  <c r="R910" i="1"/>
  <c r="Q910" i="1"/>
  <c r="P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S909" i="1"/>
  <c r="R909" i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W908" i="1"/>
  <c r="V908" i="1"/>
  <c r="U908" i="1"/>
  <c r="T908" i="1"/>
  <c r="R908" i="1"/>
  <c r="Q908" i="1"/>
  <c r="S908" i="1" s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W907" i="1"/>
  <c r="U907" i="1"/>
  <c r="T907" i="1"/>
  <c r="V907" i="1" s="1"/>
  <c r="R907" i="1"/>
  <c r="Q907" i="1"/>
  <c r="S907" i="1" s="1"/>
  <c r="P907" i="1"/>
  <c r="O907" i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Y906" i="1"/>
  <c r="Z906" i="1" s="1"/>
  <c r="X906" i="1"/>
  <c r="W906" i="1"/>
  <c r="U906" i="1"/>
  <c r="T906" i="1"/>
  <c r="V906" i="1" s="1"/>
  <c r="S906" i="1"/>
  <c r="R906" i="1"/>
  <c r="Q906" i="1"/>
  <c r="O906" i="1"/>
  <c r="N906" i="1"/>
  <c r="P906" i="1" s="1"/>
  <c r="L906" i="1"/>
  <c r="K906" i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Q905" i="1"/>
  <c r="S905" i="1" s="1"/>
  <c r="O905" i="1"/>
  <c r="N905" i="1"/>
  <c r="P905" i="1" s="1"/>
  <c r="L905" i="1"/>
  <c r="M905" i="1" s="1"/>
  <c r="K905" i="1"/>
  <c r="J905" i="1"/>
  <c r="I905" i="1"/>
  <c r="H905" i="1"/>
  <c r="G905" i="1"/>
  <c r="F905" i="1"/>
  <c r="E905" i="1"/>
  <c r="D905" i="1"/>
  <c r="B905" i="1"/>
  <c r="A905" i="1"/>
  <c r="AA904" i="1"/>
  <c r="Z904" i="1"/>
  <c r="Y904" i="1"/>
  <c r="X904" i="1"/>
  <c r="W904" i="1"/>
  <c r="U904" i="1"/>
  <c r="T904" i="1"/>
  <c r="V904" i="1" s="1"/>
  <c r="R904" i="1"/>
  <c r="Q904" i="1"/>
  <c r="O904" i="1"/>
  <c r="P904" i="1" s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S903" i="1" s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V902" i="1" s="1"/>
  <c r="T902" i="1"/>
  <c r="S902" i="1"/>
  <c r="R902" i="1"/>
  <c r="Q902" i="1"/>
  <c r="P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S901" i="1"/>
  <c r="R901" i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W900" i="1"/>
  <c r="V900" i="1"/>
  <c r="U900" i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R899" i="1"/>
  <c r="Q899" i="1"/>
  <c r="S899" i="1" s="1"/>
  <c r="P899" i="1"/>
  <c r="O899" i="1"/>
  <c r="N899" i="1"/>
  <c r="L899" i="1"/>
  <c r="K899" i="1"/>
  <c r="M899" i="1" s="1"/>
  <c r="AB899" i="1" s="1"/>
  <c r="J899" i="1"/>
  <c r="I899" i="1"/>
  <c r="H899" i="1"/>
  <c r="G899" i="1"/>
  <c r="F899" i="1"/>
  <c r="E899" i="1"/>
  <c r="D899" i="1"/>
  <c r="B899" i="1"/>
  <c r="A899" i="1" s="1"/>
  <c r="AA898" i="1"/>
  <c r="Y898" i="1"/>
  <c r="Z898" i="1" s="1"/>
  <c r="X898" i="1"/>
  <c r="W898" i="1"/>
  <c r="U898" i="1"/>
  <c r="T898" i="1"/>
  <c r="V898" i="1" s="1"/>
  <c r="S898" i="1"/>
  <c r="R898" i="1"/>
  <c r="Q898" i="1"/>
  <c r="O898" i="1"/>
  <c r="N898" i="1"/>
  <c r="P898" i="1" s="1"/>
  <c r="L898" i="1"/>
  <c r="K898" i="1"/>
  <c r="M898" i="1" s="1"/>
  <c r="AB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Q897" i="1"/>
  <c r="S897" i="1" s="1"/>
  <c r="O897" i="1"/>
  <c r="N897" i="1"/>
  <c r="L897" i="1"/>
  <c r="M897" i="1" s="1"/>
  <c r="K897" i="1"/>
  <c r="J897" i="1"/>
  <c r="I897" i="1"/>
  <c r="H897" i="1"/>
  <c r="G897" i="1"/>
  <c r="F897" i="1"/>
  <c r="E897" i="1"/>
  <c r="D897" i="1"/>
  <c r="B897" i="1"/>
  <c r="A897" i="1"/>
  <c r="AA896" i="1"/>
  <c r="Z896" i="1"/>
  <c r="Y896" i="1"/>
  <c r="X896" i="1"/>
  <c r="W896" i="1"/>
  <c r="U896" i="1"/>
  <c r="T896" i="1"/>
  <c r="V896" i="1" s="1"/>
  <c r="R896" i="1"/>
  <c r="Q896" i="1"/>
  <c r="S896" i="1" s="1"/>
  <c r="O896" i="1"/>
  <c r="P896" i="1" s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R895" i="1"/>
  <c r="S895" i="1" s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V894" i="1" s="1"/>
  <c r="T894" i="1"/>
  <c r="S894" i="1"/>
  <c r="R894" i="1"/>
  <c r="Q894" i="1"/>
  <c r="P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S893" i="1"/>
  <c r="R893" i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V892" i="1"/>
  <c r="U892" i="1"/>
  <c r="T892" i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AB892" i="1" s="1"/>
  <c r="G892" i="1"/>
  <c r="F892" i="1"/>
  <c r="E892" i="1"/>
  <c r="D892" i="1"/>
  <c r="B892" i="1"/>
  <c r="A892" i="1" s="1"/>
  <c r="AA891" i="1"/>
  <c r="Y891" i="1"/>
  <c r="X891" i="1"/>
  <c r="W891" i="1"/>
  <c r="U891" i="1"/>
  <c r="T891" i="1"/>
  <c r="V891" i="1" s="1"/>
  <c r="R891" i="1"/>
  <c r="Q891" i="1"/>
  <c r="S891" i="1" s="1"/>
  <c r="P891" i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Y890" i="1"/>
  <c r="Z890" i="1" s="1"/>
  <c r="X890" i="1"/>
  <c r="W890" i="1"/>
  <c r="U890" i="1"/>
  <c r="T890" i="1"/>
  <c r="V890" i="1" s="1"/>
  <c r="S890" i="1"/>
  <c r="R890" i="1"/>
  <c r="Q890" i="1"/>
  <c r="O890" i="1"/>
  <c r="N890" i="1"/>
  <c r="P890" i="1" s="1"/>
  <c r="L890" i="1"/>
  <c r="K890" i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Q889" i="1"/>
  <c r="S889" i="1" s="1"/>
  <c r="O889" i="1"/>
  <c r="N889" i="1"/>
  <c r="P889" i="1" s="1"/>
  <c r="L889" i="1"/>
  <c r="M889" i="1" s="1"/>
  <c r="K889" i="1"/>
  <c r="J889" i="1"/>
  <c r="I889" i="1"/>
  <c r="H889" i="1"/>
  <c r="G889" i="1"/>
  <c r="F889" i="1"/>
  <c r="E889" i="1"/>
  <c r="D889" i="1"/>
  <c r="B889" i="1"/>
  <c r="A889" i="1"/>
  <c r="AA888" i="1"/>
  <c r="Z888" i="1"/>
  <c r="Y888" i="1"/>
  <c r="X888" i="1"/>
  <c r="W888" i="1"/>
  <c r="U888" i="1"/>
  <c r="T888" i="1"/>
  <c r="V888" i="1" s="1"/>
  <c r="R888" i="1"/>
  <c r="Q888" i="1"/>
  <c r="O888" i="1"/>
  <c r="P888" i="1" s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S887" i="1" s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V886" i="1" s="1"/>
  <c r="T886" i="1"/>
  <c r="S886" i="1"/>
  <c r="R886" i="1"/>
  <c r="Q886" i="1"/>
  <c r="P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S885" i="1"/>
  <c r="R885" i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W884" i="1"/>
  <c r="V884" i="1"/>
  <c r="U884" i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R883" i="1"/>
  <c r="Q883" i="1"/>
  <c r="S883" i="1" s="1"/>
  <c r="P883" i="1"/>
  <c r="O883" i="1"/>
  <c r="N883" i="1"/>
  <c r="L883" i="1"/>
  <c r="K883" i="1"/>
  <c r="M883" i="1" s="1"/>
  <c r="AB883" i="1" s="1"/>
  <c r="J883" i="1"/>
  <c r="I883" i="1"/>
  <c r="H883" i="1"/>
  <c r="G883" i="1"/>
  <c r="F883" i="1"/>
  <c r="E883" i="1"/>
  <c r="D883" i="1"/>
  <c r="B883" i="1"/>
  <c r="A883" i="1" s="1"/>
  <c r="AA882" i="1"/>
  <c r="Y882" i="1"/>
  <c r="Z882" i="1" s="1"/>
  <c r="X882" i="1"/>
  <c r="W882" i="1"/>
  <c r="U882" i="1"/>
  <c r="T882" i="1"/>
  <c r="V882" i="1" s="1"/>
  <c r="S882" i="1"/>
  <c r="R882" i="1"/>
  <c r="Q882" i="1"/>
  <c r="O882" i="1"/>
  <c r="N882" i="1"/>
  <c r="P882" i="1" s="1"/>
  <c r="L882" i="1"/>
  <c r="K882" i="1"/>
  <c r="M882" i="1" s="1"/>
  <c r="AB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Q881" i="1"/>
  <c r="S881" i="1" s="1"/>
  <c r="O881" i="1"/>
  <c r="N881" i="1"/>
  <c r="L881" i="1"/>
  <c r="M881" i="1" s="1"/>
  <c r="K881" i="1"/>
  <c r="J881" i="1"/>
  <c r="I881" i="1"/>
  <c r="H881" i="1"/>
  <c r="G881" i="1"/>
  <c r="F881" i="1"/>
  <c r="E881" i="1"/>
  <c r="D881" i="1"/>
  <c r="B881" i="1"/>
  <c r="A881" i="1"/>
  <c r="AA880" i="1"/>
  <c r="Z880" i="1"/>
  <c r="Y880" i="1"/>
  <c r="X880" i="1"/>
  <c r="W880" i="1"/>
  <c r="U880" i="1"/>
  <c r="T880" i="1"/>
  <c r="V880" i="1" s="1"/>
  <c r="R880" i="1"/>
  <c r="Q880" i="1"/>
  <c r="S880" i="1" s="1"/>
  <c r="O880" i="1"/>
  <c r="P880" i="1" s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R879" i="1"/>
  <c r="S879" i="1" s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V878" i="1" s="1"/>
  <c r="T878" i="1"/>
  <c r="S878" i="1"/>
  <c r="R878" i="1"/>
  <c r="Q878" i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S877" i="1"/>
  <c r="R877" i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V876" i="1"/>
  <c r="U876" i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AB876" i="1" s="1"/>
  <c r="G876" i="1"/>
  <c r="F876" i="1"/>
  <c r="E876" i="1"/>
  <c r="D876" i="1"/>
  <c r="B876" i="1"/>
  <c r="A876" i="1" s="1"/>
  <c r="AA875" i="1"/>
  <c r="Y875" i="1"/>
  <c r="X875" i="1"/>
  <c r="W875" i="1"/>
  <c r="U875" i="1"/>
  <c r="T875" i="1"/>
  <c r="V875" i="1" s="1"/>
  <c r="R875" i="1"/>
  <c r="Q875" i="1"/>
  <c r="S875" i="1" s="1"/>
  <c r="P875" i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Y874" i="1"/>
  <c r="Z874" i="1" s="1"/>
  <c r="X874" i="1"/>
  <c r="W874" i="1"/>
  <c r="U874" i="1"/>
  <c r="T874" i="1"/>
  <c r="V874" i="1" s="1"/>
  <c r="S874" i="1"/>
  <c r="R874" i="1"/>
  <c r="Q874" i="1"/>
  <c r="O874" i="1"/>
  <c r="N874" i="1"/>
  <c r="P874" i="1" s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Q873" i="1"/>
  <c r="S873" i="1" s="1"/>
  <c r="O873" i="1"/>
  <c r="N873" i="1"/>
  <c r="P873" i="1" s="1"/>
  <c r="L873" i="1"/>
  <c r="M873" i="1" s="1"/>
  <c r="K873" i="1"/>
  <c r="J873" i="1"/>
  <c r="I873" i="1"/>
  <c r="H873" i="1"/>
  <c r="G873" i="1"/>
  <c r="F873" i="1"/>
  <c r="E873" i="1"/>
  <c r="D873" i="1"/>
  <c r="B873" i="1"/>
  <c r="A873" i="1"/>
  <c r="AA872" i="1"/>
  <c r="Z872" i="1"/>
  <c r="Y872" i="1"/>
  <c r="X872" i="1"/>
  <c r="W872" i="1"/>
  <c r="U872" i="1"/>
  <c r="T872" i="1"/>
  <c r="V872" i="1" s="1"/>
  <c r="R872" i="1"/>
  <c r="Q872" i="1"/>
  <c r="O872" i="1"/>
  <c r="P872" i="1" s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S871" i="1" s="1"/>
  <c r="Q871" i="1"/>
  <c r="P871" i="1"/>
  <c r="O871" i="1"/>
  <c r="N871" i="1"/>
  <c r="M871" i="1"/>
  <c r="L871" i="1"/>
  <c r="K871" i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V870" i="1" s="1"/>
  <c r="T870" i="1"/>
  <c r="S870" i="1"/>
  <c r="R870" i="1"/>
  <c r="Q870" i="1"/>
  <c r="P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S869" i="1"/>
  <c r="R869" i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W868" i="1"/>
  <c r="V868" i="1"/>
  <c r="U868" i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R867" i="1"/>
  <c r="Q867" i="1"/>
  <c r="S867" i="1" s="1"/>
  <c r="P867" i="1"/>
  <c r="O867" i="1"/>
  <c r="N867" i="1"/>
  <c r="L867" i="1"/>
  <c r="K867" i="1"/>
  <c r="M867" i="1" s="1"/>
  <c r="AB867" i="1" s="1"/>
  <c r="J867" i="1"/>
  <c r="I867" i="1"/>
  <c r="H867" i="1"/>
  <c r="G867" i="1"/>
  <c r="F867" i="1"/>
  <c r="E867" i="1"/>
  <c r="D867" i="1"/>
  <c r="B867" i="1"/>
  <c r="A867" i="1" s="1"/>
  <c r="AB866" i="1"/>
  <c r="AA866" i="1"/>
  <c r="Y866" i="1"/>
  <c r="Z866" i="1" s="1"/>
  <c r="X866" i="1"/>
  <c r="W866" i="1"/>
  <c r="U866" i="1"/>
  <c r="T866" i="1"/>
  <c r="V866" i="1" s="1"/>
  <c r="S866" i="1"/>
  <c r="R866" i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Q865" i="1"/>
  <c r="S865" i="1" s="1"/>
  <c r="O865" i="1"/>
  <c r="N865" i="1"/>
  <c r="L865" i="1"/>
  <c r="M865" i="1" s="1"/>
  <c r="K865" i="1"/>
  <c r="J865" i="1"/>
  <c r="I865" i="1"/>
  <c r="H865" i="1"/>
  <c r="G865" i="1"/>
  <c r="F865" i="1"/>
  <c r="E865" i="1"/>
  <c r="D865" i="1"/>
  <c r="B865" i="1"/>
  <c r="A865" i="1"/>
  <c r="AA864" i="1"/>
  <c r="Z864" i="1"/>
  <c r="Y864" i="1"/>
  <c r="X864" i="1"/>
  <c r="W864" i="1"/>
  <c r="U864" i="1"/>
  <c r="T864" i="1"/>
  <c r="V864" i="1" s="1"/>
  <c r="R864" i="1"/>
  <c r="Q864" i="1"/>
  <c r="S864" i="1" s="1"/>
  <c r="O864" i="1"/>
  <c r="P864" i="1" s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R863" i="1"/>
  <c r="S863" i="1" s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V862" i="1" s="1"/>
  <c r="T862" i="1"/>
  <c r="S862" i="1"/>
  <c r="R862" i="1"/>
  <c r="Q862" i="1"/>
  <c r="P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S861" i="1"/>
  <c r="R861" i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V860" i="1"/>
  <c r="U860" i="1"/>
  <c r="T860" i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AB860" i="1" s="1"/>
  <c r="G860" i="1"/>
  <c r="F860" i="1"/>
  <c r="E860" i="1"/>
  <c r="D860" i="1"/>
  <c r="B860" i="1"/>
  <c r="A860" i="1" s="1"/>
  <c r="AA859" i="1"/>
  <c r="Y859" i="1"/>
  <c r="X859" i="1"/>
  <c r="W859" i="1"/>
  <c r="U859" i="1"/>
  <c r="T859" i="1"/>
  <c r="V859" i="1" s="1"/>
  <c r="R859" i="1"/>
  <c r="Q859" i="1"/>
  <c r="S859" i="1" s="1"/>
  <c r="P859" i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Y858" i="1"/>
  <c r="Z858" i="1" s="1"/>
  <c r="X858" i="1"/>
  <c r="W858" i="1"/>
  <c r="U858" i="1"/>
  <c r="T858" i="1"/>
  <c r="V858" i="1" s="1"/>
  <c r="S858" i="1"/>
  <c r="R858" i="1"/>
  <c r="Q858" i="1"/>
  <c r="O858" i="1"/>
  <c r="N858" i="1"/>
  <c r="P858" i="1" s="1"/>
  <c r="L858" i="1"/>
  <c r="K858" i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Q857" i="1"/>
  <c r="S857" i="1" s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Z856" i="1"/>
  <c r="Y856" i="1"/>
  <c r="X856" i="1"/>
  <c r="W856" i="1"/>
  <c r="U856" i="1"/>
  <c r="T856" i="1"/>
  <c r="V856" i="1" s="1"/>
  <c r="R856" i="1"/>
  <c r="Q856" i="1"/>
  <c r="O856" i="1"/>
  <c r="P856" i="1" s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S855" i="1" s="1"/>
  <c r="Q855" i="1"/>
  <c r="P855" i="1"/>
  <c r="O855" i="1"/>
  <c r="N855" i="1"/>
  <c r="M855" i="1"/>
  <c r="L855" i="1"/>
  <c r="K855" i="1"/>
  <c r="J855" i="1"/>
  <c r="I855" i="1"/>
  <c r="H855" i="1"/>
  <c r="AB855" i="1" s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V854" i="1" s="1"/>
  <c r="T854" i="1"/>
  <c r="S854" i="1"/>
  <c r="R854" i="1"/>
  <c r="Q854" i="1"/>
  <c r="P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S853" i="1"/>
  <c r="R853" i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V852" i="1" s="1"/>
  <c r="T852" i="1"/>
  <c r="R852" i="1"/>
  <c r="Q852" i="1"/>
  <c r="S852" i="1" s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W851" i="1"/>
  <c r="U851" i="1"/>
  <c r="T851" i="1"/>
  <c r="V851" i="1" s="1"/>
  <c r="R851" i="1"/>
  <c r="Q851" i="1"/>
  <c r="S851" i="1" s="1"/>
  <c r="P851" i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S850" i="1"/>
  <c r="R850" i="1"/>
  <c r="Q850" i="1"/>
  <c r="O850" i="1"/>
  <c r="N850" i="1"/>
  <c r="P850" i="1" s="1"/>
  <c r="L850" i="1"/>
  <c r="K850" i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Q849" i="1"/>
  <c r="S849" i="1" s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Z848" i="1" s="1"/>
  <c r="X848" i="1"/>
  <c r="W848" i="1"/>
  <c r="U848" i="1"/>
  <c r="T848" i="1"/>
  <c r="V848" i="1" s="1"/>
  <c r="R848" i="1"/>
  <c r="Q848" i="1"/>
  <c r="O848" i="1"/>
  <c r="P848" i="1" s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S847" i="1" s="1"/>
  <c r="Q847" i="1"/>
  <c r="P847" i="1"/>
  <c r="O847" i="1"/>
  <c r="N847" i="1"/>
  <c r="L847" i="1"/>
  <c r="M847" i="1" s="1"/>
  <c r="AB847" i="1" s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V846" i="1" s="1"/>
  <c r="T846" i="1"/>
  <c r="S846" i="1"/>
  <c r="R846" i="1"/>
  <c r="Q846" i="1"/>
  <c r="O846" i="1"/>
  <c r="P846" i="1" s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S845" i="1" s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V844" i="1" s="1"/>
  <c r="T844" i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R843" i="1"/>
  <c r="Q843" i="1"/>
  <c r="S843" i="1" s="1"/>
  <c r="P843" i="1"/>
  <c r="O843" i="1"/>
  <c r="N843" i="1"/>
  <c r="L843" i="1"/>
  <c r="K843" i="1"/>
  <c r="J843" i="1"/>
  <c r="I843" i="1"/>
  <c r="H843" i="1"/>
  <c r="G843" i="1"/>
  <c r="F843" i="1"/>
  <c r="E843" i="1"/>
  <c r="D843" i="1"/>
  <c r="B843" i="1"/>
  <c r="A843" i="1" s="1"/>
  <c r="AA842" i="1"/>
  <c r="Y842" i="1"/>
  <c r="Z842" i="1" s="1"/>
  <c r="X842" i="1"/>
  <c r="W842" i="1"/>
  <c r="U842" i="1"/>
  <c r="T842" i="1"/>
  <c r="V842" i="1" s="1"/>
  <c r="S842" i="1"/>
  <c r="R842" i="1"/>
  <c r="Q842" i="1"/>
  <c r="O842" i="1"/>
  <c r="N842" i="1"/>
  <c r="P842" i="1" s="1"/>
  <c r="L842" i="1"/>
  <c r="K842" i="1"/>
  <c r="M842" i="1" s="1"/>
  <c r="AB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Q841" i="1"/>
  <c r="O841" i="1"/>
  <c r="N841" i="1"/>
  <c r="P841" i="1" s="1"/>
  <c r="L841" i="1"/>
  <c r="M841" i="1" s="1"/>
  <c r="K841" i="1"/>
  <c r="J841" i="1"/>
  <c r="I841" i="1"/>
  <c r="H841" i="1"/>
  <c r="G841" i="1"/>
  <c r="F841" i="1"/>
  <c r="E841" i="1"/>
  <c r="D841" i="1"/>
  <c r="B841" i="1"/>
  <c r="A841" i="1"/>
  <c r="AA840" i="1"/>
  <c r="Z840" i="1"/>
  <c r="Y840" i="1"/>
  <c r="X840" i="1"/>
  <c r="W840" i="1"/>
  <c r="U840" i="1"/>
  <c r="T840" i="1"/>
  <c r="V840" i="1" s="1"/>
  <c r="R840" i="1"/>
  <c r="Q840" i="1"/>
  <c r="S840" i="1" s="1"/>
  <c r="O840" i="1"/>
  <c r="P840" i="1" s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R839" i="1"/>
  <c r="S839" i="1" s="1"/>
  <c r="Q839" i="1"/>
  <c r="P839" i="1"/>
  <c r="O839" i="1"/>
  <c r="N839" i="1"/>
  <c r="L839" i="1"/>
  <c r="M839" i="1" s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V838" i="1" s="1"/>
  <c r="T838" i="1"/>
  <c r="S838" i="1"/>
  <c r="R838" i="1"/>
  <c r="Q838" i="1"/>
  <c r="O838" i="1"/>
  <c r="P838" i="1" s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S837" i="1" s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V836" i="1"/>
  <c r="U836" i="1"/>
  <c r="T836" i="1"/>
  <c r="R836" i="1"/>
  <c r="Q836" i="1"/>
  <c r="S836" i="1" s="1"/>
  <c r="O836" i="1"/>
  <c r="N836" i="1"/>
  <c r="P836" i="1" s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R835" i="1"/>
  <c r="Q835" i="1"/>
  <c r="S835" i="1" s="1"/>
  <c r="P835" i="1"/>
  <c r="O835" i="1"/>
  <c r="N835" i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 s="1"/>
  <c r="AA834" i="1"/>
  <c r="Y834" i="1"/>
  <c r="Z834" i="1" s="1"/>
  <c r="X834" i="1"/>
  <c r="W834" i="1"/>
  <c r="U834" i="1"/>
  <c r="T834" i="1"/>
  <c r="V834" i="1" s="1"/>
  <c r="S834" i="1"/>
  <c r="R834" i="1"/>
  <c r="Q834" i="1"/>
  <c r="O834" i="1"/>
  <c r="N834" i="1"/>
  <c r="P834" i="1" s="1"/>
  <c r="AB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Q833" i="1"/>
  <c r="S833" i="1" s="1"/>
  <c r="O833" i="1"/>
  <c r="N833" i="1"/>
  <c r="L833" i="1"/>
  <c r="M833" i="1" s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Z832" i="1" s="1"/>
  <c r="X832" i="1"/>
  <c r="W832" i="1"/>
  <c r="U832" i="1"/>
  <c r="T832" i="1"/>
  <c r="V832" i="1" s="1"/>
  <c r="R832" i="1"/>
  <c r="Q832" i="1"/>
  <c r="S832" i="1" s="1"/>
  <c r="O832" i="1"/>
  <c r="P832" i="1" s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S831" i="1" s="1"/>
  <c r="Q831" i="1"/>
  <c r="P831" i="1"/>
  <c r="O831" i="1"/>
  <c r="N831" i="1"/>
  <c r="M831" i="1"/>
  <c r="L831" i="1"/>
  <c r="K831" i="1"/>
  <c r="J831" i="1"/>
  <c r="I831" i="1"/>
  <c r="H831" i="1"/>
  <c r="AB831" i="1" s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V830" i="1" s="1"/>
  <c r="T830" i="1"/>
  <c r="S830" i="1"/>
  <c r="R830" i="1"/>
  <c r="Q830" i="1"/>
  <c r="O830" i="1"/>
  <c r="P830" i="1" s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S829" i="1" s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W828" i="1"/>
  <c r="U828" i="1"/>
  <c r="V828" i="1" s="1"/>
  <c r="T828" i="1"/>
  <c r="R828" i="1"/>
  <c r="Q828" i="1"/>
  <c r="S828" i="1" s="1"/>
  <c r="O828" i="1"/>
  <c r="N828" i="1"/>
  <c r="P828" i="1" s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R827" i="1"/>
  <c r="Q827" i="1"/>
  <c r="S827" i="1" s="1"/>
  <c r="P827" i="1"/>
  <c r="O827" i="1"/>
  <c r="N827" i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 s="1"/>
  <c r="AA826" i="1"/>
  <c r="Y826" i="1"/>
  <c r="Z826" i="1" s="1"/>
  <c r="X826" i="1"/>
  <c r="W826" i="1"/>
  <c r="U826" i="1"/>
  <c r="T826" i="1"/>
  <c r="V826" i="1" s="1"/>
  <c r="S826" i="1"/>
  <c r="R826" i="1"/>
  <c r="Q826" i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Q825" i="1"/>
  <c r="S825" i="1" s="1"/>
  <c r="O825" i="1"/>
  <c r="N825" i="1"/>
  <c r="P825" i="1" s="1"/>
  <c r="L825" i="1"/>
  <c r="M825" i="1" s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Z824" i="1" s="1"/>
  <c r="X824" i="1"/>
  <c r="W824" i="1"/>
  <c r="U824" i="1"/>
  <c r="T824" i="1"/>
  <c r="R824" i="1"/>
  <c r="Q824" i="1"/>
  <c r="S824" i="1" s="1"/>
  <c r="O824" i="1"/>
  <c r="P824" i="1" s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S823" i="1" s="1"/>
  <c r="Q823" i="1"/>
  <c r="P823" i="1"/>
  <c r="O823" i="1"/>
  <c r="N823" i="1"/>
  <c r="L823" i="1"/>
  <c r="M823" i="1" s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V822" i="1" s="1"/>
  <c r="T822" i="1"/>
  <c r="S822" i="1"/>
  <c r="R822" i="1"/>
  <c r="Q822" i="1"/>
  <c r="P822" i="1"/>
  <c r="O822" i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S821" i="1"/>
  <c r="R821" i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V820" i="1" s="1"/>
  <c r="T820" i="1"/>
  <c r="R820" i="1"/>
  <c r="Q820" i="1"/>
  <c r="S820" i="1" s="1"/>
  <c r="O820" i="1"/>
  <c r="N820" i="1"/>
  <c r="P820" i="1" s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W819" i="1"/>
  <c r="U819" i="1"/>
  <c r="T819" i="1"/>
  <c r="V819" i="1" s="1"/>
  <c r="R819" i="1"/>
  <c r="Q819" i="1"/>
  <c r="S819" i="1" s="1"/>
  <c r="P819" i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Z818" i="1" s="1"/>
  <c r="X818" i="1"/>
  <c r="W818" i="1"/>
  <c r="U818" i="1"/>
  <c r="T818" i="1"/>
  <c r="V818" i="1" s="1"/>
  <c r="S818" i="1"/>
  <c r="R818" i="1"/>
  <c r="Q818" i="1"/>
  <c r="O818" i="1"/>
  <c r="N818" i="1"/>
  <c r="P818" i="1" s="1"/>
  <c r="L818" i="1"/>
  <c r="K818" i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Q817" i="1"/>
  <c r="S817" i="1" s="1"/>
  <c r="O817" i="1"/>
  <c r="N817" i="1"/>
  <c r="P817" i="1" s="1"/>
  <c r="L817" i="1"/>
  <c r="M817" i="1" s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Z816" i="1" s="1"/>
  <c r="X816" i="1"/>
  <c r="W816" i="1"/>
  <c r="U816" i="1"/>
  <c r="T816" i="1"/>
  <c r="V816" i="1" s="1"/>
  <c r="R816" i="1"/>
  <c r="Q816" i="1"/>
  <c r="O816" i="1"/>
  <c r="P816" i="1" s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S815" i="1" s="1"/>
  <c r="Q815" i="1"/>
  <c r="P815" i="1"/>
  <c r="O815" i="1"/>
  <c r="N815" i="1"/>
  <c r="L815" i="1"/>
  <c r="M815" i="1" s="1"/>
  <c r="AB815" i="1" s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V814" i="1" s="1"/>
  <c r="T814" i="1"/>
  <c r="S814" i="1"/>
  <c r="R814" i="1"/>
  <c r="Q814" i="1"/>
  <c r="O814" i="1"/>
  <c r="P814" i="1" s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S813" i="1" s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V812" i="1" s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R811" i="1"/>
  <c r="Q811" i="1"/>
  <c r="S811" i="1" s="1"/>
  <c r="P811" i="1"/>
  <c r="O811" i="1"/>
  <c r="N811" i="1"/>
  <c r="L811" i="1"/>
  <c r="K811" i="1"/>
  <c r="J811" i="1"/>
  <c r="I811" i="1"/>
  <c r="H811" i="1"/>
  <c r="G811" i="1"/>
  <c r="F811" i="1"/>
  <c r="E811" i="1"/>
  <c r="D811" i="1"/>
  <c r="B811" i="1"/>
  <c r="A811" i="1" s="1"/>
  <c r="AA810" i="1"/>
  <c r="Y810" i="1"/>
  <c r="Z810" i="1" s="1"/>
  <c r="X810" i="1"/>
  <c r="W810" i="1"/>
  <c r="U810" i="1"/>
  <c r="T810" i="1"/>
  <c r="V810" i="1" s="1"/>
  <c r="S810" i="1"/>
  <c r="R810" i="1"/>
  <c r="Q810" i="1"/>
  <c r="O810" i="1"/>
  <c r="N810" i="1"/>
  <c r="P810" i="1" s="1"/>
  <c r="L810" i="1"/>
  <c r="K810" i="1"/>
  <c r="M810" i="1" s="1"/>
  <c r="AB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Q809" i="1"/>
  <c r="O809" i="1"/>
  <c r="N809" i="1"/>
  <c r="P809" i="1" s="1"/>
  <c r="L809" i="1"/>
  <c r="M809" i="1" s="1"/>
  <c r="K809" i="1"/>
  <c r="J809" i="1"/>
  <c r="I809" i="1"/>
  <c r="H809" i="1"/>
  <c r="G809" i="1"/>
  <c r="F809" i="1"/>
  <c r="E809" i="1"/>
  <c r="D809" i="1"/>
  <c r="B809" i="1"/>
  <c r="A809" i="1"/>
  <c r="AA808" i="1"/>
  <c r="Z808" i="1"/>
  <c r="Y808" i="1"/>
  <c r="X808" i="1"/>
  <c r="W808" i="1"/>
  <c r="U808" i="1"/>
  <c r="T808" i="1"/>
  <c r="V808" i="1" s="1"/>
  <c r="R808" i="1"/>
  <c r="Q808" i="1"/>
  <c r="S808" i="1" s="1"/>
  <c r="O808" i="1"/>
  <c r="P808" i="1" s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R807" i="1"/>
  <c r="S807" i="1" s="1"/>
  <c r="Q807" i="1"/>
  <c r="P807" i="1"/>
  <c r="O807" i="1"/>
  <c r="N807" i="1"/>
  <c r="L807" i="1"/>
  <c r="M807" i="1" s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V806" i="1" s="1"/>
  <c r="T806" i="1"/>
  <c r="S806" i="1"/>
  <c r="R806" i="1"/>
  <c r="Q806" i="1"/>
  <c r="O806" i="1"/>
  <c r="P806" i="1" s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S805" i="1" s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V804" i="1"/>
  <c r="U804" i="1"/>
  <c r="T804" i="1"/>
  <c r="R804" i="1"/>
  <c r="Q804" i="1"/>
  <c r="S804" i="1" s="1"/>
  <c r="O804" i="1"/>
  <c r="N804" i="1"/>
  <c r="P804" i="1" s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R803" i="1"/>
  <c r="Q803" i="1"/>
  <c r="S803" i="1" s="1"/>
  <c r="P803" i="1"/>
  <c r="O803" i="1"/>
  <c r="N803" i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 s="1"/>
  <c r="AA802" i="1"/>
  <c r="Y802" i="1"/>
  <c r="Z802" i="1" s="1"/>
  <c r="X802" i="1"/>
  <c r="W802" i="1"/>
  <c r="U802" i="1"/>
  <c r="T802" i="1"/>
  <c r="V802" i="1" s="1"/>
  <c r="S802" i="1"/>
  <c r="R802" i="1"/>
  <c r="Q802" i="1"/>
  <c r="O802" i="1"/>
  <c r="N802" i="1"/>
  <c r="P802" i="1" s="1"/>
  <c r="AB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Q801" i="1"/>
  <c r="S801" i="1" s="1"/>
  <c r="O801" i="1"/>
  <c r="N801" i="1"/>
  <c r="L801" i="1"/>
  <c r="M801" i="1" s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T800" i="1"/>
  <c r="V800" i="1" s="1"/>
  <c r="R800" i="1"/>
  <c r="Q800" i="1"/>
  <c r="S800" i="1" s="1"/>
  <c r="O800" i="1"/>
  <c r="P800" i="1" s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S799" i="1" s="1"/>
  <c r="Q799" i="1"/>
  <c r="P799" i="1"/>
  <c r="O799" i="1"/>
  <c r="N799" i="1"/>
  <c r="M799" i="1"/>
  <c r="L799" i="1"/>
  <c r="K799" i="1"/>
  <c r="J799" i="1"/>
  <c r="I799" i="1"/>
  <c r="H799" i="1"/>
  <c r="AB799" i="1" s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V798" i="1" s="1"/>
  <c r="T798" i="1"/>
  <c r="S798" i="1"/>
  <c r="R798" i="1"/>
  <c r="Q798" i="1"/>
  <c r="O798" i="1"/>
  <c r="P798" i="1" s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S797" i="1" s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W796" i="1"/>
  <c r="U796" i="1"/>
  <c r="V796" i="1" s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R795" i="1"/>
  <c r="Q795" i="1"/>
  <c r="S795" i="1" s="1"/>
  <c r="P795" i="1"/>
  <c r="O795" i="1"/>
  <c r="N795" i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 s="1"/>
  <c r="AA794" i="1"/>
  <c r="Y794" i="1"/>
  <c r="Z794" i="1" s="1"/>
  <c r="X794" i="1"/>
  <c r="W794" i="1"/>
  <c r="U794" i="1"/>
  <c r="T794" i="1"/>
  <c r="V794" i="1" s="1"/>
  <c r="S794" i="1"/>
  <c r="R794" i="1"/>
  <c r="Q794" i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Q793" i="1"/>
  <c r="S793" i="1" s="1"/>
  <c r="O793" i="1"/>
  <c r="N793" i="1"/>
  <c r="P793" i="1" s="1"/>
  <c r="L793" i="1"/>
  <c r="M793" i="1" s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T792" i="1"/>
  <c r="R792" i="1"/>
  <c r="Q792" i="1"/>
  <c r="S792" i="1" s="1"/>
  <c r="O792" i="1"/>
  <c r="P792" i="1" s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R791" i="1"/>
  <c r="S791" i="1" s="1"/>
  <c r="Q791" i="1"/>
  <c r="P791" i="1"/>
  <c r="O791" i="1"/>
  <c r="N791" i="1"/>
  <c r="L791" i="1"/>
  <c r="M791" i="1" s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V790" i="1" s="1"/>
  <c r="T790" i="1"/>
  <c r="S790" i="1"/>
  <c r="R790" i="1"/>
  <c r="Q790" i="1"/>
  <c r="O790" i="1"/>
  <c r="P790" i="1" s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S789" i="1" s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V788" i="1" s="1"/>
  <c r="T788" i="1"/>
  <c r="S788" i="1"/>
  <c r="R788" i="1"/>
  <c r="Q788" i="1"/>
  <c r="O788" i="1"/>
  <c r="N788" i="1"/>
  <c r="P788" i="1" s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V787" i="1"/>
  <c r="U787" i="1"/>
  <c r="T787" i="1"/>
  <c r="R787" i="1"/>
  <c r="Q787" i="1"/>
  <c r="S787" i="1" s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Y786" i="1"/>
  <c r="Z786" i="1" s="1"/>
  <c r="X786" i="1"/>
  <c r="W786" i="1"/>
  <c r="U786" i="1"/>
  <c r="T786" i="1"/>
  <c r="V786" i="1" s="1"/>
  <c r="S786" i="1"/>
  <c r="R786" i="1"/>
  <c r="Q786" i="1"/>
  <c r="O786" i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U785" i="1"/>
  <c r="T785" i="1"/>
  <c r="V785" i="1" s="1"/>
  <c r="R785" i="1"/>
  <c r="Q785" i="1"/>
  <c r="O785" i="1"/>
  <c r="N785" i="1"/>
  <c r="P785" i="1" s="1"/>
  <c r="L785" i="1"/>
  <c r="M785" i="1" s="1"/>
  <c r="K785" i="1"/>
  <c r="J785" i="1"/>
  <c r="I785" i="1"/>
  <c r="H785" i="1"/>
  <c r="G785" i="1"/>
  <c r="F785" i="1"/>
  <c r="E785" i="1"/>
  <c r="D785" i="1"/>
  <c r="B785" i="1"/>
  <c r="A785" i="1"/>
  <c r="AA784" i="1"/>
  <c r="Z784" i="1"/>
  <c r="Y784" i="1"/>
  <c r="X784" i="1"/>
  <c r="W784" i="1"/>
  <c r="U784" i="1"/>
  <c r="T784" i="1"/>
  <c r="V784" i="1" s="1"/>
  <c r="R784" i="1"/>
  <c r="Q784" i="1"/>
  <c r="S784" i="1" s="1"/>
  <c r="O784" i="1"/>
  <c r="P784" i="1" s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Z783" i="1"/>
  <c r="Y783" i="1"/>
  <c r="X783" i="1"/>
  <c r="W783" i="1"/>
  <c r="U783" i="1"/>
  <c r="T783" i="1"/>
  <c r="V783" i="1" s="1"/>
  <c r="R783" i="1"/>
  <c r="S783" i="1" s="1"/>
  <c r="Q783" i="1"/>
  <c r="P783" i="1"/>
  <c r="O783" i="1"/>
  <c r="N783" i="1"/>
  <c r="M783" i="1"/>
  <c r="L783" i="1"/>
  <c r="K783" i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V782" i="1" s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S781" i="1" s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W780" i="1"/>
  <c r="V780" i="1"/>
  <c r="U780" i="1"/>
  <c r="T780" i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U779" i="1"/>
  <c r="T779" i="1"/>
  <c r="V779" i="1" s="1"/>
  <c r="S779" i="1"/>
  <c r="R779" i="1"/>
  <c r="Q779" i="1"/>
  <c r="P779" i="1"/>
  <c r="O779" i="1"/>
  <c r="N779" i="1"/>
  <c r="L779" i="1"/>
  <c r="K779" i="1"/>
  <c r="M779" i="1" s="1"/>
  <c r="J779" i="1"/>
  <c r="I779" i="1"/>
  <c r="AB779" i="1" s="1"/>
  <c r="H779" i="1"/>
  <c r="G779" i="1"/>
  <c r="F779" i="1"/>
  <c r="E779" i="1"/>
  <c r="D779" i="1"/>
  <c r="B779" i="1"/>
  <c r="A779" i="1" s="1"/>
  <c r="AA778" i="1"/>
  <c r="Y778" i="1"/>
  <c r="Z778" i="1" s="1"/>
  <c r="X778" i="1"/>
  <c r="W778" i="1"/>
  <c r="U778" i="1"/>
  <c r="T778" i="1"/>
  <c r="V778" i="1" s="1"/>
  <c r="S778" i="1"/>
  <c r="R778" i="1"/>
  <c r="Q778" i="1"/>
  <c r="O778" i="1"/>
  <c r="N778" i="1"/>
  <c r="P778" i="1" s="1"/>
  <c r="L778" i="1"/>
  <c r="K778" i="1"/>
  <c r="M778" i="1" s="1"/>
  <c r="J778" i="1"/>
  <c r="I778" i="1"/>
  <c r="AB778" i="1" s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U777" i="1"/>
  <c r="T777" i="1"/>
  <c r="V777" i="1" s="1"/>
  <c r="R777" i="1"/>
  <c r="Q777" i="1"/>
  <c r="S777" i="1" s="1"/>
  <c r="O777" i="1"/>
  <c r="N777" i="1"/>
  <c r="P777" i="1" s="1"/>
  <c r="L777" i="1"/>
  <c r="M777" i="1" s="1"/>
  <c r="K777" i="1"/>
  <c r="J777" i="1"/>
  <c r="I777" i="1"/>
  <c r="AB777" i="1" s="1"/>
  <c r="H777" i="1"/>
  <c r="G777" i="1"/>
  <c r="F777" i="1"/>
  <c r="E777" i="1"/>
  <c r="D777" i="1"/>
  <c r="B777" i="1"/>
  <c r="A777" i="1"/>
  <c r="AA776" i="1"/>
  <c r="Z776" i="1"/>
  <c r="Y776" i="1"/>
  <c r="X776" i="1"/>
  <c r="W776" i="1"/>
  <c r="U776" i="1"/>
  <c r="T776" i="1"/>
  <c r="V776" i="1" s="1"/>
  <c r="R776" i="1"/>
  <c r="Q776" i="1"/>
  <c r="S776" i="1" s="1"/>
  <c r="O776" i="1"/>
  <c r="P776" i="1" s="1"/>
  <c r="N776" i="1"/>
  <c r="L776" i="1"/>
  <c r="M776" i="1" s="1"/>
  <c r="K776" i="1"/>
  <c r="J776" i="1"/>
  <c r="I776" i="1"/>
  <c r="H776" i="1"/>
  <c r="G776" i="1"/>
  <c r="F776" i="1"/>
  <c r="E776" i="1"/>
  <c r="D776" i="1"/>
  <c r="B776" i="1"/>
  <c r="A776" i="1"/>
  <c r="AA775" i="1"/>
  <c r="Z775" i="1"/>
  <c r="Y775" i="1"/>
  <c r="X775" i="1"/>
  <c r="W775" i="1"/>
  <c r="U775" i="1"/>
  <c r="T775" i="1"/>
  <c r="V775" i="1" s="1"/>
  <c r="R775" i="1"/>
  <c r="S775" i="1" s="1"/>
  <c r="Q775" i="1"/>
  <c r="P775" i="1"/>
  <c r="O775" i="1"/>
  <c r="N775" i="1"/>
  <c r="M775" i="1"/>
  <c r="L775" i="1"/>
  <c r="K775" i="1"/>
  <c r="J775" i="1"/>
  <c r="I775" i="1"/>
  <c r="H775" i="1"/>
  <c r="AB775" i="1" s="1"/>
  <c r="G775" i="1"/>
  <c r="F775" i="1"/>
  <c r="E775" i="1"/>
  <c r="D775" i="1"/>
  <c r="B775" i="1"/>
  <c r="A775" i="1"/>
  <c r="AA774" i="1"/>
  <c r="Z774" i="1"/>
  <c r="Y774" i="1"/>
  <c r="X774" i="1"/>
  <c r="W774" i="1"/>
  <c r="U774" i="1"/>
  <c r="V774" i="1" s="1"/>
  <c r="T774" i="1"/>
  <c r="R774" i="1"/>
  <c r="S774" i="1" s="1"/>
  <c r="Q774" i="1"/>
  <c r="O774" i="1"/>
  <c r="P774" i="1" s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V773" i="1" s="1"/>
  <c r="T773" i="1"/>
  <c r="S773" i="1"/>
  <c r="R773" i="1"/>
  <c r="Q773" i="1"/>
  <c r="P773" i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W772" i="1"/>
  <c r="U772" i="1"/>
  <c r="V772" i="1" s="1"/>
  <c r="T772" i="1"/>
  <c r="R772" i="1"/>
  <c r="Q772" i="1"/>
  <c r="S772" i="1" s="1"/>
  <c r="O772" i="1"/>
  <c r="N772" i="1"/>
  <c r="P772" i="1" s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V771" i="1"/>
  <c r="U771" i="1"/>
  <c r="T771" i="1"/>
  <c r="S771" i="1"/>
  <c r="R771" i="1"/>
  <c r="Q771" i="1"/>
  <c r="O771" i="1"/>
  <c r="N771" i="1"/>
  <c r="P771" i="1" s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Y770" i="1"/>
  <c r="Z770" i="1" s="1"/>
  <c r="X770" i="1"/>
  <c r="W770" i="1"/>
  <c r="V770" i="1"/>
  <c r="U770" i="1"/>
  <c r="T770" i="1"/>
  <c r="S770" i="1"/>
  <c r="R770" i="1"/>
  <c r="Q770" i="1"/>
  <c r="O770" i="1"/>
  <c r="N770" i="1"/>
  <c r="P770" i="1" s="1"/>
  <c r="L770" i="1"/>
  <c r="K770" i="1"/>
  <c r="M770" i="1" s="1"/>
  <c r="J770" i="1"/>
  <c r="I770" i="1"/>
  <c r="AB770" i="1" s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Q769" i="1"/>
  <c r="S769" i="1" s="1"/>
  <c r="O769" i="1"/>
  <c r="N769" i="1"/>
  <c r="P769" i="1" s="1"/>
  <c r="L769" i="1"/>
  <c r="M769" i="1" s="1"/>
  <c r="K769" i="1"/>
  <c r="J769" i="1"/>
  <c r="I769" i="1"/>
  <c r="AB769" i="1" s="1"/>
  <c r="H769" i="1"/>
  <c r="G769" i="1"/>
  <c r="F769" i="1"/>
  <c r="E769" i="1"/>
  <c r="D769" i="1"/>
  <c r="B769" i="1"/>
  <c r="A769" i="1"/>
  <c r="AA768" i="1"/>
  <c r="Z768" i="1"/>
  <c r="Y768" i="1"/>
  <c r="X768" i="1"/>
  <c r="W768" i="1"/>
  <c r="U768" i="1"/>
  <c r="T768" i="1"/>
  <c r="V768" i="1" s="1"/>
  <c r="R768" i="1"/>
  <c r="Q768" i="1"/>
  <c r="S768" i="1" s="1"/>
  <c r="O768" i="1"/>
  <c r="P768" i="1" s="1"/>
  <c r="N768" i="1"/>
  <c r="L768" i="1"/>
  <c r="M768" i="1" s="1"/>
  <c r="K768" i="1"/>
  <c r="J768" i="1"/>
  <c r="I768" i="1"/>
  <c r="H768" i="1"/>
  <c r="G768" i="1"/>
  <c r="F768" i="1"/>
  <c r="E768" i="1"/>
  <c r="D768" i="1"/>
  <c r="B768" i="1"/>
  <c r="A768" i="1"/>
  <c r="AA767" i="1"/>
  <c r="Z767" i="1"/>
  <c r="Y767" i="1"/>
  <c r="X767" i="1"/>
  <c r="W767" i="1"/>
  <c r="U767" i="1"/>
  <c r="T767" i="1"/>
  <c r="V767" i="1" s="1"/>
  <c r="R767" i="1"/>
  <c r="S767" i="1" s="1"/>
  <c r="Q767" i="1"/>
  <c r="P767" i="1"/>
  <c r="O767" i="1"/>
  <c r="N767" i="1"/>
  <c r="M767" i="1"/>
  <c r="L767" i="1"/>
  <c r="K767" i="1"/>
  <c r="J767" i="1"/>
  <c r="I767" i="1"/>
  <c r="H767" i="1"/>
  <c r="AB767" i="1" s="1"/>
  <c r="G767" i="1"/>
  <c r="F767" i="1"/>
  <c r="E767" i="1"/>
  <c r="D767" i="1"/>
  <c r="B767" i="1"/>
  <c r="A767" i="1"/>
  <c r="AA766" i="1"/>
  <c r="Z766" i="1"/>
  <c r="Y766" i="1"/>
  <c r="X766" i="1"/>
  <c r="W766" i="1"/>
  <c r="U766" i="1"/>
  <c r="V766" i="1" s="1"/>
  <c r="T766" i="1"/>
  <c r="R766" i="1"/>
  <c r="S766" i="1" s="1"/>
  <c r="Q766" i="1"/>
  <c r="O766" i="1"/>
  <c r="P766" i="1" s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V765" i="1"/>
  <c r="U765" i="1"/>
  <c r="T765" i="1"/>
  <c r="S765" i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W764" i="1"/>
  <c r="U764" i="1"/>
  <c r="V764" i="1" s="1"/>
  <c r="T764" i="1"/>
  <c r="R764" i="1"/>
  <c r="Q764" i="1"/>
  <c r="S764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V763" i="1"/>
  <c r="U763" i="1"/>
  <c r="T763" i="1"/>
  <c r="R763" i="1"/>
  <c r="Q763" i="1"/>
  <c r="S763" i="1" s="1"/>
  <c r="P763" i="1"/>
  <c r="O763" i="1"/>
  <c r="N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Y762" i="1"/>
  <c r="Z762" i="1" s="1"/>
  <c r="X762" i="1"/>
  <c r="W762" i="1"/>
  <c r="V762" i="1"/>
  <c r="U762" i="1"/>
  <c r="T762" i="1"/>
  <c r="R762" i="1"/>
  <c r="Q762" i="1"/>
  <c r="S762" i="1" s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Q761" i="1"/>
  <c r="S761" i="1" s="1"/>
  <c r="O761" i="1"/>
  <c r="N761" i="1"/>
  <c r="P761" i="1" s="1"/>
  <c r="L761" i="1"/>
  <c r="M761" i="1" s="1"/>
  <c r="K761" i="1"/>
  <c r="J761" i="1"/>
  <c r="I761" i="1"/>
  <c r="AB761" i="1" s="1"/>
  <c r="H761" i="1"/>
  <c r="G761" i="1"/>
  <c r="F761" i="1"/>
  <c r="E761" i="1"/>
  <c r="D761" i="1"/>
  <c r="B761" i="1"/>
  <c r="A761" i="1"/>
  <c r="AA760" i="1"/>
  <c r="Z760" i="1"/>
  <c r="Y760" i="1"/>
  <c r="X760" i="1"/>
  <c r="W760" i="1"/>
  <c r="U760" i="1"/>
  <c r="T760" i="1"/>
  <c r="V760" i="1" s="1"/>
  <c r="R760" i="1"/>
  <c r="Q760" i="1"/>
  <c r="O760" i="1"/>
  <c r="P760" i="1" s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S759" i="1" s="1"/>
  <c r="Q759" i="1"/>
  <c r="P759" i="1"/>
  <c r="O759" i="1"/>
  <c r="N759" i="1"/>
  <c r="L759" i="1"/>
  <c r="M759" i="1" s="1"/>
  <c r="K759" i="1"/>
  <c r="J759" i="1"/>
  <c r="I759" i="1"/>
  <c r="H759" i="1"/>
  <c r="AB759" i="1" s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V758" i="1" s="1"/>
  <c r="T758" i="1"/>
  <c r="S758" i="1"/>
  <c r="R758" i="1"/>
  <c r="Q758" i="1"/>
  <c r="O758" i="1"/>
  <c r="P758" i="1" s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S757" i="1"/>
  <c r="R757" i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V756" i="1"/>
  <c r="U756" i="1"/>
  <c r="T756" i="1"/>
  <c r="S756" i="1"/>
  <c r="R756" i="1"/>
  <c r="Q756" i="1"/>
  <c r="P756" i="1"/>
  <c r="O756" i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S755" i="1"/>
  <c r="R755" i="1"/>
  <c r="Q755" i="1"/>
  <c r="P755" i="1"/>
  <c r="O755" i="1"/>
  <c r="N755" i="1"/>
  <c r="L755" i="1"/>
  <c r="K755" i="1"/>
  <c r="J755" i="1"/>
  <c r="I755" i="1"/>
  <c r="H755" i="1"/>
  <c r="G755" i="1"/>
  <c r="F755" i="1"/>
  <c r="E755" i="1"/>
  <c r="D755" i="1"/>
  <c r="B755" i="1"/>
  <c r="A755" i="1" s="1"/>
  <c r="AA754" i="1"/>
  <c r="Y754" i="1"/>
  <c r="Z754" i="1" s="1"/>
  <c r="X754" i="1"/>
  <c r="W754" i="1"/>
  <c r="U754" i="1"/>
  <c r="T754" i="1"/>
  <c r="V754" i="1" s="1"/>
  <c r="S754" i="1"/>
  <c r="R754" i="1"/>
  <c r="Q754" i="1"/>
  <c r="O754" i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Y753" i="1"/>
  <c r="Z753" i="1" s="1"/>
  <c r="X753" i="1"/>
  <c r="W753" i="1"/>
  <c r="U753" i="1"/>
  <c r="T753" i="1"/>
  <c r="V753" i="1" s="1"/>
  <c r="R753" i="1"/>
  <c r="Q753" i="1"/>
  <c r="O753" i="1"/>
  <c r="N753" i="1"/>
  <c r="P753" i="1" s="1"/>
  <c r="L753" i="1"/>
  <c r="M753" i="1" s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Z752" i="1" s="1"/>
  <c r="X752" i="1"/>
  <c r="W752" i="1"/>
  <c r="U752" i="1"/>
  <c r="T752" i="1"/>
  <c r="V752" i="1" s="1"/>
  <c r="R752" i="1"/>
  <c r="Q752" i="1"/>
  <c r="S752" i="1" s="1"/>
  <c r="O752" i="1"/>
  <c r="P752" i="1" s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R751" i="1"/>
  <c r="S751" i="1" s="1"/>
  <c r="Q751" i="1"/>
  <c r="O751" i="1"/>
  <c r="P751" i="1" s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V750" i="1" s="1"/>
  <c r="T750" i="1"/>
  <c r="R750" i="1"/>
  <c r="S750" i="1" s="1"/>
  <c r="Q750" i="1"/>
  <c r="O750" i="1"/>
  <c r="P750" i="1" s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V749" i="1"/>
  <c r="U749" i="1"/>
  <c r="T749" i="1"/>
  <c r="R749" i="1"/>
  <c r="S749" i="1" s="1"/>
  <c r="Q749" i="1"/>
  <c r="O749" i="1"/>
  <c r="N749" i="1"/>
  <c r="P749" i="1" s="1"/>
  <c r="M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W748" i="1"/>
  <c r="U748" i="1"/>
  <c r="V748" i="1" s="1"/>
  <c r="T748" i="1"/>
  <c r="S748" i="1"/>
  <c r="R748" i="1"/>
  <c r="Q748" i="1"/>
  <c r="O748" i="1"/>
  <c r="N748" i="1"/>
  <c r="P748" i="1" s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V747" i="1"/>
  <c r="U747" i="1"/>
  <c r="T747" i="1"/>
  <c r="S747" i="1"/>
  <c r="R747" i="1"/>
  <c r="Q747" i="1"/>
  <c r="O747" i="1"/>
  <c r="N747" i="1"/>
  <c r="P747" i="1" s="1"/>
  <c r="AB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Z746" i="1" s="1"/>
  <c r="X746" i="1"/>
  <c r="W746" i="1"/>
  <c r="V746" i="1"/>
  <c r="U746" i="1"/>
  <c r="T746" i="1"/>
  <c r="S746" i="1"/>
  <c r="R746" i="1"/>
  <c r="Q746" i="1"/>
  <c r="O746" i="1"/>
  <c r="N746" i="1"/>
  <c r="P746" i="1" s="1"/>
  <c r="L746" i="1"/>
  <c r="K746" i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Q745" i="1"/>
  <c r="O745" i="1"/>
  <c r="N745" i="1"/>
  <c r="P745" i="1" s="1"/>
  <c r="L745" i="1"/>
  <c r="M745" i="1" s="1"/>
  <c r="K745" i="1"/>
  <c r="J745" i="1"/>
  <c r="I745" i="1"/>
  <c r="H745" i="1"/>
  <c r="G745" i="1"/>
  <c r="F745" i="1"/>
  <c r="E745" i="1"/>
  <c r="D745" i="1"/>
  <c r="B745" i="1"/>
  <c r="A745" i="1"/>
  <c r="AA744" i="1"/>
  <c r="Z744" i="1"/>
  <c r="Y744" i="1"/>
  <c r="X744" i="1"/>
  <c r="W744" i="1"/>
  <c r="U744" i="1"/>
  <c r="T744" i="1"/>
  <c r="R744" i="1"/>
  <c r="Q744" i="1"/>
  <c r="S744" i="1" s="1"/>
  <c r="O744" i="1"/>
  <c r="P744" i="1" s="1"/>
  <c r="N744" i="1"/>
  <c r="L744" i="1"/>
  <c r="M744" i="1" s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R743" i="1"/>
  <c r="S743" i="1" s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V742" i="1" s="1"/>
  <c r="T742" i="1"/>
  <c r="R742" i="1"/>
  <c r="S742" i="1" s="1"/>
  <c r="Q742" i="1"/>
  <c r="O742" i="1"/>
  <c r="P742" i="1" s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V741" i="1" s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W740" i="1"/>
  <c r="U740" i="1"/>
  <c r="V740" i="1" s="1"/>
  <c r="T740" i="1"/>
  <c r="R740" i="1"/>
  <c r="Q740" i="1"/>
  <c r="S740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W739" i="1"/>
  <c r="V739" i="1"/>
  <c r="U739" i="1"/>
  <c r="T739" i="1"/>
  <c r="R739" i="1"/>
  <c r="Q739" i="1"/>
  <c r="S739" i="1" s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Y738" i="1"/>
  <c r="Z738" i="1" s="1"/>
  <c r="X738" i="1"/>
  <c r="W738" i="1"/>
  <c r="V738" i="1"/>
  <c r="U738" i="1"/>
  <c r="T738" i="1"/>
  <c r="R738" i="1"/>
  <c r="Q738" i="1"/>
  <c r="S738" i="1" s="1"/>
  <c r="O738" i="1"/>
  <c r="N738" i="1"/>
  <c r="P738" i="1" s="1"/>
  <c r="L738" i="1"/>
  <c r="K738" i="1"/>
  <c r="J738" i="1"/>
  <c r="I738" i="1"/>
  <c r="H738" i="1"/>
  <c r="G738" i="1"/>
  <c r="F738" i="1"/>
  <c r="E738" i="1"/>
  <c r="D738" i="1"/>
  <c r="B738" i="1"/>
  <c r="A738" i="1" s="1"/>
  <c r="AA737" i="1"/>
  <c r="Y737" i="1"/>
  <c r="Z737" i="1" s="1"/>
  <c r="X737" i="1"/>
  <c r="W737" i="1"/>
  <c r="V737" i="1"/>
  <c r="U737" i="1"/>
  <c r="T737" i="1"/>
  <c r="R737" i="1"/>
  <c r="Q737" i="1"/>
  <c r="S737" i="1" s="1"/>
  <c r="O737" i="1"/>
  <c r="N737" i="1"/>
  <c r="L737" i="1"/>
  <c r="M737" i="1" s="1"/>
  <c r="K737" i="1"/>
  <c r="J737" i="1"/>
  <c r="I737" i="1"/>
  <c r="H737" i="1"/>
  <c r="G737" i="1"/>
  <c r="F737" i="1"/>
  <c r="E737" i="1"/>
  <c r="D737" i="1"/>
  <c r="B737" i="1"/>
  <c r="A737" i="1"/>
  <c r="AA736" i="1"/>
  <c r="Z736" i="1"/>
  <c r="Y736" i="1"/>
  <c r="X736" i="1"/>
  <c r="W736" i="1"/>
  <c r="U736" i="1"/>
  <c r="T736" i="1"/>
  <c r="R736" i="1"/>
  <c r="Q736" i="1"/>
  <c r="S736" i="1" s="1"/>
  <c r="O736" i="1"/>
  <c r="P736" i="1" s="1"/>
  <c r="N736" i="1"/>
  <c r="L736" i="1"/>
  <c r="M736" i="1" s="1"/>
  <c r="K736" i="1"/>
  <c r="J736" i="1"/>
  <c r="I736" i="1"/>
  <c r="H736" i="1"/>
  <c r="G736" i="1"/>
  <c r="F736" i="1"/>
  <c r="E736" i="1"/>
  <c r="D736" i="1"/>
  <c r="B736" i="1"/>
  <c r="A736" i="1"/>
  <c r="AA735" i="1"/>
  <c r="Z735" i="1"/>
  <c r="Y735" i="1"/>
  <c r="X735" i="1"/>
  <c r="W735" i="1"/>
  <c r="U735" i="1"/>
  <c r="T735" i="1"/>
  <c r="R735" i="1"/>
  <c r="S735" i="1" s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Z734" i="1"/>
  <c r="Y734" i="1"/>
  <c r="X734" i="1"/>
  <c r="W734" i="1"/>
  <c r="U734" i="1"/>
  <c r="V734" i="1" s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V733" i="1" s="1"/>
  <c r="T733" i="1"/>
  <c r="S733" i="1"/>
  <c r="R733" i="1"/>
  <c r="Q733" i="1"/>
  <c r="P733" i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W732" i="1"/>
  <c r="V732" i="1"/>
  <c r="U732" i="1"/>
  <c r="T732" i="1"/>
  <c r="R732" i="1"/>
  <c r="Q732" i="1"/>
  <c r="S732" i="1" s="1"/>
  <c r="P732" i="1"/>
  <c r="O732" i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W731" i="1"/>
  <c r="U731" i="1"/>
  <c r="T731" i="1"/>
  <c r="V731" i="1" s="1"/>
  <c r="R731" i="1"/>
  <c r="Q731" i="1"/>
  <c r="S731" i="1" s="1"/>
  <c r="P731" i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Z730" i="1" s="1"/>
  <c r="X730" i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M730" i="1" s="1"/>
  <c r="J730" i="1"/>
  <c r="I730" i="1"/>
  <c r="AB730" i="1" s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U729" i="1"/>
  <c r="T729" i="1"/>
  <c r="V729" i="1" s="1"/>
  <c r="R729" i="1"/>
  <c r="Q729" i="1"/>
  <c r="S729" i="1" s="1"/>
  <c r="O729" i="1"/>
  <c r="N729" i="1"/>
  <c r="L729" i="1"/>
  <c r="M729" i="1" s="1"/>
  <c r="K729" i="1"/>
  <c r="J729" i="1"/>
  <c r="I729" i="1"/>
  <c r="H729" i="1"/>
  <c r="G729" i="1"/>
  <c r="F729" i="1"/>
  <c r="E729" i="1"/>
  <c r="D729" i="1"/>
  <c r="B729" i="1"/>
  <c r="A729" i="1"/>
  <c r="AA728" i="1"/>
  <c r="Z728" i="1"/>
  <c r="Y728" i="1"/>
  <c r="X728" i="1"/>
  <c r="W728" i="1"/>
  <c r="U728" i="1"/>
  <c r="T728" i="1"/>
  <c r="V728" i="1" s="1"/>
  <c r="R728" i="1"/>
  <c r="Q728" i="1"/>
  <c r="O728" i="1"/>
  <c r="P728" i="1" s="1"/>
  <c r="N728" i="1"/>
  <c r="L728" i="1"/>
  <c r="M728" i="1" s="1"/>
  <c r="K728" i="1"/>
  <c r="J728" i="1"/>
  <c r="I728" i="1"/>
  <c r="H728" i="1"/>
  <c r="G728" i="1"/>
  <c r="F728" i="1"/>
  <c r="E728" i="1"/>
  <c r="D728" i="1"/>
  <c r="B728" i="1"/>
  <c r="A728" i="1"/>
  <c r="AA727" i="1"/>
  <c r="Z727" i="1"/>
  <c r="Y727" i="1"/>
  <c r="X727" i="1"/>
  <c r="W727" i="1"/>
  <c r="U727" i="1"/>
  <c r="T727" i="1"/>
  <c r="V727" i="1" s="1"/>
  <c r="R727" i="1"/>
  <c r="S727" i="1" s="1"/>
  <c r="Q727" i="1"/>
  <c r="P727" i="1"/>
  <c r="O727" i="1"/>
  <c r="N727" i="1"/>
  <c r="M727" i="1"/>
  <c r="L727" i="1"/>
  <c r="K727" i="1"/>
  <c r="J727" i="1"/>
  <c r="I727" i="1"/>
  <c r="H727" i="1"/>
  <c r="AB727" i="1" s="1"/>
  <c r="G727" i="1"/>
  <c r="F727" i="1"/>
  <c r="E727" i="1"/>
  <c r="D727" i="1"/>
  <c r="B727" i="1"/>
  <c r="A727" i="1"/>
  <c r="AA726" i="1"/>
  <c r="Z726" i="1"/>
  <c r="Y726" i="1"/>
  <c r="X726" i="1"/>
  <c r="W726" i="1"/>
  <c r="U726" i="1"/>
  <c r="V726" i="1" s="1"/>
  <c r="T726" i="1"/>
  <c r="S726" i="1"/>
  <c r="R726" i="1"/>
  <c r="Q726" i="1"/>
  <c r="P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U725" i="1"/>
  <c r="V725" i="1" s="1"/>
  <c r="T725" i="1"/>
  <c r="S725" i="1"/>
  <c r="R725" i="1"/>
  <c r="Q725" i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W724" i="1"/>
  <c r="V724" i="1"/>
  <c r="U724" i="1"/>
  <c r="T724" i="1"/>
  <c r="S724" i="1"/>
  <c r="R724" i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U723" i="1"/>
  <c r="T723" i="1"/>
  <c r="V723" i="1" s="1"/>
  <c r="R723" i="1"/>
  <c r="Q723" i="1"/>
  <c r="S723" i="1" s="1"/>
  <c r="P723" i="1"/>
  <c r="O723" i="1"/>
  <c r="N723" i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Y722" i="1"/>
  <c r="Z722" i="1" s="1"/>
  <c r="X722" i="1"/>
  <c r="W722" i="1"/>
  <c r="U722" i="1"/>
  <c r="T722" i="1"/>
  <c r="V722" i="1" s="1"/>
  <c r="R722" i="1"/>
  <c r="Q722" i="1"/>
  <c r="S722" i="1" s="1"/>
  <c r="O722" i="1"/>
  <c r="N722" i="1"/>
  <c r="P722" i="1" s="1"/>
  <c r="L722" i="1"/>
  <c r="K722" i="1"/>
  <c r="M722" i="1" s="1"/>
  <c r="J722" i="1"/>
  <c r="I722" i="1"/>
  <c r="AB722" i="1" s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U721" i="1"/>
  <c r="T721" i="1"/>
  <c r="V721" i="1" s="1"/>
  <c r="R721" i="1"/>
  <c r="Q721" i="1"/>
  <c r="S721" i="1" s="1"/>
  <c r="O721" i="1"/>
  <c r="N721" i="1"/>
  <c r="P721" i="1" s="1"/>
  <c r="L721" i="1"/>
  <c r="M721" i="1" s="1"/>
  <c r="K721" i="1"/>
  <c r="J721" i="1"/>
  <c r="I721" i="1"/>
  <c r="AB721" i="1" s="1"/>
  <c r="H721" i="1"/>
  <c r="G721" i="1"/>
  <c r="F721" i="1"/>
  <c r="E721" i="1"/>
  <c r="D721" i="1"/>
  <c r="B721" i="1"/>
  <c r="A721" i="1"/>
  <c r="AA720" i="1"/>
  <c r="Z720" i="1"/>
  <c r="Y720" i="1"/>
  <c r="X720" i="1"/>
  <c r="W720" i="1"/>
  <c r="U720" i="1"/>
  <c r="T720" i="1"/>
  <c r="V720" i="1" s="1"/>
  <c r="R720" i="1"/>
  <c r="Q720" i="1"/>
  <c r="O720" i="1"/>
  <c r="P720" i="1" s="1"/>
  <c r="N720" i="1"/>
  <c r="L720" i="1"/>
  <c r="M720" i="1" s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S719" i="1" s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V718" i="1" s="1"/>
  <c r="T718" i="1"/>
  <c r="S718" i="1"/>
  <c r="R718" i="1"/>
  <c r="Q718" i="1"/>
  <c r="O718" i="1"/>
  <c r="P718" i="1" s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W716" i="1"/>
  <c r="V716" i="1"/>
  <c r="U716" i="1"/>
  <c r="T716" i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S715" i="1"/>
  <c r="R715" i="1"/>
  <c r="Q715" i="1"/>
  <c r="P715" i="1"/>
  <c r="O715" i="1"/>
  <c r="N715" i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Y714" i="1"/>
  <c r="Z714" i="1" s="1"/>
  <c r="X714" i="1"/>
  <c r="W714" i="1"/>
  <c r="U714" i="1"/>
  <c r="T714" i="1"/>
  <c r="V714" i="1" s="1"/>
  <c r="S714" i="1"/>
  <c r="R714" i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U713" i="1"/>
  <c r="T713" i="1"/>
  <c r="V713" i="1" s="1"/>
  <c r="R713" i="1"/>
  <c r="Q713" i="1"/>
  <c r="S713" i="1" s="1"/>
  <c r="O713" i="1"/>
  <c r="N713" i="1"/>
  <c r="P713" i="1" s="1"/>
  <c r="L713" i="1"/>
  <c r="M713" i="1" s="1"/>
  <c r="K713" i="1"/>
  <c r="J713" i="1"/>
  <c r="I713" i="1"/>
  <c r="AB713" i="1" s="1"/>
  <c r="H713" i="1"/>
  <c r="G713" i="1"/>
  <c r="F713" i="1"/>
  <c r="E713" i="1"/>
  <c r="D713" i="1"/>
  <c r="B713" i="1"/>
  <c r="A713" i="1"/>
  <c r="AA712" i="1"/>
  <c r="Z712" i="1"/>
  <c r="Y712" i="1"/>
  <c r="X712" i="1"/>
  <c r="W712" i="1"/>
  <c r="U712" i="1"/>
  <c r="T712" i="1"/>
  <c r="V712" i="1" s="1"/>
  <c r="R712" i="1"/>
  <c r="Q712" i="1"/>
  <c r="S712" i="1" s="1"/>
  <c r="O712" i="1"/>
  <c r="P712" i="1" s="1"/>
  <c r="N712" i="1"/>
  <c r="L712" i="1"/>
  <c r="M712" i="1" s="1"/>
  <c r="K712" i="1"/>
  <c r="J712" i="1"/>
  <c r="I712" i="1"/>
  <c r="H712" i="1"/>
  <c r="G712" i="1"/>
  <c r="F712" i="1"/>
  <c r="E712" i="1"/>
  <c r="D712" i="1"/>
  <c r="B712" i="1"/>
  <c r="A712" i="1"/>
  <c r="AA711" i="1"/>
  <c r="Z711" i="1"/>
  <c r="Y711" i="1"/>
  <c r="X711" i="1"/>
  <c r="W711" i="1"/>
  <c r="U711" i="1"/>
  <c r="T711" i="1"/>
  <c r="V711" i="1" s="1"/>
  <c r="R711" i="1"/>
  <c r="S711" i="1" s="1"/>
  <c r="Q711" i="1"/>
  <c r="P711" i="1"/>
  <c r="O711" i="1"/>
  <c r="N711" i="1"/>
  <c r="M711" i="1"/>
  <c r="L711" i="1"/>
  <c r="K711" i="1"/>
  <c r="J711" i="1"/>
  <c r="I711" i="1"/>
  <c r="H711" i="1"/>
  <c r="AB711" i="1" s="1"/>
  <c r="G711" i="1"/>
  <c r="F711" i="1"/>
  <c r="E711" i="1"/>
  <c r="D711" i="1"/>
  <c r="B711" i="1"/>
  <c r="A711" i="1"/>
  <c r="AA710" i="1"/>
  <c r="Z710" i="1"/>
  <c r="Y710" i="1"/>
  <c r="X710" i="1"/>
  <c r="W710" i="1"/>
  <c r="U710" i="1"/>
  <c r="V710" i="1" s="1"/>
  <c r="T710" i="1"/>
  <c r="S710" i="1"/>
  <c r="R710" i="1"/>
  <c r="Q710" i="1"/>
  <c r="O710" i="1"/>
  <c r="P710" i="1" s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V709" i="1"/>
  <c r="U709" i="1"/>
  <c r="T709" i="1"/>
  <c r="S709" i="1"/>
  <c r="R709" i="1"/>
  <c r="Q709" i="1"/>
  <c r="P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W708" i="1"/>
  <c r="V708" i="1"/>
  <c r="U708" i="1"/>
  <c r="T708" i="1"/>
  <c r="R708" i="1"/>
  <c r="Q708" i="1"/>
  <c r="S708" i="1" s="1"/>
  <c r="O708" i="1"/>
  <c r="N708" i="1"/>
  <c r="P708" i="1" s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V707" i="1"/>
  <c r="U707" i="1"/>
  <c r="T707" i="1"/>
  <c r="S707" i="1"/>
  <c r="R707" i="1"/>
  <c r="Q707" i="1"/>
  <c r="P707" i="1"/>
  <c r="O707" i="1"/>
  <c r="N707" i="1"/>
  <c r="L707" i="1"/>
  <c r="K707" i="1"/>
  <c r="J707" i="1"/>
  <c r="I707" i="1"/>
  <c r="H707" i="1"/>
  <c r="G707" i="1"/>
  <c r="F707" i="1"/>
  <c r="E707" i="1"/>
  <c r="D707" i="1"/>
  <c r="B707" i="1"/>
  <c r="A707" i="1" s="1"/>
  <c r="AA706" i="1"/>
  <c r="Y706" i="1"/>
  <c r="Z706" i="1" s="1"/>
  <c r="X706" i="1"/>
  <c r="W706" i="1"/>
  <c r="V706" i="1"/>
  <c r="U706" i="1"/>
  <c r="T706" i="1"/>
  <c r="S706" i="1"/>
  <c r="R706" i="1"/>
  <c r="Q706" i="1"/>
  <c r="O706" i="1"/>
  <c r="N706" i="1"/>
  <c r="P706" i="1" s="1"/>
  <c r="L706" i="1"/>
  <c r="K706" i="1"/>
  <c r="M706" i="1" s="1"/>
  <c r="J706" i="1"/>
  <c r="I706" i="1"/>
  <c r="AB706" i="1" s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Q705" i="1"/>
  <c r="S705" i="1" s="1"/>
  <c r="O705" i="1"/>
  <c r="N705" i="1"/>
  <c r="P705" i="1" s="1"/>
  <c r="L705" i="1"/>
  <c r="M705" i="1" s="1"/>
  <c r="K705" i="1"/>
  <c r="J705" i="1"/>
  <c r="I705" i="1"/>
  <c r="AB705" i="1" s="1"/>
  <c r="H705" i="1"/>
  <c r="G705" i="1"/>
  <c r="F705" i="1"/>
  <c r="E705" i="1"/>
  <c r="D705" i="1"/>
  <c r="B705" i="1"/>
  <c r="A705" i="1"/>
  <c r="AA704" i="1"/>
  <c r="Z704" i="1"/>
  <c r="Y704" i="1"/>
  <c r="X704" i="1"/>
  <c r="W704" i="1"/>
  <c r="U704" i="1"/>
  <c r="T704" i="1"/>
  <c r="V704" i="1" s="1"/>
  <c r="R704" i="1"/>
  <c r="Q704" i="1"/>
  <c r="S704" i="1" s="1"/>
  <c r="O704" i="1"/>
  <c r="P704" i="1" s="1"/>
  <c r="N704" i="1"/>
  <c r="L704" i="1"/>
  <c r="M704" i="1" s="1"/>
  <c r="K704" i="1"/>
  <c r="J704" i="1"/>
  <c r="I704" i="1"/>
  <c r="AB704" i="1" s="1"/>
  <c r="H704" i="1"/>
  <c r="G704" i="1"/>
  <c r="F704" i="1"/>
  <c r="E704" i="1"/>
  <c r="D704" i="1"/>
  <c r="B704" i="1"/>
  <c r="A704" i="1"/>
  <c r="AA703" i="1"/>
  <c r="Z703" i="1"/>
  <c r="Y703" i="1"/>
  <c r="X703" i="1"/>
  <c r="W703" i="1"/>
  <c r="U703" i="1"/>
  <c r="T703" i="1"/>
  <c r="V703" i="1" s="1"/>
  <c r="R703" i="1"/>
  <c r="S703" i="1" s="1"/>
  <c r="Q703" i="1"/>
  <c r="P703" i="1"/>
  <c r="O703" i="1"/>
  <c r="N703" i="1"/>
  <c r="M703" i="1"/>
  <c r="L703" i="1"/>
  <c r="K703" i="1"/>
  <c r="J703" i="1"/>
  <c r="I703" i="1"/>
  <c r="H703" i="1"/>
  <c r="AB703" i="1" s="1"/>
  <c r="G703" i="1"/>
  <c r="F703" i="1"/>
  <c r="E703" i="1"/>
  <c r="D703" i="1"/>
  <c r="B703" i="1"/>
  <c r="A703" i="1"/>
  <c r="AA702" i="1"/>
  <c r="Z702" i="1"/>
  <c r="Y702" i="1"/>
  <c r="X702" i="1"/>
  <c r="W702" i="1"/>
  <c r="U702" i="1"/>
  <c r="V702" i="1" s="1"/>
  <c r="T702" i="1"/>
  <c r="R702" i="1"/>
  <c r="S702" i="1" s="1"/>
  <c r="Q702" i="1"/>
  <c r="O702" i="1"/>
  <c r="P702" i="1" s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V701" i="1"/>
  <c r="U701" i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W700" i="1"/>
  <c r="U700" i="1"/>
  <c r="V700" i="1" s="1"/>
  <c r="T700" i="1"/>
  <c r="R700" i="1"/>
  <c r="Q700" i="1"/>
  <c r="S700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V699" i="1"/>
  <c r="U699" i="1"/>
  <c r="T699" i="1"/>
  <c r="R699" i="1"/>
  <c r="Q699" i="1"/>
  <c r="S699" i="1" s="1"/>
  <c r="P699" i="1"/>
  <c r="O699" i="1"/>
  <c r="N699" i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Y698" i="1"/>
  <c r="Z698" i="1" s="1"/>
  <c r="X698" i="1"/>
  <c r="W698" i="1"/>
  <c r="V698" i="1"/>
  <c r="U698" i="1"/>
  <c r="T698" i="1"/>
  <c r="R698" i="1"/>
  <c r="Q698" i="1"/>
  <c r="S698" i="1" s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Q697" i="1"/>
  <c r="S697" i="1" s="1"/>
  <c r="O697" i="1"/>
  <c r="N697" i="1"/>
  <c r="P697" i="1" s="1"/>
  <c r="L697" i="1"/>
  <c r="M697" i="1" s="1"/>
  <c r="K697" i="1"/>
  <c r="J697" i="1"/>
  <c r="I697" i="1"/>
  <c r="AB697" i="1" s="1"/>
  <c r="H697" i="1"/>
  <c r="G697" i="1"/>
  <c r="F697" i="1"/>
  <c r="E697" i="1"/>
  <c r="D697" i="1"/>
  <c r="B697" i="1"/>
  <c r="A697" i="1"/>
  <c r="AA696" i="1"/>
  <c r="Z696" i="1"/>
  <c r="Y696" i="1"/>
  <c r="X696" i="1"/>
  <c r="W696" i="1"/>
  <c r="U696" i="1"/>
  <c r="T696" i="1"/>
  <c r="V696" i="1" s="1"/>
  <c r="R696" i="1"/>
  <c r="Q696" i="1"/>
  <c r="S696" i="1" s="1"/>
  <c r="O696" i="1"/>
  <c r="P696" i="1" s="1"/>
  <c r="N696" i="1"/>
  <c r="M696" i="1"/>
  <c r="L696" i="1"/>
  <c r="K696" i="1"/>
  <c r="J696" i="1"/>
  <c r="I696" i="1"/>
  <c r="AB696" i="1" s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S695" i="1" s="1"/>
  <c r="Q695" i="1"/>
  <c r="P695" i="1"/>
  <c r="O695" i="1"/>
  <c r="N695" i="1"/>
  <c r="L695" i="1"/>
  <c r="M695" i="1" s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V694" i="1" s="1"/>
  <c r="T694" i="1"/>
  <c r="R694" i="1"/>
  <c r="S694" i="1" s="1"/>
  <c r="Q694" i="1"/>
  <c r="O694" i="1"/>
  <c r="P694" i="1" s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Z693" i="1"/>
  <c r="Y693" i="1"/>
  <c r="X693" i="1"/>
  <c r="W693" i="1"/>
  <c r="V693" i="1"/>
  <c r="U693" i="1"/>
  <c r="T693" i="1"/>
  <c r="S693" i="1"/>
  <c r="R693" i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V692" i="1" s="1"/>
  <c r="T692" i="1"/>
  <c r="S692" i="1"/>
  <c r="R692" i="1"/>
  <c r="Q692" i="1"/>
  <c r="P692" i="1"/>
  <c r="O692" i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S691" i="1"/>
  <c r="R691" i="1"/>
  <c r="Q691" i="1"/>
  <c r="P691" i="1"/>
  <c r="O691" i="1"/>
  <c r="N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Z690" i="1" s="1"/>
  <c r="X690" i="1"/>
  <c r="W690" i="1"/>
  <c r="U690" i="1"/>
  <c r="T690" i="1"/>
  <c r="V690" i="1" s="1"/>
  <c r="R690" i="1"/>
  <c r="Q690" i="1"/>
  <c r="S690" i="1" s="1"/>
  <c r="O690" i="1"/>
  <c r="N690" i="1"/>
  <c r="P690" i="1" s="1"/>
  <c r="L690" i="1"/>
  <c r="K690" i="1"/>
  <c r="M690" i="1" s="1"/>
  <c r="J690" i="1"/>
  <c r="AB690" i="1" s="1"/>
  <c r="I690" i="1"/>
  <c r="H690" i="1"/>
  <c r="G690" i="1"/>
  <c r="F690" i="1"/>
  <c r="E690" i="1"/>
  <c r="D690" i="1"/>
  <c r="B690" i="1"/>
  <c r="A690" i="1"/>
  <c r="AA689" i="1"/>
  <c r="Z689" i="1"/>
  <c r="Y689" i="1"/>
  <c r="X689" i="1"/>
  <c r="W689" i="1"/>
  <c r="U689" i="1"/>
  <c r="V689" i="1" s="1"/>
  <c r="T689" i="1"/>
  <c r="R689" i="1"/>
  <c r="Q689" i="1"/>
  <c r="S689" i="1" s="1"/>
  <c r="O689" i="1"/>
  <c r="N689" i="1"/>
  <c r="P689" i="1" s="1"/>
  <c r="L689" i="1"/>
  <c r="M689" i="1" s="1"/>
  <c r="K689" i="1"/>
  <c r="J689" i="1"/>
  <c r="I689" i="1"/>
  <c r="AB689" i="1" s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R688" i="1"/>
  <c r="Q688" i="1"/>
  <c r="S688" i="1" s="1"/>
  <c r="O688" i="1"/>
  <c r="P688" i="1" s="1"/>
  <c r="N688" i="1"/>
  <c r="L688" i="1"/>
  <c r="M688" i="1" s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S687" i="1"/>
  <c r="R687" i="1"/>
  <c r="Q687" i="1"/>
  <c r="O687" i="1"/>
  <c r="P687" i="1" s="1"/>
  <c r="N687" i="1"/>
  <c r="L687" i="1"/>
  <c r="K687" i="1"/>
  <c r="M687" i="1" s="1"/>
  <c r="AB687" i="1" s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V686" i="1" s="1"/>
  <c r="T686" i="1"/>
  <c r="R686" i="1"/>
  <c r="S686" i="1" s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Z685" i="1"/>
  <c r="Y685" i="1"/>
  <c r="X685" i="1"/>
  <c r="W685" i="1"/>
  <c r="U685" i="1"/>
  <c r="T685" i="1"/>
  <c r="V685" i="1" s="1"/>
  <c r="R685" i="1"/>
  <c r="S685" i="1" s="1"/>
  <c r="Q685" i="1"/>
  <c r="O685" i="1"/>
  <c r="P685" i="1" s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Z684" i="1"/>
  <c r="Y684" i="1"/>
  <c r="X684" i="1"/>
  <c r="W684" i="1"/>
  <c r="U684" i="1"/>
  <c r="V684" i="1" s="1"/>
  <c r="T684" i="1"/>
  <c r="R684" i="1"/>
  <c r="S684" i="1" s="1"/>
  <c r="Q684" i="1"/>
  <c r="O684" i="1"/>
  <c r="N684" i="1"/>
  <c r="P684" i="1" s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V683" i="1" s="1"/>
  <c r="T683" i="1"/>
  <c r="R683" i="1"/>
  <c r="Q683" i="1"/>
  <c r="S683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S682" i="1"/>
  <c r="R682" i="1"/>
  <c r="Q682" i="1"/>
  <c r="P682" i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V681" i="1"/>
  <c r="U681" i="1"/>
  <c r="T681" i="1"/>
  <c r="S681" i="1"/>
  <c r="R681" i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Y680" i="1"/>
  <c r="Z680" i="1" s="1"/>
  <c r="X680" i="1"/>
  <c r="W680" i="1"/>
  <c r="V680" i="1"/>
  <c r="U680" i="1"/>
  <c r="T680" i="1"/>
  <c r="R680" i="1"/>
  <c r="Q680" i="1"/>
  <c r="S680" i="1" s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Y679" i="1"/>
  <c r="Z679" i="1" s="1"/>
  <c r="X679" i="1"/>
  <c r="W679" i="1"/>
  <c r="U679" i="1"/>
  <c r="T679" i="1"/>
  <c r="V679" i="1" s="1"/>
  <c r="R679" i="1"/>
  <c r="Q679" i="1"/>
  <c r="S679" i="1" s="1"/>
  <c r="O679" i="1"/>
  <c r="N679" i="1"/>
  <c r="P679" i="1" s="1"/>
  <c r="L679" i="1"/>
  <c r="M679" i="1" s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O678" i="1"/>
  <c r="P678" i="1" s="1"/>
  <c r="N678" i="1"/>
  <c r="L678" i="1"/>
  <c r="M678" i="1" s="1"/>
  <c r="K678" i="1"/>
  <c r="J678" i="1"/>
  <c r="I678" i="1"/>
  <c r="H678" i="1"/>
  <c r="G678" i="1"/>
  <c r="F678" i="1"/>
  <c r="E678" i="1"/>
  <c r="D678" i="1"/>
  <c r="B678" i="1"/>
  <c r="A678" i="1"/>
  <c r="AA677" i="1"/>
  <c r="Z677" i="1"/>
  <c r="Y677" i="1"/>
  <c r="X677" i="1"/>
  <c r="W677" i="1"/>
  <c r="U677" i="1"/>
  <c r="T677" i="1"/>
  <c r="V677" i="1" s="1"/>
  <c r="R677" i="1"/>
  <c r="S677" i="1" s="1"/>
  <c r="Q677" i="1"/>
  <c r="O677" i="1"/>
  <c r="P677" i="1" s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Z676" i="1"/>
  <c r="Y676" i="1"/>
  <c r="X676" i="1"/>
  <c r="W676" i="1"/>
  <c r="U676" i="1"/>
  <c r="V676" i="1" s="1"/>
  <c r="T676" i="1"/>
  <c r="R676" i="1"/>
  <c r="S676" i="1" s="1"/>
  <c r="Q676" i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V675" i="1" s="1"/>
  <c r="T675" i="1"/>
  <c r="R675" i="1"/>
  <c r="Q675" i="1"/>
  <c r="S675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S674" i="1"/>
  <c r="R674" i="1"/>
  <c r="Q674" i="1"/>
  <c r="P674" i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V673" i="1"/>
  <c r="U673" i="1"/>
  <c r="T673" i="1"/>
  <c r="S673" i="1"/>
  <c r="R673" i="1"/>
  <c r="Q673" i="1"/>
  <c r="O673" i="1"/>
  <c r="N673" i="1"/>
  <c r="P673" i="1" s="1"/>
  <c r="L673" i="1"/>
  <c r="K673" i="1"/>
  <c r="M673" i="1" s="1"/>
  <c r="J673" i="1"/>
  <c r="I673" i="1"/>
  <c r="H673" i="1"/>
  <c r="AB673" i="1" s="1"/>
  <c r="G673" i="1"/>
  <c r="F673" i="1"/>
  <c r="E673" i="1"/>
  <c r="D673" i="1"/>
  <c r="B673" i="1"/>
  <c r="A673" i="1" s="1"/>
  <c r="AA672" i="1"/>
  <c r="Y672" i="1"/>
  <c r="Z672" i="1" s="1"/>
  <c r="X672" i="1"/>
  <c r="W672" i="1"/>
  <c r="V672" i="1"/>
  <c r="U672" i="1"/>
  <c r="T672" i="1"/>
  <c r="R672" i="1"/>
  <c r="Q672" i="1"/>
  <c r="S672" i="1" s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Y671" i="1"/>
  <c r="Z671" i="1" s="1"/>
  <c r="X671" i="1"/>
  <c r="W671" i="1"/>
  <c r="U671" i="1"/>
  <c r="T671" i="1"/>
  <c r="V671" i="1" s="1"/>
  <c r="R671" i="1"/>
  <c r="Q671" i="1"/>
  <c r="S671" i="1" s="1"/>
  <c r="O671" i="1"/>
  <c r="N671" i="1"/>
  <c r="P671" i="1" s="1"/>
  <c r="L671" i="1"/>
  <c r="M671" i="1" s="1"/>
  <c r="K671" i="1"/>
  <c r="J671" i="1"/>
  <c r="I671" i="1"/>
  <c r="AB671" i="1" s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O670" i="1"/>
  <c r="P670" i="1" s="1"/>
  <c r="N670" i="1"/>
  <c r="L670" i="1"/>
  <c r="M670" i="1" s="1"/>
  <c r="K670" i="1"/>
  <c r="J670" i="1"/>
  <c r="I670" i="1"/>
  <c r="H670" i="1"/>
  <c r="G670" i="1"/>
  <c r="F670" i="1"/>
  <c r="E670" i="1"/>
  <c r="D670" i="1"/>
  <c r="B670" i="1"/>
  <c r="A670" i="1"/>
  <c r="AA669" i="1"/>
  <c r="Z669" i="1"/>
  <c r="Y669" i="1"/>
  <c r="X669" i="1"/>
  <c r="W669" i="1"/>
  <c r="U669" i="1"/>
  <c r="T669" i="1"/>
  <c r="V669" i="1" s="1"/>
  <c r="R669" i="1"/>
  <c r="S669" i="1" s="1"/>
  <c r="Q669" i="1"/>
  <c r="O669" i="1"/>
  <c r="P669" i="1" s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Z668" i="1"/>
  <c r="Y668" i="1"/>
  <c r="X668" i="1"/>
  <c r="W668" i="1"/>
  <c r="U668" i="1"/>
  <c r="V668" i="1" s="1"/>
  <c r="T668" i="1"/>
  <c r="R668" i="1"/>
  <c r="S668" i="1" s="1"/>
  <c r="Q668" i="1"/>
  <c r="O668" i="1"/>
  <c r="N668" i="1"/>
  <c r="P668" i="1" s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V667" i="1" s="1"/>
  <c r="T667" i="1"/>
  <c r="R667" i="1"/>
  <c r="Q667" i="1"/>
  <c r="S667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V666" i="1" s="1"/>
  <c r="T666" i="1"/>
  <c r="S666" i="1"/>
  <c r="R666" i="1"/>
  <c r="Q666" i="1"/>
  <c r="P666" i="1"/>
  <c r="O666" i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V665" i="1"/>
  <c r="U665" i="1"/>
  <c r="T665" i="1"/>
  <c r="S665" i="1"/>
  <c r="R665" i="1"/>
  <c r="Q665" i="1"/>
  <c r="O665" i="1"/>
  <c r="N665" i="1"/>
  <c r="P665" i="1" s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 s="1"/>
  <c r="AA664" i="1"/>
  <c r="Y664" i="1"/>
  <c r="Z664" i="1" s="1"/>
  <c r="X664" i="1"/>
  <c r="W664" i="1"/>
  <c r="V664" i="1"/>
  <c r="U664" i="1"/>
  <c r="T664" i="1"/>
  <c r="R664" i="1"/>
  <c r="Q664" i="1"/>
  <c r="S664" i="1" s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Y663" i="1"/>
  <c r="Z663" i="1" s="1"/>
  <c r="X663" i="1"/>
  <c r="W663" i="1"/>
  <c r="U663" i="1"/>
  <c r="T663" i="1"/>
  <c r="V663" i="1" s="1"/>
  <c r="R663" i="1"/>
  <c r="Q663" i="1"/>
  <c r="S663" i="1" s="1"/>
  <c r="O663" i="1"/>
  <c r="N663" i="1"/>
  <c r="P663" i="1" s="1"/>
  <c r="L663" i="1"/>
  <c r="M663" i="1" s="1"/>
  <c r="K663" i="1"/>
  <c r="J663" i="1"/>
  <c r="I663" i="1"/>
  <c r="AB663" i="1" s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T662" i="1"/>
  <c r="V662" i="1" s="1"/>
  <c r="R662" i="1"/>
  <c r="Q662" i="1"/>
  <c r="S662" i="1" s="1"/>
  <c r="O662" i="1"/>
  <c r="P662" i="1" s="1"/>
  <c r="N662" i="1"/>
  <c r="L662" i="1"/>
  <c r="M662" i="1" s="1"/>
  <c r="K662" i="1"/>
  <c r="J662" i="1"/>
  <c r="I662" i="1"/>
  <c r="H662" i="1"/>
  <c r="G662" i="1"/>
  <c r="F662" i="1"/>
  <c r="E662" i="1"/>
  <c r="D662" i="1"/>
  <c r="B662" i="1"/>
  <c r="A662" i="1"/>
  <c r="AA661" i="1"/>
  <c r="Z661" i="1"/>
  <c r="Y661" i="1"/>
  <c r="X661" i="1"/>
  <c r="W661" i="1"/>
  <c r="U661" i="1"/>
  <c r="T661" i="1"/>
  <c r="V661" i="1" s="1"/>
  <c r="R661" i="1"/>
  <c r="S661" i="1" s="1"/>
  <c r="Q661" i="1"/>
  <c r="O661" i="1"/>
  <c r="P661" i="1" s="1"/>
  <c r="N661" i="1"/>
  <c r="L661" i="1"/>
  <c r="M661" i="1" s="1"/>
  <c r="K661" i="1"/>
  <c r="J661" i="1"/>
  <c r="I661" i="1"/>
  <c r="H661" i="1"/>
  <c r="G661" i="1"/>
  <c r="F661" i="1"/>
  <c r="E661" i="1"/>
  <c r="D661" i="1"/>
  <c r="B661" i="1"/>
  <c r="A661" i="1"/>
  <c r="AA660" i="1"/>
  <c r="Z660" i="1"/>
  <c r="Y660" i="1"/>
  <c r="X660" i="1"/>
  <c r="W660" i="1"/>
  <c r="U660" i="1"/>
  <c r="V660" i="1" s="1"/>
  <c r="T660" i="1"/>
  <c r="R660" i="1"/>
  <c r="S660" i="1" s="1"/>
  <c r="Q660" i="1"/>
  <c r="O660" i="1"/>
  <c r="P660" i="1" s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V659" i="1" s="1"/>
  <c r="T659" i="1"/>
  <c r="R659" i="1"/>
  <c r="S659" i="1" s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V658" i="1" s="1"/>
  <c r="T658" i="1"/>
  <c r="S658" i="1"/>
  <c r="R658" i="1"/>
  <c r="Q658" i="1"/>
  <c r="P658" i="1"/>
  <c r="O658" i="1"/>
  <c r="N658" i="1"/>
  <c r="L658" i="1"/>
  <c r="K658" i="1"/>
  <c r="M658" i="1" s="1"/>
  <c r="J658" i="1"/>
  <c r="I658" i="1"/>
  <c r="H658" i="1"/>
  <c r="AB658" i="1" s="1"/>
  <c r="G658" i="1"/>
  <c r="F658" i="1"/>
  <c r="E658" i="1"/>
  <c r="D658" i="1"/>
  <c r="B658" i="1"/>
  <c r="A658" i="1" s="1"/>
  <c r="AA657" i="1"/>
  <c r="Y657" i="1"/>
  <c r="X657" i="1"/>
  <c r="Z657" i="1" s="1"/>
  <c r="W657" i="1"/>
  <c r="V657" i="1"/>
  <c r="U657" i="1"/>
  <c r="T657" i="1"/>
  <c r="S657" i="1"/>
  <c r="R657" i="1"/>
  <c r="Q657" i="1"/>
  <c r="O657" i="1"/>
  <c r="N657" i="1"/>
  <c r="P657" i="1" s="1"/>
  <c r="L657" i="1"/>
  <c r="K657" i="1"/>
  <c r="M657" i="1" s="1"/>
  <c r="J657" i="1"/>
  <c r="I657" i="1"/>
  <c r="H657" i="1"/>
  <c r="AB657" i="1" s="1"/>
  <c r="G657" i="1"/>
  <c r="F657" i="1"/>
  <c r="E657" i="1"/>
  <c r="D657" i="1"/>
  <c r="B657" i="1"/>
  <c r="A657" i="1" s="1"/>
  <c r="AA656" i="1"/>
  <c r="Y656" i="1"/>
  <c r="Z656" i="1" s="1"/>
  <c r="X656" i="1"/>
  <c r="W656" i="1"/>
  <c r="V656" i="1"/>
  <c r="U656" i="1"/>
  <c r="T656" i="1"/>
  <c r="R656" i="1"/>
  <c r="Q656" i="1"/>
  <c r="S656" i="1" s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Y655" i="1"/>
  <c r="Z655" i="1" s="1"/>
  <c r="X655" i="1"/>
  <c r="W655" i="1"/>
  <c r="U655" i="1"/>
  <c r="T655" i="1"/>
  <c r="V655" i="1" s="1"/>
  <c r="R655" i="1"/>
  <c r="Q655" i="1"/>
  <c r="S655" i="1" s="1"/>
  <c r="O655" i="1"/>
  <c r="N655" i="1"/>
  <c r="P655" i="1" s="1"/>
  <c r="L655" i="1"/>
  <c r="M655" i="1" s="1"/>
  <c r="K655" i="1"/>
  <c r="J655" i="1"/>
  <c r="I655" i="1"/>
  <c r="AB655" i="1" s="1"/>
  <c r="H655" i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T654" i="1"/>
  <c r="V654" i="1" s="1"/>
  <c r="R654" i="1"/>
  <c r="Q654" i="1"/>
  <c r="S654" i="1" s="1"/>
  <c r="O654" i="1"/>
  <c r="P654" i="1" s="1"/>
  <c r="N654" i="1"/>
  <c r="L654" i="1"/>
  <c r="M654" i="1" s="1"/>
  <c r="K654" i="1"/>
  <c r="J654" i="1"/>
  <c r="I654" i="1"/>
  <c r="H654" i="1"/>
  <c r="G654" i="1"/>
  <c r="F654" i="1"/>
  <c r="E654" i="1"/>
  <c r="D654" i="1"/>
  <c r="B654" i="1"/>
  <c r="A654" i="1"/>
  <c r="AA653" i="1"/>
  <c r="Z653" i="1"/>
  <c r="Y653" i="1"/>
  <c r="X653" i="1"/>
  <c r="W653" i="1"/>
  <c r="U653" i="1"/>
  <c r="T653" i="1"/>
  <c r="V653" i="1" s="1"/>
  <c r="R653" i="1"/>
  <c r="S653" i="1" s="1"/>
  <c r="Q653" i="1"/>
  <c r="O653" i="1"/>
  <c r="P653" i="1" s="1"/>
  <c r="N653" i="1"/>
  <c r="L653" i="1"/>
  <c r="M653" i="1" s="1"/>
  <c r="K653" i="1"/>
  <c r="J653" i="1"/>
  <c r="I653" i="1"/>
  <c r="H653" i="1"/>
  <c r="G653" i="1"/>
  <c r="F653" i="1"/>
  <c r="E653" i="1"/>
  <c r="D653" i="1"/>
  <c r="B653" i="1"/>
  <c r="A653" i="1"/>
  <c r="AA652" i="1"/>
  <c r="Z652" i="1"/>
  <c r="Y652" i="1"/>
  <c r="X652" i="1"/>
  <c r="W652" i="1"/>
  <c r="U652" i="1"/>
  <c r="V652" i="1" s="1"/>
  <c r="T652" i="1"/>
  <c r="R652" i="1"/>
  <c r="S652" i="1" s="1"/>
  <c r="Q652" i="1"/>
  <c r="O652" i="1"/>
  <c r="P652" i="1" s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V651" i="1" s="1"/>
  <c r="T651" i="1"/>
  <c r="R651" i="1"/>
  <c r="S651" i="1" s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V650" i="1" s="1"/>
  <c r="T650" i="1"/>
  <c r="S650" i="1"/>
  <c r="R650" i="1"/>
  <c r="Q650" i="1"/>
  <c r="P650" i="1"/>
  <c r="O650" i="1"/>
  <c r="N650" i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 s="1"/>
  <c r="AA649" i="1"/>
  <c r="Y649" i="1"/>
  <c r="X649" i="1"/>
  <c r="Z649" i="1" s="1"/>
  <c r="W649" i="1"/>
  <c r="V649" i="1"/>
  <c r="U649" i="1"/>
  <c r="T649" i="1"/>
  <c r="S649" i="1"/>
  <c r="R649" i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Y648" i="1"/>
  <c r="Z648" i="1" s="1"/>
  <c r="X648" i="1"/>
  <c r="W648" i="1"/>
  <c r="V648" i="1"/>
  <c r="U648" i="1"/>
  <c r="T648" i="1"/>
  <c r="R648" i="1"/>
  <c r="Q648" i="1"/>
  <c r="S648" i="1" s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Y647" i="1"/>
  <c r="Z647" i="1" s="1"/>
  <c r="X647" i="1"/>
  <c r="W647" i="1"/>
  <c r="U647" i="1"/>
  <c r="T647" i="1"/>
  <c r="V647" i="1" s="1"/>
  <c r="R647" i="1"/>
  <c r="Q647" i="1"/>
  <c r="S647" i="1" s="1"/>
  <c r="O647" i="1"/>
  <c r="N647" i="1"/>
  <c r="P647" i="1" s="1"/>
  <c r="L647" i="1"/>
  <c r="M647" i="1" s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T646" i="1"/>
  <c r="V646" i="1" s="1"/>
  <c r="R646" i="1"/>
  <c r="Q646" i="1"/>
  <c r="S646" i="1" s="1"/>
  <c r="O646" i="1"/>
  <c r="P646" i="1" s="1"/>
  <c r="N646" i="1"/>
  <c r="L646" i="1"/>
  <c r="M646" i="1" s="1"/>
  <c r="AB646" i="1" s="1"/>
  <c r="K646" i="1"/>
  <c r="J646" i="1"/>
  <c r="I646" i="1"/>
  <c r="H646" i="1"/>
  <c r="G646" i="1"/>
  <c r="F646" i="1"/>
  <c r="E646" i="1"/>
  <c r="D646" i="1"/>
  <c r="B646" i="1"/>
  <c r="A646" i="1"/>
  <c r="AA645" i="1"/>
  <c r="Z645" i="1"/>
  <c r="Y645" i="1"/>
  <c r="X645" i="1"/>
  <c r="W645" i="1"/>
  <c r="U645" i="1"/>
  <c r="T645" i="1"/>
  <c r="V645" i="1" s="1"/>
  <c r="R645" i="1"/>
  <c r="S645" i="1" s="1"/>
  <c r="Q645" i="1"/>
  <c r="O645" i="1"/>
  <c r="P645" i="1" s="1"/>
  <c r="N645" i="1"/>
  <c r="L645" i="1"/>
  <c r="M645" i="1" s="1"/>
  <c r="K645" i="1"/>
  <c r="J645" i="1"/>
  <c r="I645" i="1"/>
  <c r="H645" i="1"/>
  <c r="G645" i="1"/>
  <c r="F645" i="1"/>
  <c r="E645" i="1"/>
  <c r="D645" i="1"/>
  <c r="B645" i="1"/>
  <c r="A645" i="1"/>
  <c r="AA644" i="1"/>
  <c r="Z644" i="1"/>
  <c r="Y644" i="1"/>
  <c r="X644" i="1"/>
  <c r="W644" i="1"/>
  <c r="U644" i="1"/>
  <c r="V644" i="1" s="1"/>
  <c r="T644" i="1"/>
  <c r="R644" i="1"/>
  <c r="S644" i="1" s="1"/>
  <c r="Q644" i="1"/>
  <c r="O644" i="1"/>
  <c r="P644" i="1" s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V643" i="1" s="1"/>
  <c r="T643" i="1"/>
  <c r="R643" i="1"/>
  <c r="S643" i="1" s="1"/>
  <c r="Q643" i="1"/>
  <c r="P643" i="1"/>
  <c r="O643" i="1"/>
  <c r="N643" i="1"/>
  <c r="M643" i="1"/>
  <c r="L643" i="1"/>
  <c r="K643" i="1"/>
  <c r="J643" i="1"/>
  <c r="I643" i="1"/>
  <c r="H643" i="1"/>
  <c r="AB643" i="1" s="1"/>
  <c r="G643" i="1"/>
  <c r="F643" i="1"/>
  <c r="E643" i="1"/>
  <c r="D643" i="1"/>
  <c r="B643" i="1"/>
  <c r="A643" i="1" s="1"/>
  <c r="AA642" i="1"/>
  <c r="Y642" i="1"/>
  <c r="X642" i="1"/>
  <c r="Z642" i="1" s="1"/>
  <c r="W642" i="1"/>
  <c r="V642" i="1"/>
  <c r="U642" i="1"/>
  <c r="T642" i="1"/>
  <c r="S642" i="1"/>
  <c r="R642" i="1"/>
  <c r="Q642" i="1"/>
  <c r="P642" i="1"/>
  <c r="O642" i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V641" i="1"/>
  <c r="U641" i="1"/>
  <c r="T641" i="1"/>
  <c r="S641" i="1"/>
  <c r="R641" i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Y640" i="1"/>
  <c r="Z640" i="1" s="1"/>
  <c r="X640" i="1"/>
  <c r="W640" i="1"/>
  <c r="V640" i="1"/>
  <c r="U640" i="1"/>
  <c r="T640" i="1"/>
  <c r="R640" i="1"/>
  <c r="Q640" i="1"/>
  <c r="S640" i="1" s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Y639" i="1"/>
  <c r="Z639" i="1" s="1"/>
  <c r="X639" i="1"/>
  <c r="W639" i="1"/>
  <c r="U639" i="1"/>
  <c r="T639" i="1"/>
  <c r="V639" i="1" s="1"/>
  <c r="R639" i="1"/>
  <c r="Q639" i="1"/>
  <c r="S639" i="1" s="1"/>
  <c r="O639" i="1"/>
  <c r="N639" i="1"/>
  <c r="P639" i="1" s="1"/>
  <c r="L639" i="1"/>
  <c r="M639" i="1" s="1"/>
  <c r="K639" i="1"/>
  <c r="J639" i="1"/>
  <c r="I639" i="1"/>
  <c r="H639" i="1"/>
  <c r="G639" i="1"/>
  <c r="F639" i="1"/>
  <c r="E639" i="1"/>
  <c r="D639" i="1"/>
  <c r="B639" i="1"/>
  <c r="A639" i="1"/>
  <c r="AA638" i="1"/>
  <c r="Z638" i="1"/>
  <c r="Y638" i="1"/>
  <c r="X638" i="1"/>
  <c r="W638" i="1"/>
  <c r="U638" i="1"/>
  <c r="T638" i="1"/>
  <c r="V638" i="1" s="1"/>
  <c r="R638" i="1"/>
  <c r="Q638" i="1"/>
  <c r="S638" i="1" s="1"/>
  <c r="O638" i="1"/>
  <c r="P638" i="1" s="1"/>
  <c r="N638" i="1"/>
  <c r="L638" i="1"/>
  <c r="M638" i="1" s="1"/>
  <c r="AB638" i="1" s="1"/>
  <c r="K638" i="1"/>
  <c r="J638" i="1"/>
  <c r="I638" i="1"/>
  <c r="H638" i="1"/>
  <c r="G638" i="1"/>
  <c r="F638" i="1"/>
  <c r="E638" i="1"/>
  <c r="D638" i="1"/>
  <c r="B638" i="1"/>
  <c r="A638" i="1"/>
  <c r="AA637" i="1"/>
  <c r="Z637" i="1"/>
  <c r="Y637" i="1"/>
  <c r="X637" i="1"/>
  <c r="W637" i="1"/>
  <c r="U637" i="1"/>
  <c r="T637" i="1"/>
  <c r="V637" i="1" s="1"/>
  <c r="R637" i="1"/>
  <c r="S637" i="1" s="1"/>
  <c r="Q637" i="1"/>
  <c r="O637" i="1"/>
  <c r="P637" i="1" s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AA636" i="1"/>
  <c r="Z636" i="1"/>
  <c r="Y636" i="1"/>
  <c r="X636" i="1"/>
  <c r="W636" i="1"/>
  <c r="U636" i="1"/>
  <c r="V636" i="1" s="1"/>
  <c r="T636" i="1"/>
  <c r="R636" i="1"/>
  <c r="S636" i="1" s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V635" i="1" s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V634" i="1"/>
  <c r="U634" i="1"/>
  <c r="T634" i="1"/>
  <c r="S634" i="1"/>
  <c r="R634" i="1"/>
  <c r="Q634" i="1"/>
  <c r="P634" i="1"/>
  <c r="O634" i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V633" i="1"/>
  <c r="U633" i="1"/>
  <c r="T633" i="1"/>
  <c r="S633" i="1"/>
  <c r="R633" i="1"/>
  <c r="Q633" i="1"/>
  <c r="O633" i="1"/>
  <c r="N633" i="1"/>
  <c r="P633" i="1" s="1"/>
  <c r="L633" i="1"/>
  <c r="K633" i="1"/>
  <c r="M633" i="1" s="1"/>
  <c r="J633" i="1"/>
  <c r="I633" i="1"/>
  <c r="AB633" i="1" s="1"/>
  <c r="H633" i="1"/>
  <c r="G633" i="1"/>
  <c r="F633" i="1"/>
  <c r="E633" i="1"/>
  <c r="D633" i="1"/>
  <c r="B633" i="1"/>
  <c r="A633" i="1" s="1"/>
  <c r="AA632" i="1"/>
  <c r="Y632" i="1"/>
  <c r="Z632" i="1" s="1"/>
  <c r="X632" i="1"/>
  <c r="W632" i="1"/>
  <c r="V632" i="1"/>
  <c r="U632" i="1"/>
  <c r="T632" i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Y631" i="1"/>
  <c r="Z631" i="1" s="1"/>
  <c r="X631" i="1"/>
  <c r="W631" i="1"/>
  <c r="U631" i="1"/>
  <c r="T631" i="1"/>
  <c r="V631" i="1" s="1"/>
  <c r="R631" i="1"/>
  <c r="Q631" i="1"/>
  <c r="S631" i="1" s="1"/>
  <c r="O631" i="1"/>
  <c r="N631" i="1"/>
  <c r="P631" i="1" s="1"/>
  <c r="L631" i="1"/>
  <c r="M631" i="1" s="1"/>
  <c r="K631" i="1"/>
  <c r="J631" i="1"/>
  <c r="I631" i="1"/>
  <c r="AB631" i="1" s="1"/>
  <c r="H631" i="1"/>
  <c r="G631" i="1"/>
  <c r="F631" i="1"/>
  <c r="E631" i="1"/>
  <c r="D631" i="1"/>
  <c r="B631" i="1"/>
  <c r="A631" i="1"/>
  <c r="AA630" i="1"/>
  <c r="Z630" i="1"/>
  <c r="Y630" i="1"/>
  <c r="X630" i="1"/>
  <c r="W630" i="1"/>
  <c r="U630" i="1"/>
  <c r="T630" i="1"/>
  <c r="V630" i="1" s="1"/>
  <c r="R630" i="1"/>
  <c r="Q630" i="1"/>
  <c r="S630" i="1" s="1"/>
  <c r="O630" i="1"/>
  <c r="P630" i="1" s="1"/>
  <c r="N630" i="1"/>
  <c r="L630" i="1"/>
  <c r="M630" i="1" s="1"/>
  <c r="K630" i="1"/>
  <c r="J630" i="1"/>
  <c r="I630" i="1"/>
  <c r="H630" i="1"/>
  <c r="G630" i="1"/>
  <c r="F630" i="1"/>
  <c r="E630" i="1"/>
  <c r="D630" i="1"/>
  <c r="B630" i="1"/>
  <c r="A630" i="1"/>
  <c r="AA629" i="1"/>
  <c r="Z629" i="1"/>
  <c r="Y629" i="1"/>
  <c r="X629" i="1"/>
  <c r="W629" i="1"/>
  <c r="U629" i="1"/>
  <c r="T629" i="1"/>
  <c r="V629" i="1" s="1"/>
  <c r="R629" i="1"/>
  <c r="S629" i="1" s="1"/>
  <c r="Q629" i="1"/>
  <c r="O629" i="1"/>
  <c r="P629" i="1" s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Z628" i="1"/>
  <c r="Y628" i="1"/>
  <c r="X628" i="1"/>
  <c r="W628" i="1"/>
  <c r="U628" i="1"/>
  <c r="V628" i="1" s="1"/>
  <c r="T628" i="1"/>
  <c r="R628" i="1"/>
  <c r="S628" i="1" s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V627" i="1" s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V626" i="1"/>
  <c r="U626" i="1"/>
  <c r="T626" i="1"/>
  <c r="S626" i="1"/>
  <c r="R626" i="1"/>
  <c r="Q626" i="1"/>
  <c r="P626" i="1"/>
  <c r="O626" i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V625" i="1"/>
  <c r="U625" i="1"/>
  <c r="T625" i="1"/>
  <c r="S625" i="1"/>
  <c r="R625" i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Y624" i="1"/>
  <c r="Z624" i="1" s="1"/>
  <c r="X624" i="1"/>
  <c r="W624" i="1"/>
  <c r="V624" i="1"/>
  <c r="U624" i="1"/>
  <c r="T624" i="1"/>
  <c r="R624" i="1"/>
  <c r="Q624" i="1"/>
  <c r="S624" i="1" s="1"/>
  <c r="O624" i="1"/>
  <c r="N624" i="1"/>
  <c r="P624" i="1" s="1"/>
  <c r="L624" i="1"/>
  <c r="K624" i="1"/>
  <c r="M624" i="1" s="1"/>
  <c r="J624" i="1"/>
  <c r="I624" i="1"/>
  <c r="AB624" i="1" s="1"/>
  <c r="H624" i="1"/>
  <c r="G624" i="1"/>
  <c r="F624" i="1"/>
  <c r="E624" i="1"/>
  <c r="D624" i="1"/>
  <c r="B624" i="1"/>
  <c r="A624" i="1" s="1"/>
  <c r="AA623" i="1"/>
  <c r="Y623" i="1"/>
  <c r="Z623" i="1" s="1"/>
  <c r="X623" i="1"/>
  <c r="W623" i="1"/>
  <c r="U623" i="1"/>
  <c r="T623" i="1"/>
  <c r="V623" i="1" s="1"/>
  <c r="R623" i="1"/>
  <c r="Q623" i="1"/>
  <c r="S623" i="1" s="1"/>
  <c r="O623" i="1"/>
  <c r="N623" i="1"/>
  <c r="P623" i="1" s="1"/>
  <c r="L623" i="1"/>
  <c r="M623" i="1" s="1"/>
  <c r="K623" i="1"/>
  <c r="J623" i="1"/>
  <c r="I623" i="1"/>
  <c r="H623" i="1"/>
  <c r="G623" i="1"/>
  <c r="F623" i="1"/>
  <c r="E623" i="1"/>
  <c r="D623" i="1"/>
  <c r="B623" i="1"/>
  <c r="A623" i="1"/>
  <c r="AA622" i="1"/>
  <c r="Z622" i="1"/>
  <c r="Y622" i="1"/>
  <c r="X622" i="1"/>
  <c r="W622" i="1"/>
  <c r="U622" i="1"/>
  <c r="T622" i="1"/>
  <c r="V622" i="1" s="1"/>
  <c r="R622" i="1"/>
  <c r="Q622" i="1"/>
  <c r="S622" i="1" s="1"/>
  <c r="O622" i="1"/>
  <c r="P622" i="1" s="1"/>
  <c r="N622" i="1"/>
  <c r="L622" i="1"/>
  <c r="M622" i="1" s="1"/>
  <c r="K622" i="1"/>
  <c r="J622" i="1"/>
  <c r="I622" i="1"/>
  <c r="H622" i="1"/>
  <c r="G622" i="1"/>
  <c r="F622" i="1"/>
  <c r="E622" i="1"/>
  <c r="D622" i="1"/>
  <c r="B622" i="1"/>
  <c r="A622" i="1"/>
  <c r="AA621" i="1"/>
  <c r="Z621" i="1"/>
  <c r="Y621" i="1"/>
  <c r="X621" i="1"/>
  <c r="W621" i="1"/>
  <c r="U621" i="1"/>
  <c r="T621" i="1"/>
  <c r="V621" i="1" s="1"/>
  <c r="R621" i="1"/>
  <c r="S621" i="1" s="1"/>
  <c r="Q621" i="1"/>
  <c r="O621" i="1"/>
  <c r="P621" i="1" s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Z620" i="1"/>
  <c r="Y620" i="1"/>
  <c r="X620" i="1"/>
  <c r="W620" i="1"/>
  <c r="U620" i="1"/>
  <c r="V620" i="1" s="1"/>
  <c r="T620" i="1"/>
  <c r="R620" i="1"/>
  <c r="S620" i="1" s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V619" i="1" s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V618" i="1"/>
  <c r="U618" i="1"/>
  <c r="T618" i="1"/>
  <c r="S618" i="1"/>
  <c r="R618" i="1"/>
  <c r="Q618" i="1"/>
  <c r="P618" i="1"/>
  <c r="O618" i="1"/>
  <c r="N618" i="1"/>
  <c r="L618" i="1"/>
  <c r="K618" i="1"/>
  <c r="M618" i="1" s="1"/>
  <c r="J618" i="1"/>
  <c r="I618" i="1"/>
  <c r="H618" i="1"/>
  <c r="AB618" i="1" s="1"/>
  <c r="G618" i="1"/>
  <c r="F618" i="1"/>
  <c r="E618" i="1"/>
  <c r="D618" i="1"/>
  <c r="B618" i="1"/>
  <c r="A618" i="1" s="1"/>
  <c r="AA617" i="1"/>
  <c r="Y617" i="1"/>
  <c r="X617" i="1"/>
  <c r="Z617" i="1" s="1"/>
  <c r="W617" i="1"/>
  <c r="V617" i="1"/>
  <c r="U617" i="1"/>
  <c r="T617" i="1"/>
  <c r="S617" i="1"/>
  <c r="R617" i="1"/>
  <c r="Q617" i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Y616" i="1"/>
  <c r="Z616" i="1" s="1"/>
  <c r="X616" i="1"/>
  <c r="W616" i="1"/>
  <c r="V616" i="1"/>
  <c r="U616" i="1"/>
  <c r="T616" i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Y615" i="1"/>
  <c r="Z615" i="1" s="1"/>
  <c r="X615" i="1"/>
  <c r="W615" i="1"/>
  <c r="U615" i="1"/>
  <c r="T615" i="1"/>
  <c r="V615" i="1" s="1"/>
  <c r="R615" i="1"/>
  <c r="Q615" i="1"/>
  <c r="S615" i="1" s="1"/>
  <c r="O615" i="1"/>
  <c r="N615" i="1"/>
  <c r="P615" i="1" s="1"/>
  <c r="L615" i="1"/>
  <c r="M615" i="1" s="1"/>
  <c r="K615" i="1"/>
  <c r="J615" i="1"/>
  <c r="I615" i="1"/>
  <c r="H615" i="1"/>
  <c r="G615" i="1"/>
  <c r="F615" i="1"/>
  <c r="E615" i="1"/>
  <c r="D615" i="1"/>
  <c r="B615" i="1"/>
  <c r="A615" i="1"/>
  <c r="AA614" i="1"/>
  <c r="Z614" i="1"/>
  <c r="Y614" i="1"/>
  <c r="X614" i="1"/>
  <c r="W614" i="1"/>
  <c r="U614" i="1"/>
  <c r="T614" i="1"/>
  <c r="V614" i="1" s="1"/>
  <c r="R614" i="1"/>
  <c r="Q614" i="1"/>
  <c r="S614" i="1" s="1"/>
  <c r="O614" i="1"/>
  <c r="P614" i="1" s="1"/>
  <c r="N614" i="1"/>
  <c r="L614" i="1"/>
  <c r="M614" i="1" s="1"/>
  <c r="K614" i="1"/>
  <c r="J614" i="1"/>
  <c r="I614" i="1"/>
  <c r="H614" i="1"/>
  <c r="G614" i="1"/>
  <c r="F614" i="1"/>
  <c r="E614" i="1"/>
  <c r="D614" i="1"/>
  <c r="B614" i="1"/>
  <c r="A614" i="1"/>
  <c r="AA613" i="1"/>
  <c r="Z613" i="1"/>
  <c r="Y613" i="1"/>
  <c r="X613" i="1"/>
  <c r="W613" i="1"/>
  <c r="U613" i="1"/>
  <c r="T613" i="1"/>
  <c r="V613" i="1" s="1"/>
  <c r="R613" i="1"/>
  <c r="S613" i="1" s="1"/>
  <c r="Q613" i="1"/>
  <c r="O613" i="1"/>
  <c r="P613" i="1" s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Z612" i="1"/>
  <c r="Y612" i="1"/>
  <c r="X612" i="1"/>
  <c r="W612" i="1"/>
  <c r="U612" i="1"/>
  <c r="V612" i="1" s="1"/>
  <c r="T612" i="1"/>
  <c r="R612" i="1"/>
  <c r="S612" i="1" s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V611" i="1" s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V610" i="1"/>
  <c r="U610" i="1"/>
  <c r="T610" i="1"/>
  <c r="S610" i="1"/>
  <c r="R610" i="1"/>
  <c r="Q610" i="1"/>
  <c r="P610" i="1"/>
  <c r="O610" i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V609" i="1"/>
  <c r="U609" i="1"/>
  <c r="T609" i="1"/>
  <c r="S609" i="1"/>
  <c r="R609" i="1"/>
  <c r="Q609" i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V608" i="1"/>
  <c r="U608" i="1"/>
  <c r="T608" i="1"/>
  <c r="R608" i="1"/>
  <c r="Q608" i="1"/>
  <c r="S608" i="1" s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Y607" i="1"/>
  <c r="Z607" i="1" s="1"/>
  <c r="X607" i="1"/>
  <c r="W607" i="1"/>
  <c r="U607" i="1"/>
  <c r="T607" i="1"/>
  <c r="V607" i="1" s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Z606" i="1"/>
  <c r="Y606" i="1"/>
  <c r="X606" i="1"/>
  <c r="W606" i="1"/>
  <c r="U606" i="1"/>
  <c r="T606" i="1"/>
  <c r="V606" i="1" s="1"/>
  <c r="R606" i="1"/>
  <c r="Q606" i="1"/>
  <c r="S606" i="1" s="1"/>
  <c r="O606" i="1"/>
  <c r="P606" i="1" s="1"/>
  <c r="N606" i="1"/>
  <c r="L606" i="1"/>
  <c r="M606" i="1" s="1"/>
  <c r="K606" i="1"/>
  <c r="J606" i="1"/>
  <c r="I606" i="1"/>
  <c r="H606" i="1"/>
  <c r="G606" i="1"/>
  <c r="F606" i="1"/>
  <c r="E606" i="1"/>
  <c r="D606" i="1"/>
  <c r="B606" i="1"/>
  <c r="A606" i="1"/>
  <c r="AA605" i="1"/>
  <c r="Z605" i="1"/>
  <c r="Y605" i="1"/>
  <c r="X605" i="1"/>
  <c r="W605" i="1"/>
  <c r="U605" i="1"/>
  <c r="T605" i="1"/>
  <c r="V605" i="1" s="1"/>
  <c r="R605" i="1"/>
  <c r="S605" i="1" s="1"/>
  <c r="Q605" i="1"/>
  <c r="O605" i="1"/>
  <c r="P605" i="1" s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Z604" i="1"/>
  <c r="Y604" i="1"/>
  <c r="X604" i="1"/>
  <c r="W604" i="1"/>
  <c r="U604" i="1"/>
  <c r="T604" i="1"/>
  <c r="V604" i="1" s="1"/>
  <c r="R604" i="1"/>
  <c r="S604" i="1" s="1"/>
  <c r="Q604" i="1"/>
  <c r="P604" i="1"/>
  <c r="O604" i="1"/>
  <c r="N604" i="1"/>
  <c r="M604" i="1"/>
  <c r="L604" i="1"/>
  <c r="K604" i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V603" i="1" s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V602" i="1"/>
  <c r="U602" i="1"/>
  <c r="T602" i="1"/>
  <c r="S602" i="1"/>
  <c r="R602" i="1"/>
  <c r="Q602" i="1"/>
  <c r="P602" i="1"/>
  <c r="O602" i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Y601" i="1"/>
  <c r="Z601" i="1" s="1"/>
  <c r="X601" i="1"/>
  <c r="W601" i="1"/>
  <c r="V601" i="1"/>
  <c r="U601" i="1"/>
  <c r="T601" i="1"/>
  <c r="S601" i="1"/>
  <c r="R601" i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Y600" i="1"/>
  <c r="Z600" i="1" s="1"/>
  <c r="X600" i="1"/>
  <c r="W600" i="1"/>
  <c r="V600" i="1"/>
  <c r="U600" i="1"/>
  <c r="T600" i="1"/>
  <c r="R600" i="1"/>
  <c r="Q600" i="1"/>
  <c r="S600" i="1" s="1"/>
  <c r="O600" i="1"/>
  <c r="N600" i="1"/>
  <c r="P600" i="1" s="1"/>
  <c r="L600" i="1"/>
  <c r="K600" i="1"/>
  <c r="M600" i="1" s="1"/>
  <c r="J600" i="1"/>
  <c r="I600" i="1"/>
  <c r="AB600" i="1" s="1"/>
  <c r="H600" i="1"/>
  <c r="G600" i="1"/>
  <c r="F600" i="1"/>
  <c r="E600" i="1"/>
  <c r="D600" i="1"/>
  <c r="B600" i="1"/>
  <c r="A600" i="1" s="1"/>
  <c r="AA599" i="1"/>
  <c r="Y599" i="1"/>
  <c r="Z599" i="1" s="1"/>
  <c r="X599" i="1"/>
  <c r="W599" i="1"/>
  <c r="U599" i="1"/>
  <c r="T599" i="1"/>
  <c r="V599" i="1" s="1"/>
  <c r="R599" i="1"/>
  <c r="Q599" i="1"/>
  <c r="S599" i="1" s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Z598" i="1"/>
  <c r="Y598" i="1"/>
  <c r="X598" i="1"/>
  <c r="W598" i="1"/>
  <c r="U598" i="1"/>
  <c r="T598" i="1"/>
  <c r="V598" i="1" s="1"/>
  <c r="R598" i="1"/>
  <c r="Q598" i="1"/>
  <c r="S598" i="1" s="1"/>
  <c r="O598" i="1"/>
  <c r="P598" i="1" s="1"/>
  <c r="N598" i="1"/>
  <c r="L598" i="1"/>
  <c r="M598" i="1" s="1"/>
  <c r="AB598" i="1" s="1"/>
  <c r="K598" i="1"/>
  <c r="J598" i="1"/>
  <c r="I598" i="1"/>
  <c r="H598" i="1"/>
  <c r="G598" i="1"/>
  <c r="F598" i="1"/>
  <c r="E598" i="1"/>
  <c r="D598" i="1"/>
  <c r="B598" i="1"/>
  <c r="A598" i="1"/>
  <c r="AA597" i="1"/>
  <c r="Z597" i="1"/>
  <c r="Y597" i="1"/>
  <c r="X597" i="1"/>
  <c r="W597" i="1"/>
  <c r="U597" i="1"/>
  <c r="T597" i="1"/>
  <c r="V597" i="1" s="1"/>
  <c r="R597" i="1"/>
  <c r="S597" i="1" s="1"/>
  <c r="Q597" i="1"/>
  <c r="O597" i="1"/>
  <c r="P597" i="1" s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Z596" i="1"/>
  <c r="Y596" i="1"/>
  <c r="X596" i="1"/>
  <c r="W596" i="1"/>
  <c r="U596" i="1"/>
  <c r="V596" i="1" s="1"/>
  <c r="T596" i="1"/>
  <c r="R596" i="1"/>
  <c r="S596" i="1" s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V595" i="1" s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V594" i="1"/>
  <c r="U594" i="1"/>
  <c r="T594" i="1"/>
  <c r="S594" i="1"/>
  <c r="R594" i="1"/>
  <c r="Q594" i="1"/>
  <c r="P594" i="1"/>
  <c r="O594" i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V593" i="1"/>
  <c r="U593" i="1"/>
  <c r="T593" i="1"/>
  <c r="S593" i="1"/>
  <c r="R593" i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Y592" i="1"/>
  <c r="Z592" i="1" s="1"/>
  <c r="X592" i="1"/>
  <c r="W592" i="1"/>
  <c r="V592" i="1"/>
  <c r="U592" i="1"/>
  <c r="T592" i="1"/>
  <c r="R592" i="1"/>
  <c r="Q592" i="1"/>
  <c r="S592" i="1" s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Y591" i="1"/>
  <c r="Z591" i="1" s="1"/>
  <c r="X591" i="1"/>
  <c r="W591" i="1"/>
  <c r="U591" i="1"/>
  <c r="T591" i="1"/>
  <c r="V591" i="1" s="1"/>
  <c r="R591" i="1"/>
  <c r="Q591" i="1"/>
  <c r="S591" i="1" s="1"/>
  <c r="O591" i="1"/>
  <c r="N591" i="1"/>
  <c r="P591" i="1" s="1"/>
  <c r="L591" i="1"/>
  <c r="M591" i="1" s="1"/>
  <c r="K591" i="1"/>
  <c r="J591" i="1"/>
  <c r="I591" i="1"/>
  <c r="AB591" i="1" s="1"/>
  <c r="H591" i="1"/>
  <c r="G591" i="1"/>
  <c r="F591" i="1"/>
  <c r="E591" i="1"/>
  <c r="D591" i="1"/>
  <c r="B591" i="1"/>
  <c r="A591" i="1"/>
  <c r="AA590" i="1"/>
  <c r="Z590" i="1"/>
  <c r="Y590" i="1"/>
  <c r="X590" i="1"/>
  <c r="W590" i="1"/>
  <c r="U590" i="1"/>
  <c r="T590" i="1"/>
  <c r="V590" i="1" s="1"/>
  <c r="R590" i="1"/>
  <c r="Q590" i="1"/>
  <c r="S590" i="1" s="1"/>
  <c r="O590" i="1"/>
  <c r="P590" i="1" s="1"/>
  <c r="N590" i="1"/>
  <c r="L590" i="1"/>
  <c r="M590" i="1" s="1"/>
  <c r="K590" i="1"/>
  <c r="J590" i="1"/>
  <c r="I590" i="1"/>
  <c r="H590" i="1"/>
  <c r="G590" i="1"/>
  <c r="F590" i="1"/>
  <c r="E590" i="1"/>
  <c r="D590" i="1"/>
  <c r="B590" i="1"/>
  <c r="A590" i="1"/>
  <c r="AA589" i="1"/>
  <c r="Z589" i="1"/>
  <c r="Y589" i="1"/>
  <c r="X589" i="1"/>
  <c r="W589" i="1"/>
  <c r="U589" i="1"/>
  <c r="T589" i="1"/>
  <c r="V589" i="1" s="1"/>
  <c r="R589" i="1"/>
  <c r="S589" i="1" s="1"/>
  <c r="Q589" i="1"/>
  <c r="O589" i="1"/>
  <c r="P589" i="1" s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Z588" i="1"/>
  <c r="Y588" i="1"/>
  <c r="X588" i="1"/>
  <c r="W588" i="1"/>
  <c r="U588" i="1"/>
  <c r="V588" i="1" s="1"/>
  <c r="T588" i="1"/>
  <c r="R588" i="1"/>
  <c r="S588" i="1" s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V587" i="1" s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V586" i="1"/>
  <c r="U586" i="1"/>
  <c r="T586" i="1"/>
  <c r="S586" i="1"/>
  <c r="R586" i="1"/>
  <c r="Q586" i="1"/>
  <c r="P586" i="1"/>
  <c r="O586" i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V585" i="1"/>
  <c r="U585" i="1"/>
  <c r="T585" i="1"/>
  <c r="S585" i="1"/>
  <c r="R585" i="1"/>
  <c r="Q585" i="1"/>
  <c r="O585" i="1"/>
  <c r="N585" i="1"/>
  <c r="P585" i="1" s="1"/>
  <c r="L585" i="1"/>
  <c r="K585" i="1"/>
  <c r="M585" i="1" s="1"/>
  <c r="AB585" i="1" s="1"/>
  <c r="J585" i="1"/>
  <c r="I585" i="1"/>
  <c r="H585" i="1"/>
  <c r="G585" i="1"/>
  <c r="F585" i="1"/>
  <c r="E585" i="1"/>
  <c r="D585" i="1"/>
  <c r="B585" i="1"/>
  <c r="A585" i="1" s="1"/>
  <c r="AA584" i="1"/>
  <c r="Y584" i="1"/>
  <c r="Z584" i="1" s="1"/>
  <c r="X584" i="1"/>
  <c r="W584" i="1"/>
  <c r="V584" i="1"/>
  <c r="U584" i="1"/>
  <c r="T584" i="1"/>
  <c r="R584" i="1"/>
  <c r="Q584" i="1"/>
  <c r="S584" i="1" s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Y583" i="1"/>
  <c r="Z583" i="1" s="1"/>
  <c r="X583" i="1"/>
  <c r="W583" i="1"/>
  <c r="U583" i="1"/>
  <c r="T583" i="1"/>
  <c r="V583" i="1" s="1"/>
  <c r="R583" i="1"/>
  <c r="Q583" i="1"/>
  <c r="S583" i="1" s="1"/>
  <c r="O583" i="1"/>
  <c r="N583" i="1"/>
  <c r="P583" i="1" s="1"/>
  <c r="L583" i="1"/>
  <c r="M583" i="1" s="1"/>
  <c r="K583" i="1"/>
  <c r="J583" i="1"/>
  <c r="I583" i="1"/>
  <c r="H583" i="1"/>
  <c r="G583" i="1"/>
  <c r="F583" i="1"/>
  <c r="E583" i="1"/>
  <c r="D583" i="1"/>
  <c r="B583" i="1"/>
  <c r="A583" i="1"/>
  <c r="AA582" i="1"/>
  <c r="Z582" i="1"/>
  <c r="Y582" i="1"/>
  <c r="X582" i="1"/>
  <c r="W582" i="1"/>
  <c r="U582" i="1"/>
  <c r="T582" i="1"/>
  <c r="V582" i="1" s="1"/>
  <c r="R582" i="1"/>
  <c r="Q582" i="1"/>
  <c r="S582" i="1" s="1"/>
  <c r="O582" i="1"/>
  <c r="P582" i="1" s="1"/>
  <c r="N582" i="1"/>
  <c r="L582" i="1"/>
  <c r="M582" i="1" s="1"/>
  <c r="K582" i="1"/>
  <c r="J582" i="1"/>
  <c r="I582" i="1"/>
  <c r="H582" i="1"/>
  <c r="G582" i="1"/>
  <c r="F582" i="1"/>
  <c r="E582" i="1"/>
  <c r="D582" i="1"/>
  <c r="B582" i="1"/>
  <c r="A582" i="1"/>
  <c r="AA581" i="1"/>
  <c r="Z581" i="1"/>
  <c r="Y581" i="1"/>
  <c r="X581" i="1"/>
  <c r="W581" i="1"/>
  <c r="U581" i="1"/>
  <c r="T581" i="1"/>
  <c r="V581" i="1" s="1"/>
  <c r="R581" i="1"/>
  <c r="S581" i="1" s="1"/>
  <c r="Q581" i="1"/>
  <c r="O581" i="1"/>
  <c r="P581" i="1" s="1"/>
  <c r="N581" i="1"/>
  <c r="M581" i="1"/>
  <c r="L581" i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Z580" i="1"/>
  <c r="Y580" i="1"/>
  <c r="X580" i="1"/>
  <c r="W580" i="1"/>
  <c r="U580" i="1"/>
  <c r="V580" i="1" s="1"/>
  <c r="T580" i="1"/>
  <c r="R580" i="1"/>
  <c r="S580" i="1" s="1"/>
  <c r="Q580" i="1"/>
  <c r="P580" i="1"/>
  <c r="O580" i="1"/>
  <c r="N580" i="1"/>
  <c r="M580" i="1"/>
  <c r="L580" i="1"/>
  <c r="K580" i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V579" i="1" s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AB579" i="1" s="1"/>
  <c r="G579" i="1"/>
  <c r="F579" i="1"/>
  <c r="E579" i="1"/>
  <c r="D579" i="1"/>
  <c r="B579" i="1"/>
  <c r="A579" i="1" s="1"/>
  <c r="AA578" i="1"/>
  <c r="Y578" i="1"/>
  <c r="X578" i="1"/>
  <c r="Z578" i="1" s="1"/>
  <c r="W578" i="1"/>
  <c r="V578" i="1"/>
  <c r="U578" i="1"/>
  <c r="T578" i="1"/>
  <c r="S578" i="1"/>
  <c r="R578" i="1"/>
  <c r="Q578" i="1"/>
  <c r="P578" i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V577" i="1"/>
  <c r="U577" i="1"/>
  <c r="T577" i="1"/>
  <c r="S577" i="1"/>
  <c r="R577" i="1"/>
  <c r="Q577" i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Y576" i="1"/>
  <c r="Z576" i="1" s="1"/>
  <c r="X576" i="1"/>
  <c r="W576" i="1"/>
  <c r="V576" i="1"/>
  <c r="U576" i="1"/>
  <c r="T576" i="1"/>
  <c r="R576" i="1"/>
  <c r="Q576" i="1"/>
  <c r="S576" i="1" s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Y575" i="1"/>
  <c r="Z575" i="1" s="1"/>
  <c r="X575" i="1"/>
  <c r="W575" i="1"/>
  <c r="U575" i="1"/>
  <c r="T575" i="1"/>
  <c r="V575" i="1" s="1"/>
  <c r="R575" i="1"/>
  <c r="Q575" i="1"/>
  <c r="S575" i="1" s="1"/>
  <c r="O575" i="1"/>
  <c r="N575" i="1"/>
  <c r="P575" i="1" s="1"/>
  <c r="L575" i="1"/>
  <c r="M575" i="1" s="1"/>
  <c r="K575" i="1"/>
  <c r="J575" i="1"/>
  <c r="I575" i="1"/>
  <c r="H575" i="1"/>
  <c r="G575" i="1"/>
  <c r="F575" i="1"/>
  <c r="E575" i="1"/>
  <c r="D575" i="1"/>
  <c r="B575" i="1"/>
  <c r="A575" i="1"/>
  <c r="AA574" i="1"/>
  <c r="Z574" i="1"/>
  <c r="Y574" i="1"/>
  <c r="X574" i="1"/>
  <c r="W574" i="1"/>
  <c r="U574" i="1"/>
  <c r="T574" i="1"/>
  <c r="V574" i="1" s="1"/>
  <c r="R574" i="1"/>
  <c r="Q574" i="1"/>
  <c r="S574" i="1" s="1"/>
  <c r="O574" i="1"/>
  <c r="P574" i="1" s="1"/>
  <c r="N574" i="1"/>
  <c r="L574" i="1"/>
  <c r="M574" i="1" s="1"/>
  <c r="AB574" i="1" s="1"/>
  <c r="K574" i="1"/>
  <c r="J574" i="1"/>
  <c r="I574" i="1"/>
  <c r="H574" i="1"/>
  <c r="G574" i="1"/>
  <c r="F574" i="1"/>
  <c r="E574" i="1"/>
  <c r="D574" i="1"/>
  <c r="B574" i="1"/>
  <c r="A574" i="1"/>
  <c r="AA573" i="1"/>
  <c r="Z573" i="1"/>
  <c r="Y573" i="1"/>
  <c r="X573" i="1"/>
  <c r="W573" i="1"/>
  <c r="U573" i="1"/>
  <c r="T573" i="1"/>
  <c r="V573" i="1" s="1"/>
  <c r="R573" i="1"/>
  <c r="S573" i="1" s="1"/>
  <c r="Q573" i="1"/>
  <c r="O573" i="1"/>
  <c r="P573" i="1" s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Z572" i="1"/>
  <c r="Y572" i="1"/>
  <c r="X572" i="1"/>
  <c r="W572" i="1"/>
  <c r="U572" i="1"/>
  <c r="V572" i="1" s="1"/>
  <c r="T572" i="1"/>
  <c r="R572" i="1"/>
  <c r="S572" i="1" s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V571" i="1" s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AB571" i="1" s="1"/>
  <c r="G571" i="1"/>
  <c r="F571" i="1"/>
  <c r="E571" i="1"/>
  <c r="D571" i="1"/>
  <c r="B571" i="1"/>
  <c r="A571" i="1" s="1"/>
  <c r="AA570" i="1"/>
  <c r="Y570" i="1"/>
  <c r="X570" i="1"/>
  <c r="Z570" i="1" s="1"/>
  <c r="W570" i="1"/>
  <c r="V570" i="1"/>
  <c r="U570" i="1"/>
  <c r="T570" i="1"/>
  <c r="S570" i="1"/>
  <c r="R570" i="1"/>
  <c r="Q570" i="1"/>
  <c r="P570" i="1"/>
  <c r="O570" i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V569" i="1"/>
  <c r="U569" i="1"/>
  <c r="T569" i="1"/>
  <c r="S569" i="1"/>
  <c r="R569" i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Y568" i="1"/>
  <c r="Z568" i="1" s="1"/>
  <c r="X568" i="1"/>
  <c r="W568" i="1"/>
  <c r="V568" i="1"/>
  <c r="U568" i="1"/>
  <c r="T568" i="1"/>
  <c r="R568" i="1"/>
  <c r="Q568" i="1"/>
  <c r="S568" i="1" s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Y567" i="1"/>
  <c r="Z567" i="1" s="1"/>
  <c r="X567" i="1"/>
  <c r="W567" i="1"/>
  <c r="U567" i="1"/>
  <c r="T567" i="1"/>
  <c r="V567" i="1" s="1"/>
  <c r="R567" i="1"/>
  <c r="Q567" i="1"/>
  <c r="S567" i="1" s="1"/>
  <c r="O567" i="1"/>
  <c r="N567" i="1"/>
  <c r="P567" i="1" s="1"/>
  <c r="L567" i="1"/>
  <c r="M567" i="1" s="1"/>
  <c r="K567" i="1"/>
  <c r="J567" i="1"/>
  <c r="I567" i="1"/>
  <c r="AB567" i="1" s="1"/>
  <c r="H567" i="1"/>
  <c r="G567" i="1"/>
  <c r="F567" i="1"/>
  <c r="E567" i="1"/>
  <c r="D567" i="1"/>
  <c r="B567" i="1"/>
  <c r="A567" i="1"/>
  <c r="AA566" i="1"/>
  <c r="Z566" i="1"/>
  <c r="Y566" i="1"/>
  <c r="X566" i="1"/>
  <c r="W566" i="1"/>
  <c r="U566" i="1"/>
  <c r="T566" i="1"/>
  <c r="V566" i="1" s="1"/>
  <c r="R566" i="1"/>
  <c r="Q566" i="1"/>
  <c r="S566" i="1" s="1"/>
  <c r="O566" i="1"/>
  <c r="P566" i="1" s="1"/>
  <c r="N566" i="1"/>
  <c r="L566" i="1"/>
  <c r="M566" i="1" s="1"/>
  <c r="K566" i="1"/>
  <c r="J566" i="1"/>
  <c r="I566" i="1"/>
  <c r="H566" i="1"/>
  <c r="G566" i="1"/>
  <c r="F566" i="1"/>
  <c r="E566" i="1"/>
  <c r="D566" i="1"/>
  <c r="B566" i="1"/>
  <c r="A566" i="1"/>
  <c r="AA565" i="1"/>
  <c r="Z565" i="1"/>
  <c r="Y565" i="1"/>
  <c r="X565" i="1"/>
  <c r="W565" i="1"/>
  <c r="U565" i="1"/>
  <c r="T565" i="1"/>
  <c r="V565" i="1" s="1"/>
  <c r="R565" i="1"/>
  <c r="S565" i="1" s="1"/>
  <c r="Q565" i="1"/>
  <c r="O565" i="1"/>
  <c r="P565" i="1" s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Z564" i="1"/>
  <c r="Y564" i="1"/>
  <c r="X564" i="1"/>
  <c r="W564" i="1"/>
  <c r="U564" i="1"/>
  <c r="V564" i="1" s="1"/>
  <c r="T564" i="1"/>
  <c r="R564" i="1"/>
  <c r="S564" i="1" s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V563" i="1" s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V562" i="1"/>
  <c r="U562" i="1"/>
  <c r="T562" i="1"/>
  <c r="S562" i="1"/>
  <c r="R562" i="1"/>
  <c r="Q562" i="1"/>
  <c r="P562" i="1"/>
  <c r="O562" i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V561" i="1"/>
  <c r="U561" i="1"/>
  <c r="T561" i="1"/>
  <c r="S561" i="1"/>
  <c r="R561" i="1"/>
  <c r="Q561" i="1"/>
  <c r="O561" i="1"/>
  <c r="N561" i="1"/>
  <c r="P561" i="1" s="1"/>
  <c r="L561" i="1"/>
  <c r="K561" i="1"/>
  <c r="M561" i="1" s="1"/>
  <c r="AB561" i="1" s="1"/>
  <c r="J561" i="1"/>
  <c r="I561" i="1"/>
  <c r="H561" i="1"/>
  <c r="G561" i="1"/>
  <c r="F561" i="1"/>
  <c r="E561" i="1"/>
  <c r="D561" i="1"/>
  <c r="B561" i="1"/>
  <c r="A561" i="1" s="1"/>
  <c r="AA560" i="1"/>
  <c r="Y560" i="1"/>
  <c r="Z560" i="1" s="1"/>
  <c r="X560" i="1"/>
  <c r="W560" i="1"/>
  <c r="V560" i="1"/>
  <c r="U560" i="1"/>
  <c r="T560" i="1"/>
  <c r="R560" i="1"/>
  <c r="Q560" i="1"/>
  <c r="S560" i="1" s="1"/>
  <c r="O560" i="1"/>
  <c r="N560" i="1"/>
  <c r="P560" i="1" s="1"/>
  <c r="L560" i="1"/>
  <c r="K560" i="1"/>
  <c r="M560" i="1" s="1"/>
  <c r="J560" i="1"/>
  <c r="I560" i="1"/>
  <c r="AB560" i="1" s="1"/>
  <c r="H560" i="1"/>
  <c r="G560" i="1"/>
  <c r="F560" i="1"/>
  <c r="E560" i="1"/>
  <c r="D560" i="1"/>
  <c r="B560" i="1"/>
  <c r="A560" i="1" s="1"/>
  <c r="AA559" i="1"/>
  <c r="Y559" i="1"/>
  <c r="Z559" i="1" s="1"/>
  <c r="X559" i="1"/>
  <c r="W559" i="1"/>
  <c r="U559" i="1"/>
  <c r="T559" i="1"/>
  <c r="V559" i="1" s="1"/>
  <c r="R559" i="1"/>
  <c r="Q559" i="1"/>
  <c r="S559" i="1" s="1"/>
  <c r="O559" i="1"/>
  <c r="N559" i="1"/>
  <c r="P559" i="1" s="1"/>
  <c r="L559" i="1"/>
  <c r="M559" i="1" s="1"/>
  <c r="K559" i="1"/>
  <c r="J559" i="1"/>
  <c r="I559" i="1"/>
  <c r="H559" i="1"/>
  <c r="G559" i="1"/>
  <c r="F559" i="1"/>
  <c r="E559" i="1"/>
  <c r="D559" i="1"/>
  <c r="B559" i="1"/>
  <c r="A559" i="1"/>
  <c r="AA558" i="1"/>
  <c r="Z558" i="1"/>
  <c r="Y558" i="1"/>
  <c r="X558" i="1"/>
  <c r="W558" i="1"/>
  <c r="U558" i="1"/>
  <c r="T558" i="1"/>
  <c r="V558" i="1" s="1"/>
  <c r="R558" i="1"/>
  <c r="Q558" i="1"/>
  <c r="S558" i="1" s="1"/>
  <c r="O558" i="1"/>
  <c r="P558" i="1" s="1"/>
  <c r="N558" i="1"/>
  <c r="L558" i="1"/>
  <c r="M558" i="1" s="1"/>
  <c r="K558" i="1"/>
  <c r="J558" i="1"/>
  <c r="I558" i="1"/>
  <c r="H558" i="1"/>
  <c r="G558" i="1"/>
  <c r="F558" i="1"/>
  <c r="E558" i="1"/>
  <c r="D558" i="1"/>
  <c r="B558" i="1"/>
  <c r="A558" i="1"/>
  <c r="AA557" i="1"/>
  <c r="Z557" i="1"/>
  <c r="Y557" i="1"/>
  <c r="X557" i="1"/>
  <c r="W557" i="1"/>
  <c r="U557" i="1"/>
  <c r="T557" i="1"/>
  <c r="V557" i="1" s="1"/>
  <c r="R557" i="1"/>
  <c r="S557" i="1" s="1"/>
  <c r="Q557" i="1"/>
  <c r="O557" i="1"/>
  <c r="P557" i="1" s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Z556" i="1"/>
  <c r="Y556" i="1"/>
  <c r="X556" i="1"/>
  <c r="W556" i="1"/>
  <c r="U556" i="1"/>
  <c r="V556" i="1" s="1"/>
  <c r="T556" i="1"/>
  <c r="R556" i="1"/>
  <c r="S556" i="1" s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V555" i="1" s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V554" i="1"/>
  <c r="U554" i="1"/>
  <c r="T554" i="1"/>
  <c r="S554" i="1"/>
  <c r="R554" i="1"/>
  <c r="Q554" i="1"/>
  <c r="P554" i="1"/>
  <c r="O554" i="1"/>
  <c r="N554" i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 s="1"/>
  <c r="AA553" i="1"/>
  <c r="Y553" i="1"/>
  <c r="X553" i="1"/>
  <c r="Z553" i="1" s="1"/>
  <c r="W553" i="1"/>
  <c r="V553" i="1"/>
  <c r="U553" i="1"/>
  <c r="T553" i="1"/>
  <c r="S553" i="1"/>
  <c r="R553" i="1"/>
  <c r="Q553" i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Y552" i="1"/>
  <c r="Z552" i="1" s="1"/>
  <c r="X552" i="1"/>
  <c r="W552" i="1"/>
  <c r="V552" i="1"/>
  <c r="U552" i="1"/>
  <c r="T552" i="1"/>
  <c r="R552" i="1"/>
  <c r="Q552" i="1"/>
  <c r="S552" i="1" s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Y551" i="1"/>
  <c r="Z551" i="1" s="1"/>
  <c r="X551" i="1"/>
  <c r="W551" i="1"/>
  <c r="U551" i="1"/>
  <c r="T551" i="1"/>
  <c r="V551" i="1" s="1"/>
  <c r="R551" i="1"/>
  <c r="Q551" i="1"/>
  <c r="S551" i="1" s="1"/>
  <c r="O551" i="1"/>
  <c r="N551" i="1"/>
  <c r="P551" i="1" s="1"/>
  <c r="L551" i="1"/>
  <c r="M551" i="1" s="1"/>
  <c r="K551" i="1"/>
  <c r="J551" i="1"/>
  <c r="I551" i="1"/>
  <c r="H551" i="1"/>
  <c r="G551" i="1"/>
  <c r="F551" i="1"/>
  <c r="E551" i="1"/>
  <c r="D551" i="1"/>
  <c r="B551" i="1"/>
  <c r="A551" i="1"/>
  <c r="AA550" i="1"/>
  <c r="Z550" i="1"/>
  <c r="Y550" i="1"/>
  <c r="X550" i="1"/>
  <c r="W550" i="1"/>
  <c r="U550" i="1"/>
  <c r="T550" i="1"/>
  <c r="V550" i="1" s="1"/>
  <c r="R550" i="1"/>
  <c r="Q550" i="1"/>
  <c r="S550" i="1" s="1"/>
  <c r="O550" i="1"/>
  <c r="P550" i="1" s="1"/>
  <c r="N550" i="1"/>
  <c r="L550" i="1"/>
  <c r="M550" i="1" s="1"/>
  <c r="K550" i="1"/>
  <c r="J550" i="1"/>
  <c r="I550" i="1"/>
  <c r="H550" i="1"/>
  <c r="G550" i="1"/>
  <c r="F550" i="1"/>
  <c r="E550" i="1"/>
  <c r="D550" i="1"/>
  <c r="B550" i="1"/>
  <c r="A550" i="1"/>
  <c r="AA549" i="1"/>
  <c r="Z549" i="1"/>
  <c r="Y549" i="1"/>
  <c r="X549" i="1"/>
  <c r="W549" i="1"/>
  <c r="U549" i="1"/>
  <c r="T549" i="1"/>
  <c r="V549" i="1" s="1"/>
  <c r="R549" i="1"/>
  <c r="S549" i="1" s="1"/>
  <c r="Q549" i="1"/>
  <c r="O549" i="1"/>
  <c r="P549" i="1" s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Z548" i="1"/>
  <c r="Y548" i="1"/>
  <c r="X548" i="1"/>
  <c r="W548" i="1"/>
  <c r="U548" i="1"/>
  <c r="V548" i="1" s="1"/>
  <c r="T548" i="1"/>
  <c r="R548" i="1"/>
  <c r="S548" i="1" s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V547" i="1" s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V546" i="1"/>
  <c r="U546" i="1"/>
  <c r="T546" i="1"/>
  <c r="S546" i="1"/>
  <c r="R546" i="1"/>
  <c r="Q546" i="1"/>
  <c r="P546" i="1"/>
  <c r="O546" i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V545" i="1"/>
  <c r="U545" i="1"/>
  <c r="T545" i="1"/>
  <c r="S545" i="1"/>
  <c r="R545" i="1"/>
  <c r="Q545" i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Y544" i="1"/>
  <c r="Z544" i="1" s="1"/>
  <c r="X544" i="1"/>
  <c r="W544" i="1"/>
  <c r="V544" i="1"/>
  <c r="U544" i="1"/>
  <c r="T544" i="1"/>
  <c r="R544" i="1"/>
  <c r="Q544" i="1"/>
  <c r="S544" i="1" s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Y543" i="1"/>
  <c r="Z543" i="1" s="1"/>
  <c r="X543" i="1"/>
  <c r="W543" i="1"/>
  <c r="U543" i="1"/>
  <c r="T543" i="1"/>
  <c r="V543" i="1" s="1"/>
  <c r="R543" i="1"/>
  <c r="Q543" i="1"/>
  <c r="S543" i="1" s="1"/>
  <c r="O543" i="1"/>
  <c r="N543" i="1"/>
  <c r="P543" i="1" s="1"/>
  <c r="L543" i="1"/>
  <c r="M543" i="1" s="1"/>
  <c r="K543" i="1"/>
  <c r="J543" i="1"/>
  <c r="I543" i="1"/>
  <c r="H543" i="1"/>
  <c r="G543" i="1"/>
  <c r="F543" i="1"/>
  <c r="E543" i="1"/>
  <c r="D543" i="1"/>
  <c r="B543" i="1"/>
  <c r="A543" i="1"/>
  <c r="AA542" i="1"/>
  <c r="Z542" i="1"/>
  <c r="Y542" i="1"/>
  <c r="X542" i="1"/>
  <c r="W542" i="1"/>
  <c r="U542" i="1"/>
  <c r="T542" i="1"/>
  <c r="V542" i="1" s="1"/>
  <c r="R542" i="1"/>
  <c r="Q542" i="1"/>
  <c r="S542" i="1" s="1"/>
  <c r="O542" i="1"/>
  <c r="P542" i="1" s="1"/>
  <c r="N542" i="1"/>
  <c r="L542" i="1"/>
  <c r="M542" i="1" s="1"/>
  <c r="K542" i="1"/>
  <c r="J542" i="1"/>
  <c r="I542" i="1"/>
  <c r="H542" i="1"/>
  <c r="G542" i="1"/>
  <c r="F542" i="1"/>
  <c r="E542" i="1"/>
  <c r="D542" i="1"/>
  <c r="B542" i="1"/>
  <c r="A542" i="1"/>
  <c r="AA541" i="1"/>
  <c r="Z541" i="1"/>
  <c r="Y541" i="1"/>
  <c r="X541" i="1"/>
  <c r="W541" i="1"/>
  <c r="U541" i="1"/>
  <c r="T541" i="1"/>
  <c r="V541" i="1" s="1"/>
  <c r="R541" i="1"/>
  <c r="S541" i="1" s="1"/>
  <c r="Q541" i="1"/>
  <c r="O541" i="1"/>
  <c r="P541" i="1" s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Z540" i="1"/>
  <c r="Y540" i="1"/>
  <c r="X540" i="1"/>
  <c r="W540" i="1"/>
  <c r="U540" i="1"/>
  <c r="V540" i="1" s="1"/>
  <c r="T540" i="1"/>
  <c r="R540" i="1"/>
  <c r="S540" i="1" s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V539" i="1" s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V538" i="1"/>
  <c r="U538" i="1"/>
  <c r="T538" i="1"/>
  <c r="S538" i="1"/>
  <c r="R538" i="1"/>
  <c r="Q538" i="1"/>
  <c r="P538" i="1"/>
  <c r="O538" i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V537" i="1"/>
  <c r="U537" i="1"/>
  <c r="T537" i="1"/>
  <c r="S537" i="1"/>
  <c r="R537" i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Y536" i="1"/>
  <c r="Z536" i="1" s="1"/>
  <c r="X536" i="1"/>
  <c r="W536" i="1"/>
  <c r="V536" i="1"/>
  <c r="U536" i="1"/>
  <c r="T536" i="1"/>
  <c r="R536" i="1"/>
  <c r="Q536" i="1"/>
  <c r="S536" i="1" s="1"/>
  <c r="O536" i="1"/>
  <c r="N536" i="1"/>
  <c r="P536" i="1" s="1"/>
  <c r="L536" i="1"/>
  <c r="K536" i="1"/>
  <c r="M536" i="1" s="1"/>
  <c r="J536" i="1"/>
  <c r="I536" i="1"/>
  <c r="AB536" i="1" s="1"/>
  <c r="H536" i="1"/>
  <c r="G536" i="1"/>
  <c r="F536" i="1"/>
  <c r="E536" i="1"/>
  <c r="D536" i="1"/>
  <c r="B536" i="1"/>
  <c r="A536" i="1" s="1"/>
  <c r="AA535" i="1"/>
  <c r="Y535" i="1"/>
  <c r="Z535" i="1" s="1"/>
  <c r="X535" i="1"/>
  <c r="W535" i="1"/>
  <c r="U535" i="1"/>
  <c r="T535" i="1"/>
  <c r="V535" i="1" s="1"/>
  <c r="R535" i="1"/>
  <c r="Q535" i="1"/>
  <c r="S535" i="1" s="1"/>
  <c r="O535" i="1"/>
  <c r="N535" i="1"/>
  <c r="P535" i="1" s="1"/>
  <c r="L535" i="1"/>
  <c r="M535" i="1" s="1"/>
  <c r="K535" i="1"/>
  <c r="J535" i="1"/>
  <c r="I535" i="1"/>
  <c r="H535" i="1"/>
  <c r="G535" i="1"/>
  <c r="F535" i="1"/>
  <c r="E535" i="1"/>
  <c r="D535" i="1"/>
  <c r="B535" i="1"/>
  <c r="A535" i="1"/>
  <c r="AA534" i="1"/>
  <c r="Z534" i="1"/>
  <c r="Y534" i="1"/>
  <c r="X534" i="1"/>
  <c r="W534" i="1"/>
  <c r="U534" i="1"/>
  <c r="T534" i="1"/>
  <c r="V534" i="1" s="1"/>
  <c r="R534" i="1"/>
  <c r="Q534" i="1"/>
  <c r="S534" i="1" s="1"/>
  <c r="O534" i="1"/>
  <c r="P534" i="1" s="1"/>
  <c r="N534" i="1"/>
  <c r="L534" i="1"/>
  <c r="M534" i="1" s="1"/>
  <c r="AB534" i="1" s="1"/>
  <c r="K534" i="1"/>
  <c r="J534" i="1"/>
  <c r="I534" i="1"/>
  <c r="H534" i="1"/>
  <c r="G534" i="1"/>
  <c r="F534" i="1"/>
  <c r="E534" i="1"/>
  <c r="D534" i="1"/>
  <c r="B534" i="1"/>
  <c r="A534" i="1"/>
  <c r="AA533" i="1"/>
  <c r="Z533" i="1"/>
  <c r="Y533" i="1"/>
  <c r="X533" i="1"/>
  <c r="W533" i="1"/>
  <c r="U533" i="1"/>
  <c r="T533" i="1"/>
  <c r="V533" i="1" s="1"/>
  <c r="R533" i="1"/>
  <c r="S533" i="1" s="1"/>
  <c r="Q533" i="1"/>
  <c r="O533" i="1"/>
  <c r="P533" i="1" s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Z532" i="1"/>
  <c r="Y532" i="1"/>
  <c r="X532" i="1"/>
  <c r="W532" i="1"/>
  <c r="U532" i="1"/>
  <c r="V532" i="1" s="1"/>
  <c r="T532" i="1"/>
  <c r="R532" i="1"/>
  <c r="S532" i="1" s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V531" i="1" s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V530" i="1"/>
  <c r="U530" i="1"/>
  <c r="T530" i="1"/>
  <c r="S530" i="1"/>
  <c r="R530" i="1"/>
  <c r="Q530" i="1"/>
  <c r="P530" i="1"/>
  <c r="O530" i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V529" i="1"/>
  <c r="U529" i="1"/>
  <c r="T529" i="1"/>
  <c r="S529" i="1"/>
  <c r="R529" i="1"/>
  <c r="Q529" i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Y528" i="1"/>
  <c r="Z528" i="1" s="1"/>
  <c r="X528" i="1"/>
  <c r="W528" i="1"/>
  <c r="V528" i="1"/>
  <c r="U528" i="1"/>
  <c r="T528" i="1"/>
  <c r="R528" i="1"/>
  <c r="Q528" i="1"/>
  <c r="S528" i="1" s="1"/>
  <c r="O528" i="1"/>
  <c r="N528" i="1"/>
  <c r="P528" i="1" s="1"/>
  <c r="L528" i="1"/>
  <c r="K528" i="1"/>
  <c r="M528" i="1" s="1"/>
  <c r="J528" i="1"/>
  <c r="I528" i="1"/>
  <c r="AB528" i="1" s="1"/>
  <c r="H528" i="1"/>
  <c r="G528" i="1"/>
  <c r="F528" i="1"/>
  <c r="E528" i="1"/>
  <c r="D528" i="1"/>
  <c r="B528" i="1"/>
  <c r="A528" i="1" s="1"/>
  <c r="AA527" i="1"/>
  <c r="Y527" i="1"/>
  <c r="Z527" i="1" s="1"/>
  <c r="X527" i="1"/>
  <c r="W527" i="1"/>
  <c r="U527" i="1"/>
  <c r="T527" i="1"/>
  <c r="V527" i="1" s="1"/>
  <c r="R527" i="1"/>
  <c r="Q527" i="1"/>
  <c r="S527" i="1" s="1"/>
  <c r="O527" i="1"/>
  <c r="N527" i="1"/>
  <c r="P527" i="1" s="1"/>
  <c r="L527" i="1"/>
  <c r="M527" i="1" s="1"/>
  <c r="K527" i="1"/>
  <c r="J527" i="1"/>
  <c r="I527" i="1"/>
  <c r="H527" i="1"/>
  <c r="G527" i="1"/>
  <c r="F527" i="1"/>
  <c r="E527" i="1"/>
  <c r="D527" i="1"/>
  <c r="B527" i="1"/>
  <c r="A527" i="1"/>
  <c r="AA526" i="1"/>
  <c r="Z526" i="1"/>
  <c r="Y526" i="1"/>
  <c r="X526" i="1"/>
  <c r="W526" i="1"/>
  <c r="U526" i="1"/>
  <c r="T526" i="1"/>
  <c r="V526" i="1" s="1"/>
  <c r="R526" i="1"/>
  <c r="Q526" i="1"/>
  <c r="S526" i="1" s="1"/>
  <c r="O526" i="1"/>
  <c r="P526" i="1" s="1"/>
  <c r="N526" i="1"/>
  <c r="L526" i="1"/>
  <c r="M526" i="1" s="1"/>
  <c r="K526" i="1"/>
  <c r="J526" i="1"/>
  <c r="I526" i="1"/>
  <c r="H526" i="1"/>
  <c r="G526" i="1"/>
  <c r="F526" i="1"/>
  <c r="E526" i="1"/>
  <c r="D526" i="1"/>
  <c r="B526" i="1"/>
  <c r="A526" i="1"/>
  <c r="AA525" i="1"/>
  <c r="Z525" i="1"/>
  <c r="Y525" i="1"/>
  <c r="X525" i="1"/>
  <c r="W525" i="1"/>
  <c r="U525" i="1"/>
  <c r="T525" i="1"/>
  <c r="V525" i="1" s="1"/>
  <c r="R525" i="1"/>
  <c r="S525" i="1" s="1"/>
  <c r="Q525" i="1"/>
  <c r="O525" i="1"/>
  <c r="P525" i="1" s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Z524" i="1"/>
  <c r="Y524" i="1"/>
  <c r="X524" i="1"/>
  <c r="W524" i="1"/>
  <c r="U524" i="1"/>
  <c r="V524" i="1" s="1"/>
  <c r="T524" i="1"/>
  <c r="R524" i="1"/>
  <c r="S524" i="1" s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V523" i="1" s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V522" i="1"/>
  <c r="U522" i="1"/>
  <c r="T522" i="1"/>
  <c r="S522" i="1"/>
  <c r="R522" i="1"/>
  <c r="Q522" i="1"/>
  <c r="P522" i="1"/>
  <c r="O522" i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V521" i="1"/>
  <c r="U521" i="1"/>
  <c r="T521" i="1"/>
  <c r="S521" i="1"/>
  <c r="R521" i="1"/>
  <c r="Q521" i="1"/>
  <c r="O521" i="1"/>
  <c r="N521" i="1"/>
  <c r="P521" i="1" s="1"/>
  <c r="L521" i="1"/>
  <c r="K521" i="1"/>
  <c r="M521" i="1" s="1"/>
  <c r="AB521" i="1" s="1"/>
  <c r="J521" i="1"/>
  <c r="I521" i="1"/>
  <c r="H521" i="1"/>
  <c r="G521" i="1"/>
  <c r="F521" i="1"/>
  <c r="E521" i="1"/>
  <c r="D521" i="1"/>
  <c r="B521" i="1"/>
  <c r="A521" i="1" s="1"/>
  <c r="AA520" i="1"/>
  <c r="Y520" i="1"/>
  <c r="Z520" i="1" s="1"/>
  <c r="X520" i="1"/>
  <c r="W520" i="1"/>
  <c r="V520" i="1"/>
  <c r="U520" i="1"/>
  <c r="T520" i="1"/>
  <c r="R520" i="1"/>
  <c r="Q520" i="1"/>
  <c r="S520" i="1" s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Y519" i="1"/>
  <c r="Z519" i="1" s="1"/>
  <c r="X519" i="1"/>
  <c r="W519" i="1"/>
  <c r="U519" i="1"/>
  <c r="T519" i="1"/>
  <c r="V519" i="1" s="1"/>
  <c r="R519" i="1"/>
  <c r="Q519" i="1"/>
  <c r="S519" i="1" s="1"/>
  <c r="O519" i="1"/>
  <c r="N519" i="1"/>
  <c r="P519" i="1" s="1"/>
  <c r="L519" i="1"/>
  <c r="M519" i="1" s="1"/>
  <c r="K519" i="1"/>
  <c r="J519" i="1"/>
  <c r="I519" i="1"/>
  <c r="H519" i="1"/>
  <c r="G519" i="1"/>
  <c r="F519" i="1"/>
  <c r="E519" i="1"/>
  <c r="D519" i="1"/>
  <c r="B519" i="1"/>
  <c r="A519" i="1"/>
  <c r="AA518" i="1"/>
  <c r="Z518" i="1"/>
  <c r="Y518" i="1"/>
  <c r="X518" i="1"/>
  <c r="W518" i="1"/>
  <c r="U518" i="1"/>
  <c r="T518" i="1"/>
  <c r="V518" i="1" s="1"/>
  <c r="R518" i="1"/>
  <c r="Q518" i="1"/>
  <c r="S518" i="1" s="1"/>
  <c r="O518" i="1"/>
  <c r="P518" i="1" s="1"/>
  <c r="N518" i="1"/>
  <c r="L518" i="1"/>
  <c r="M518" i="1" s="1"/>
  <c r="K518" i="1"/>
  <c r="J518" i="1"/>
  <c r="I518" i="1"/>
  <c r="H518" i="1"/>
  <c r="G518" i="1"/>
  <c r="F518" i="1"/>
  <c r="E518" i="1"/>
  <c r="D518" i="1"/>
  <c r="B518" i="1"/>
  <c r="A518" i="1"/>
  <c r="AA517" i="1"/>
  <c r="Z517" i="1"/>
  <c r="Y517" i="1"/>
  <c r="X517" i="1"/>
  <c r="W517" i="1"/>
  <c r="U517" i="1"/>
  <c r="T517" i="1"/>
  <c r="V517" i="1" s="1"/>
  <c r="R517" i="1"/>
  <c r="S517" i="1" s="1"/>
  <c r="Q517" i="1"/>
  <c r="O517" i="1"/>
  <c r="P517" i="1" s="1"/>
  <c r="N517" i="1"/>
  <c r="M517" i="1"/>
  <c r="L517" i="1"/>
  <c r="K517" i="1"/>
  <c r="J517" i="1"/>
  <c r="I517" i="1"/>
  <c r="H517" i="1"/>
  <c r="AB517" i="1" s="1"/>
  <c r="G517" i="1"/>
  <c r="F517" i="1"/>
  <c r="E517" i="1"/>
  <c r="D517" i="1"/>
  <c r="B517" i="1"/>
  <c r="A517" i="1"/>
  <c r="AA516" i="1"/>
  <c r="Z516" i="1"/>
  <c r="Y516" i="1"/>
  <c r="X516" i="1"/>
  <c r="W516" i="1"/>
  <c r="U516" i="1"/>
  <c r="V516" i="1" s="1"/>
  <c r="T516" i="1"/>
  <c r="R516" i="1"/>
  <c r="S516" i="1" s="1"/>
  <c r="Q516" i="1"/>
  <c r="P516" i="1"/>
  <c r="O516" i="1"/>
  <c r="N516" i="1"/>
  <c r="M516" i="1"/>
  <c r="L516" i="1"/>
  <c r="K516" i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V515" i="1" s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AB515" i="1" s="1"/>
  <c r="G515" i="1"/>
  <c r="F515" i="1"/>
  <c r="E515" i="1"/>
  <c r="D515" i="1"/>
  <c r="B515" i="1"/>
  <c r="A515" i="1" s="1"/>
  <c r="AA514" i="1"/>
  <c r="Y514" i="1"/>
  <c r="X514" i="1"/>
  <c r="Z514" i="1" s="1"/>
  <c r="W514" i="1"/>
  <c r="V514" i="1"/>
  <c r="U514" i="1"/>
  <c r="T514" i="1"/>
  <c r="S514" i="1"/>
  <c r="R514" i="1"/>
  <c r="Q514" i="1"/>
  <c r="P514" i="1"/>
  <c r="O514" i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V513" i="1"/>
  <c r="U513" i="1"/>
  <c r="T513" i="1"/>
  <c r="S513" i="1"/>
  <c r="R513" i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Y512" i="1"/>
  <c r="Z512" i="1" s="1"/>
  <c r="X512" i="1"/>
  <c r="W512" i="1"/>
  <c r="V512" i="1"/>
  <c r="U512" i="1"/>
  <c r="T512" i="1"/>
  <c r="R512" i="1"/>
  <c r="Q512" i="1"/>
  <c r="S512" i="1" s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Y511" i="1"/>
  <c r="Z511" i="1" s="1"/>
  <c r="X511" i="1"/>
  <c r="W511" i="1"/>
  <c r="U511" i="1"/>
  <c r="T511" i="1"/>
  <c r="V511" i="1" s="1"/>
  <c r="R511" i="1"/>
  <c r="Q511" i="1"/>
  <c r="S511" i="1" s="1"/>
  <c r="O511" i="1"/>
  <c r="N511" i="1"/>
  <c r="P511" i="1" s="1"/>
  <c r="L511" i="1"/>
  <c r="M511" i="1" s="1"/>
  <c r="K511" i="1"/>
  <c r="J511" i="1"/>
  <c r="I511" i="1"/>
  <c r="H511" i="1"/>
  <c r="G511" i="1"/>
  <c r="F511" i="1"/>
  <c r="E511" i="1"/>
  <c r="D511" i="1"/>
  <c r="B511" i="1"/>
  <c r="A511" i="1"/>
  <c r="AA510" i="1"/>
  <c r="Z510" i="1"/>
  <c r="Y510" i="1"/>
  <c r="X510" i="1"/>
  <c r="W510" i="1"/>
  <c r="U510" i="1"/>
  <c r="T510" i="1"/>
  <c r="V510" i="1" s="1"/>
  <c r="R510" i="1"/>
  <c r="Q510" i="1"/>
  <c r="S510" i="1" s="1"/>
  <c r="O510" i="1"/>
  <c r="P510" i="1" s="1"/>
  <c r="N510" i="1"/>
  <c r="L510" i="1"/>
  <c r="M510" i="1" s="1"/>
  <c r="AB510" i="1" s="1"/>
  <c r="K510" i="1"/>
  <c r="J510" i="1"/>
  <c r="I510" i="1"/>
  <c r="H510" i="1"/>
  <c r="G510" i="1"/>
  <c r="F510" i="1"/>
  <c r="E510" i="1"/>
  <c r="D510" i="1"/>
  <c r="B510" i="1"/>
  <c r="A510" i="1"/>
  <c r="AA509" i="1"/>
  <c r="Z509" i="1"/>
  <c r="Y509" i="1"/>
  <c r="X509" i="1"/>
  <c r="W509" i="1"/>
  <c r="U509" i="1"/>
  <c r="T509" i="1"/>
  <c r="V509" i="1" s="1"/>
  <c r="R509" i="1"/>
  <c r="S509" i="1" s="1"/>
  <c r="Q509" i="1"/>
  <c r="O509" i="1"/>
  <c r="P509" i="1" s="1"/>
  <c r="N509" i="1"/>
  <c r="M509" i="1"/>
  <c r="L509" i="1"/>
  <c r="K509" i="1"/>
  <c r="J509" i="1"/>
  <c r="I509" i="1"/>
  <c r="H509" i="1"/>
  <c r="AB509" i="1" s="1"/>
  <c r="G509" i="1"/>
  <c r="F509" i="1"/>
  <c r="E509" i="1"/>
  <c r="D509" i="1"/>
  <c r="B509" i="1"/>
  <c r="A509" i="1"/>
  <c r="AA508" i="1"/>
  <c r="Z508" i="1"/>
  <c r="Y508" i="1"/>
  <c r="X508" i="1"/>
  <c r="W508" i="1"/>
  <c r="U508" i="1"/>
  <c r="V508" i="1" s="1"/>
  <c r="T508" i="1"/>
  <c r="R508" i="1"/>
  <c r="S508" i="1" s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V507" i="1" s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AB507" i="1" s="1"/>
  <c r="G507" i="1"/>
  <c r="F507" i="1"/>
  <c r="E507" i="1"/>
  <c r="D507" i="1"/>
  <c r="B507" i="1"/>
  <c r="A507" i="1" s="1"/>
  <c r="AA506" i="1"/>
  <c r="Y506" i="1"/>
  <c r="X506" i="1"/>
  <c r="Z506" i="1" s="1"/>
  <c r="W506" i="1"/>
  <c r="V506" i="1"/>
  <c r="U506" i="1"/>
  <c r="T506" i="1"/>
  <c r="S506" i="1"/>
  <c r="R506" i="1"/>
  <c r="Q506" i="1"/>
  <c r="P506" i="1"/>
  <c r="O506" i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V505" i="1"/>
  <c r="U505" i="1"/>
  <c r="T505" i="1"/>
  <c r="S505" i="1"/>
  <c r="R505" i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Y504" i="1"/>
  <c r="Z504" i="1" s="1"/>
  <c r="X504" i="1"/>
  <c r="W504" i="1"/>
  <c r="V504" i="1"/>
  <c r="U504" i="1"/>
  <c r="T504" i="1"/>
  <c r="R504" i="1"/>
  <c r="Q504" i="1"/>
  <c r="S504" i="1" s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Y503" i="1"/>
  <c r="Z503" i="1" s="1"/>
  <c r="X503" i="1"/>
  <c r="W503" i="1"/>
  <c r="U503" i="1"/>
  <c r="T503" i="1"/>
  <c r="V503" i="1" s="1"/>
  <c r="R503" i="1"/>
  <c r="Q503" i="1"/>
  <c r="S503" i="1" s="1"/>
  <c r="O503" i="1"/>
  <c r="N503" i="1"/>
  <c r="P503" i="1" s="1"/>
  <c r="L503" i="1"/>
  <c r="M503" i="1" s="1"/>
  <c r="K503" i="1"/>
  <c r="J503" i="1"/>
  <c r="I503" i="1"/>
  <c r="AB503" i="1" s="1"/>
  <c r="H503" i="1"/>
  <c r="G503" i="1"/>
  <c r="F503" i="1"/>
  <c r="E503" i="1"/>
  <c r="D503" i="1"/>
  <c r="B503" i="1"/>
  <c r="A503" i="1"/>
  <c r="AA502" i="1"/>
  <c r="Z502" i="1"/>
  <c r="Y502" i="1"/>
  <c r="X502" i="1"/>
  <c r="W502" i="1"/>
  <c r="U502" i="1"/>
  <c r="T502" i="1"/>
  <c r="V502" i="1" s="1"/>
  <c r="R502" i="1"/>
  <c r="Q502" i="1"/>
  <c r="S502" i="1" s="1"/>
  <c r="O502" i="1"/>
  <c r="P502" i="1" s="1"/>
  <c r="N502" i="1"/>
  <c r="L502" i="1"/>
  <c r="M502" i="1" s="1"/>
  <c r="K502" i="1"/>
  <c r="J502" i="1"/>
  <c r="I502" i="1"/>
  <c r="H502" i="1"/>
  <c r="G502" i="1"/>
  <c r="F502" i="1"/>
  <c r="E502" i="1"/>
  <c r="D502" i="1"/>
  <c r="B502" i="1"/>
  <c r="A502" i="1"/>
  <c r="AA501" i="1"/>
  <c r="Z501" i="1"/>
  <c r="Y501" i="1"/>
  <c r="X501" i="1"/>
  <c r="W501" i="1"/>
  <c r="U501" i="1"/>
  <c r="T501" i="1"/>
  <c r="V501" i="1" s="1"/>
  <c r="R501" i="1"/>
  <c r="S501" i="1" s="1"/>
  <c r="Q501" i="1"/>
  <c r="O501" i="1"/>
  <c r="P501" i="1" s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Z500" i="1"/>
  <c r="Y500" i="1"/>
  <c r="X500" i="1"/>
  <c r="W500" i="1"/>
  <c r="U500" i="1"/>
  <c r="V500" i="1" s="1"/>
  <c r="T500" i="1"/>
  <c r="R500" i="1"/>
  <c r="S500" i="1" s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V499" i="1" s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AA498" i="1"/>
  <c r="Y498" i="1"/>
  <c r="X498" i="1"/>
  <c r="Z498" i="1" s="1"/>
  <c r="W498" i="1"/>
  <c r="V498" i="1"/>
  <c r="U498" i="1"/>
  <c r="T498" i="1"/>
  <c r="S498" i="1"/>
  <c r="R498" i="1"/>
  <c r="Q498" i="1"/>
  <c r="P498" i="1"/>
  <c r="O498" i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V497" i="1"/>
  <c r="U497" i="1"/>
  <c r="T497" i="1"/>
  <c r="S497" i="1"/>
  <c r="R497" i="1"/>
  <c r="Q497" i="1"/>
  <c r="O497" i="1"/>
  <c r="N497" i="1"/>
  <c r="P497" i="1" s="1"/>
  <c r="L497" i="1"/>
  <c r="K497" i="1"/>
  <c r="M497" i="1" s="1"/>
  <c r="AB497" i="1" s="1"/>
  <c r="J497" i="1"/>
  <c r="I497" i="1"/>
  <c r="H497" i="1"/>
  <c r="G497" i="1"/>
  <c r="F497" i="1"/>
  <c r="E497" i="1"/>
  <c r="D497" i="1"/>
  <c r="B497" i="1"/>
  <c r="A497" i="1" s="1"/>
  <c r="AA496" i="1"/>
  <c r="Y496" i="1"/>
  <c r="Z496" i="1" s="1"/>
  <c r="X496" i="1"/>
  <c r="W496" i="1"/>
  <c r="V496" i="1"/>
  <c r="U496" i="1"/>
  <c r="T496" i="1"/>
  <c r="R496" i="1"/>
  <c r="Q496" i="1"/>
  <c r="S496" i="1" s="1"/>
  <c r="O496" i="1"/>
  <c r="N496" i="1"/>
  <c r="P496" i="1" s="1"/>
  <c r="L496" i="1"/>
  <c r="K496" i="1"/>
  <c r="M496" i="1" s="1"/>
  <c r="J496" i="1"/>
  <c r="I496" i="1"/>
  <c r="AB496" i="1" s="1"/>
  <c r="H496" i="1"/>
  <c r="G496" i="1"/>
  <c r="F496" i="1"/>
  <c r="E496" i="1"/>
  <c r="D496" i="1"/>
  <c r="B496" i="1"/>
  <c r="A496" i="1" s="1"/>
  <c r="AA495" i="1"/>
  <c r="Y495" i="1"/>
  <c r="Z495" i="1" s="1"/>
  <c r="X495" i="1"/>
  <c r="W495" i="1"/>
  <c r="U495" i="1"/>
  <c r="T495" i="1"/>
  <c r="V495" i="1" s="1"/>
  <c r="R495" i="1"/>
  <c r="Q495" i="1"/>
  <c r="S495" i="1" s="1"/>
  <c r="O495" i="1"/>
  <c r="N495" i="1"/>
  <c r="P495" i="1" s="1"/>
  <c r="L495" i="1"/>
  <c r="M495" i="1" s="1"/>
  <c r="K495" i="1"/>
  <c r="J495" i="1"/>
  <c r="I495" i="1"/>
  <c r="H495" i="1"/>
  <c r="G495" i="1"/>
  <c r="F495" i="1"/>
  <c r="E495" i="1"/>
  <c r="D495" i="1"/>
  <c r="B495" i="1"/>
  <c r="A495" i="1"/>
  <c r="AA494" i="1"/>
  <c r="Z494" i="1"/>
  <c r="Y494" i="1"/>
  <c r="X494" i="1"/>
  <c r="W494" i="1"/>
  <c r="U494" i="1"/>
  <c r="T494" i="1"/>
  <c r="V494" i="1" s="1"/>
  <c r="R494" i="1"/>
  <c r="Q494" i="1"/>
  <c r="S494" i="1" s="1"/>
  <c r="O494" i="1"/>
  <c r="P494" i="1" s="1"/>
  <c r="N494" i="1"/>
  <c r="L494" i="1"/>
  <c r="M494" i="1" s="1"/>
  <c r="K494" i="1"/>
  <c r="J494" i="1"/>
  <c r="I494" i="1"/>
  <c r="H494" i="1"/>
  <c r="G494" i="1"/>
  <c r="F494" i="1"/>
  <c r="E494" i="1"/>
  <c r="D494" i="1"/>
  <c r="B494" i="1"/>
  <c r="A494" i="1"/>
  <c r="AA493" i="1"/>
  <c r="Z493" i="1"/>
  <c r="Y493" i="1"/>
  <c r="X493" i="1"/>
  <c r="W493" i="1"/>
  <c r="U493" i="1"/>
  <c r="T493" i="1"/>
  <c r="V493" i="1" s="1"/>
  <c r="R493" i="1"/>
  <c r="S493" i="1" s="1"/>
  <c r="Q493" i="1"/>
  <c r="O493" i="1"/>
  <c r="P493" i="1" s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Z492" i="1"/>
  <c r="Y492" i="1"/>
  <c r="X492" i="1"/>
  <c r="W492" i="1"/>
  <c r="U492" i="1"/>
  <c r="V492" i="1" s="1"/>
  <c r="T492" i="1"/>
  <c r="R492" i="1"/>
  <c r="S492" i="1" s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V491" i="1" s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V490" i="1"/>
  <c r="U490" i="1"/>
  <c r="T490" i="1"/>
  <c r="S490" i="1"/>
  <c r="R490" i="1"/>
  <c r="Q490" i="1"/>
  <c r="P490" i="1"/>
  <c r="O490" i="1"/>
  <c r="N490" i="1"/>
  <c r="L490" i="1"/>
  <c r="K490" i="1"/>
  <c r="M490" i="1" s="1"/>
  <c r="J490" i="1"/>
  <c r="I490" i="1"/>
  <c r="H490" i="1"/>
  <c r="AB490" i="1" s="1"/>
  <c r="G490" i="1"/>
  <c r="F490" i="1"/>
  <c r="E490" i="1"/>
  <c r="D490" i="1"/>
  <c r="B490" i="1"/>
  <c r="A490" i="1" s="1"/>
  <c r="AA489" i="1"/>
  <c r="Y489" i="1"/>
  <c r="X489" i="1"/>
  <c r="Z489" i="1" s="1"/>
  <c r="W489" i="1"/>
  <c r="V489" i="1"/>
  <c r="U489" i="1"/>
  <c r="T489" i="1"/>
  <c r="S489" i="1"/>
  <c r="R489" i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Y488" i="1"/>
  <c r="Z488" i="1" s="1"/>
  <c r="X488" i="1"/>
  <c r="W488" i="1"/>
  <c r="V488" i="1"/>
  <c r="U488" i="1"/>
  <c r="T488" i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Y487" i="1"/>
  <c r="Z487" i="1" s="1"/>
  <c r="X487" i="1"/>
  <c r="W487" i="1"/>
  <c r="U487" i="1"/>
  <c r="T487" i="1"/>
  <c r="V487" i="1" s="1"/>
  <c r="R487" i="1"/>
  <c r="Q487" i="1"/>
  <c r="S487" i="1" s="1"/>
  <c r="O487" i="1"/>
  <c r="N487" i="1"/>
  <c r="P487" i="1" s="1"/>
  <c r="L487" i="1"/>
  <c r="M487" i="1" s="1"/>
  <c r="K487" i="1"/>
  <c r="J487" i="1"/>
  <c r="I487" i="1"/>
  <c r="H487" i="1"/>
  <c r="G487" i="1"/>
  <c r="F487" i="1"/>
  <c r="E487" i="1"/>
  <c r="D487" i="1"/>
  <c r="B487" i="1"/>
  <c r="A487" i="1"/>
  <c r="AA486" i="1"/>
  <c r="Z486" i="1"/>
  <c r="Y486" i="1"/>
  <c r="X486" i="1"/>
  <c r="W486" i="1"/>
  <c r="U486" i="1"/>
  <c r="T486" i="1"/>
  <c r="V486" i="1" s="1"/>
  <c r="R486" i="1"/>
  <c r="Q486" i="1"/>
  <c r="S486" i="1" s="1"/>
  <c r="O486" i="1"/>
  <c r="P486" i="1" s="1"/>
  <c r="N486" i="1"/>
  <c r="L486" i="1"/>
  <c r="M486" i="1" s="1"/>
  <c r="K486" i="1"/>
  <c r="J486" i="1"/>
  <c r="I486" i="1"/>
  <c r="H486" i="1"/>
  <c r="G486" i="1"/>
  <c r="F486" i="1"/>
  <c r="E486" i="1"/>
  <c r="D486" i="1"/>
  <c r="B486" i="1"/>
  <c r="A486" i="1"/>
  <c r="AA485" i="1"/>
  <c r="Z485" i="1"/>
  <c r="Y485" i="1"/>
  <c r="X485" i="1"/>
  <c r="W485" i="1"/>
  <c r="U485" i="1"/>
  <c r="T485" i="1"/>
  <c r="V485" i="1" s="1"/>
  <c r="R485" i="1"/>
  <c r="S485" i="1" s="1"/>
  <c r="Q485" i="1"/>
  <c r="O485" i="1"/>
  <c r="P485" i="1" s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Z484" i="1"/>
  <c r="Y484" i="1"/>
  <c r="X484" i="1"/>
  <c r="W484" i="1"/>
  <c r="U484" i="1"/>
  <c r="V484" i="1" s="1"/>
  <c r="T484" i="1"/>
  <c r="R484" i="1"/>
  <c r="S484" i="1" s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V483" i="1" s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Z482" i="1" s="1"/>
  <c r="W482" i="1"/>
  <c r="V482" i="1"/>
  <c r="U482" i="1"/>
  <c r="T482" i="1"/>
  <c r="S482" i="1"/>
  <c r="R482" i="1"/>
  <c r="Q482" i="1"/>
  <c r="P482" i="1"/>
  <c r="O482" i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V481" i="1"/>
  <c r="U481" i="1"/>
  <c r="T481" i="1"/>
  <c r="S481" i="1"/>
  <c r="R481" i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Y480" i="1"/>
  <c r="Z480" i="1" s="1"/>
  <c r="X480" i="1"/>
  <c r="W480" i="1"/>
  <c r="V480" i="1"/>
  <c r="U480" i="1"/>
  <c r="T480" i="1"/>
  <c r="R480" i="1"/>
  <c r="Q480" i="1"/>
  <c r="S480" i="1" s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Y479" i="1"/>
  <c r="Z479" i="1" s="1"/>
  <c r="X479" i="1"/>
  <c r="W479" i="1"/>
  <c r="U479" i="1"/>
  <c r="T479" i="1"/>
  <c r="V479" i="1" s="1"/>
  <c r="R479" i="1"/>
  <c r="Q479" i="1"/>
  <c r="S479" i="1" s="1"/>
  <c r="O479" i="1"/>
  <c r="N479" i="1"/>
  <c r="P479" i="1" s="1"/>
  <c r="L479" i="1"/>
  <c r="M479" i="1" s="1"/>
  <c r="K479" i="1"/>
  <c r="J479" i="1"/>
  <c r="I479" i="1"/>
  <c r="H479" i="1"/>
  <c r="G479" i="1"/>
  <c r="F479" i="1"/>
  <c r="E479" i="1"/>
  <c r="D479" i="1"/>
  <c r="B479" i="1"/>
  <c r="A479" i="1"/>
  <c r="AA478" i="1"/>
  <c r="Z478" i="1"/>
  <c r="Y478" i="1"/>
  <c r="X478" i="1"/>
  <c r="W478" i="1"/>
  <c r="U478" i="1"/>
  <c r="T478" i="1"/>
  <c r="V478" i="1" s="1"/>
  <c r="R478" i="1"/>
  <c r="Q478" i="1"/>
  <c r="S478" i="1" s="1"/>
  <c r="O478" i="1"/>
  <c r="P478" i="1" s="1"/>
  <c r="N478" i="1"/>
  <c r="L478" i="1"/>
  <c r="M478" i="1" s="1"/>
  <c r="K478" i="1"/>
  <c r="J478" i="1"/>
  <c r="I478" i="1"/>
  <c r="H478" i="1"/>
  <c r="G478" i="1"/>
  <c r="F478" i="1"/>
  <c r="E478" i="1"/>
  <c r="D478" i="1"/>
  <c r="B478" i="1"/>
  <c r="A478" i="1"/>
  <c r="AA477" i="1"/>
  <c r="Z477" i="1"/>
  <c r="Y477" i="1"/>
  <c r="X477" i="1"/>
  <c r="W477" i="1"/>
  <c r="U477" i="1"/>
  <c r="T477" i="1"/>
  <c r="V477" i="1" s="1"/>
  <c r="R477" i="1"/>
  <c r="S477" i="1" s="1"/>
  <c r="Q477" i="1"/>
  <c r="O477" i="1"/>
  <c r="P477" i="1" s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Z476" i="1"/>
  <c r="Y476" i="1"/>
  <c r="X476" i="1"/>
  <c r="W476" i="1"/>
  <c r="U476" i="1"/>
  <c r="V476" i="1" s="1"/>
  <c r="T476" i="1"/>
  <c r="R476" i="1"/>
  <c r="S476" i="1" s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V475" i="1" s="1"/>
  <c r="T475" i="1"/>
  <c r="R475" i="1"/>
  <c r="S475" i="1" s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V474" i="1"/>
  <c r="U474" i="1"/>
  <c r="T474" i="1"/>
  <c r="S474" i="1"/>
  <c r="R474" i="1"/>
  <c r="Q474" i="1"/>
  <c r="P474" i="1"/>
  <c r="O474" i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V473" i="1"/>
  <c r="U473" i="1"/>
  <c r="T473" i="1"/>
  <c r="S473" i="1"/>
  <c r="R473" i="1"/>
  <c r="Q473" i="1"/>
  <c r="O473" i="1"/>
  <c r="N473" i="1"/>
  <c r="P473" i="1" s="1"/>
  <c r="L473" i="1"/>
  <c r="K473" i="1"/>
  <c r="M473" i="1" s="1"/>
  <c r="AB473" i="1" s="1"/>
  <c r="J473" i="1"/>
  <c r="I473" i="1"/>
  <c r="H473" i="1"/>
  <c r="G473" i="1"/>
  <c r="F473" i="1"/>
  <c r="E473" i="1"/>
  <c r="D473" i="1"/>
  <c r="B473" i="1"/>
  <c r="A473" i="1" s="1"/>
  <c r="AA472" i="1"/>
  <c r="Y472" i="1"/>
  <c r="Z472" i="1" s="1"/>
  <c r="X472" i="1"/>
  <c r="W472" i="1"/>
  <c r="V472" i="1"/>
  <c r="U472" i="1"/>
  <c r="T472" i="1"/>
  <c r="R472" i="1"/>
  <c r="Q472" i="1"/>
  <c r="S472" i="1" s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Y471" i="1"/>
  <c r="Z471" i="1" s="1"/>
  <c r="X471" i="1"/>
  <c r="W471" i="1"/>
  <c r="U471" i="1"/>
  <c r="T471" i="1"/>
  <c r="V471" i="1" s="1"/>
  <c r="R471" i="1"/>
  <c r="Q471" i="1"/>
  <c r="S471" i="1" s="1"/>
  <c r="O471" i="1"/>
  <c r="N471" i="1"/>
  <c r="P471" i="1" s="1"/>
  <c r="L471" i="1"/>
  <c r="M471" i="1" s="1"/>
  <c r="K471" i="1"/>
  <c r="J471" i="1"/>
  <c r="I471" i="1"/>
  <c r="H471" i="1"/>
  <c r="G471" i="1"/>
  <c r="F471" i="1"/>
  <c r="E471" i="1"/>
  <c r="D471" i="1"/>
  <c r="B471" i="1"/>
  <c r="A471" i="1"/>
  <c r="AA470" i="1"/>
  <c r="Z470" i="1"/>
  <c r="Y470" i="1"/>
  <c r="X470" i="1"/>
  <c r="W470" i="1"/>
  <c r="U470" i="1"/>
  <c r="T470" i="1"/>
  <c r="V470" i="1" s="1"/>
  <c r="R470" i="1"/>
  <c r="Q470" i="1"/>
  <c r="S470" i="1" s="1"/>
  <c r="O470" i="1"/>
  <c r="P470" i="1" s="1"/>
  <c r="N470" i="1"/>
  <c r="L470" i="1"/>
  <c r="M470" i="1" s="1"/>
  <c r="K470" i="1"/>
  <c r="J470" i="1"/>
  <c r="I470" i="1"/>
  <c r="H470" i="1"/>
  <c r="G470" i="1"/>
  <c r="F470" i="1"/>
  <c r="E470" i="1"/>
  <c r="D470" i="1"/>
  <c r="B470" i="1"/>
  <c r="A470" i="1"/>
  <c r="AA469" i="1"/>
  <c r="Z469" i="1"/>
  <c r="Y469" i="1"/>
  <c r="X469" i="1"/>
  <c r="W469" i="1"/>
  <c r="U469" i="1"/>
  <c r="T469" i="1"/>
  <c r="V469" i="1" s="1"/>
  <c r="R469" i="1"/>
  <c r="S469" i="1" s="1"/>
  <c r="Q469" i="1"/>
  <c r="O469" i="1"/>
  <c r="P469" i="1" s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Z468" i="1"/>
  <c r="Y468" i="1"/>
  <c r="X468" i="1"/>
  <c r="W468" i="1"/>
  <c r="U468" i="1"/>
  <c r="V468" i="1" s="1"/>
  <c r="T468" i="1"/>
  <c r="R468" i="1"/>
  <c r="S468" i="1" s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V467" i="1" s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V466" i="1"/>
  <c r="U466" i="1"/>
  <c r="T466" i="1"/>
  <c r="S466" i="1"/>
  <c r="R466" i="1"/>
  <c r="Q466" i="1"/>
  <c r="P466" i="1"/>
  <c r="O466" i="1"/>
  <c r="N466" i="1"/>
  <c r="L466" i="1"/>
  <c r="K466" i="1"/>
  <c r="M466" i="1" s="1"/>
  <c r="J466" i="1"/>
  <c r="I466" i="1"/>
  <c r="H466" i="1"/>
  <c r="AB466" i="1" s="1"/>
  <c r="G466" i="1"/>
  <c r="F466" i="1"/>
  <c r="E466" i="1"/>
  <c r="D466" i="1"/>
  <c r="B466" i="1"/>
  <c r="A466" i="1" s="1"/>
  <c r="AA465" i="1"/>
  <c r="Y465" i="1"/>
  <c r="X465" i="1"/>
  <c r="Z465" i="1" s="1"/>
  <c r="W465" i="1"/>
  <c r="V465" i="1"/>
  <c r="U465" i="1"/>
  <c r="T465" i="1"/>
  <c r="S465" i="1"/>
  <c r="R465" i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Y464" i="1"/>
  <c r="Z464" i="1" s="1"/>
  <c r="X464" i="1"/>
  <c r="W464" i="1"/>
  <c r="V464" i="1"/>
  <c r="U464" i="1"/>
  <c r="T464" i="1"/>
  <c r="R464" i="1"/>
  <c r="Q464" i="1"/>
  <c r="S464" i="1" s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Y463" i="1"/>
  <c r="Z463" i="1" s="1"/>
  <c r="X463" i="1"/>
  <c r="W463" i="1"/>
  <c r="U463" i="1"/>
  <c r="T463" i="1"/>
  <c r="V463" i="1" s="1"/>
  <c r="R463" i="1"/>
  <c r="Q463" i="1"/>
  <c r="S463" i="1" s="1"/>
  <c r="O463" i="1"/>
  <c r="N463" i="1"/>
  <c r="P463" i="1" s="1"/>
  <c r="L463" i="1"/>
  <c r="M463" i="1" s="1"/>
  <c r="K463" i="1"/>
  <c r="J463" i="1"/>
  <c r="I463" i="1"/>
  <c r="H463" i="1"/>
  <c r="G463" i="1"/>
  <c r="F463" i="1"/>
  <c r="E463" i="1"/>
  <c r="D463" i="1"/>
  <c r="B463" i="1"/>
  <c r="A463" i="1"/>
  <c r="AA462" i="1"/>
  <c r="Z462" i="1"/>
  <c r="Y462" i="1"/>
  <c r="X462" i="1"/>
  <c r="W462" i="1"/>
  <c r="U462" i="1"/>
  <c r="T462" i="1"/>
  <c r="V462" i="1" s="1"/>
  <c r="R462" i="1"/>
  <c r="Q462" i="1"/>
  <c r="S462" i="1" s="1"/>
  <c r="O462" i="1"/>
  <c r="P462" i="1" s="1"/>
  <c r="N462" i="1"/>
  <c r="L462" i="1"/>
  <c r="M462" i="1" s="1"/>
  <c r="AB462" i="1" s="1"/>
  <c r="K462" i="1"/>
  <c r="J462" i="1"/>
  <c r="I462" i="1"/>
  <c r="H462" i="1"/>
  <c r="G462" i="1"/>
  <c r="F462" i="1"/>
  <c r="E462" i="1"/>
  <c r="D462" i="1"/>
  <c r="B462" i="1"/>
  <c r="A462" i="1"/>
  <c r="AA461" i="1"/>
  <c r="Z461" i="1"/>
  <c r="Y461" i="1"/>
  <c r="X461" i="1"/>
  <c r="W461" i="1"/>
  <c r="U461" i="1"/>
  <c r="T461" i="1"/>
  <c r="V461" i="1" s="1"/>
  <c r="R461" i="1"/>
  <c r="S461" i="1" s="1"/>
  <c r="Q461" i="1"/>
  <c r="O461" i="1"/>
  <c r="P461" i="1" s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Z460" i="1"/>
  <c r="Y460" i="1"/>
  <c r="X460" i="1"/>
  <c r="W460" i="1"/>
  <c r="U460" i="1"/>
  <c r="V460" i="1" s="1"/>
  <c r="T460" i="1"/>
  <c r="R460" i="1"/>
  <c r="S460" i="1" s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V459" i="1"/>
  <c r="U459" i="1"/>
  <c r="T459" i="1"/>
  <c r="S459" i="1"/>
  <c r="R459" i="1"/>
  <c r="Q459" i="1"/>
  <c r="O459" i="1"/>
  <c r="N459" i="1"/>
  <c r="P459" i="1" s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V458" i="1"/>
  <c r="U458" i="1"/>
  <c r="T458" i="1"/>
  <c r="S458" i="1"/>
  <c r="R458" i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V457" i="1"/>
  <c r="U457" i="1"/>
  <c r="T457" i="1"/>
  <c r="S457" i="1"/>
  <c r="R457" i="1"/>
  <c r="Q457" i="1"/>
  <c r="O457" i="1"/>
  <c r="N457" i="1"/>
  <c r="P457" i="1" s="1"/>
  <c r="L457" i="1"/>
  <c r="K457" i="1"/>
  <c r="M457" i="1" s="1"/>
  <c r="AB457" i="1" s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V456" i="1"/>
  <c r="U456" i="1"/>
  <c r="T456" i="1"/>
  <c r="R456" i="1"/>
  <c r="Q456" i="1"/>
  <c r="S456" i="1" s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Y455" i="1"/>
  <c r="Z455" i="1" s="1"/>
  <c r="X455" i="1"/>
  <c r="W455" i="1"/>
  <c r="U455" i="1"/>
  <c r="T455" i="1"/>
  <c r="V455" i="1" s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R454" i="1"/>
  <c r="Q454" i="1"/>
  <c r="S454" i="1" s="1"/>
  <c r="O454" i="1"/>
  <c r="N454" i="1"/>
  <c r="P454" i="1" s="1"/>
  <c r="L454" i="1"/>
  <c r="M454" i="1" s="1"/>
  <c r="K454" i="1"/>
  <c r="J454" i="1"/>
  <c r="I454" i="1"/>
  <c r="H454" i="1"/>
  <c r="G454" i="1"/>
  <c r="F454" i="1"/>
  <c r="E454" i="1"/>
  <c r="D454" i="1"/>
  <c r="B454" i="1"/>
  <c r="A454" i="1"/>
  <c r="AA453" i="1"/>
  <c r="Z453" i="1"/>
  <c r="Y453" i="1"/>
  <c r="X453" i="1"/>
  <c r="W453" i="1"/>
  <c r="U453" i="1"/>
  <c r="T453" i="1"/>
  <c r="V453" i="1" s="1"/>
  <c r="R453" i="1"/>
  <c r="Q453" i="1"/>
  <c r="S453" i="1" s="1"/>
  <c r="O453" i="1"/>
  <c r="P453" i="1" s="1"/>
  <c r="N453" i="1"/>
  <c r="M453" i="1"/>
  <c r="L453" i="1"/>
  <c r="K453" i="1"/>
  <c r="J453" i="1"/>
  <c r="I453" i="1"/>
  <c r="H453" i="1"/>
  <c r="AB453" i="1" s="1"/>
  <c r="G453" i="1"/>
  <c r="F453" i="1"/>
  <c r="E453" i="1"/>
  <c r="D453" i="1"/>
  <c r="B453" i="1"/>
  <c r="A453" i="1"/>
  <c r="AA452" i="1"/>
  <c r="Z452" i="1"/>
  <c r="Y452" i="1"/>
  <c r="X452" i="1"/>
  <c r="W452" i="1"/>
  <c r="U452" i="1"/>
  <c r="V452" i="1" s="1"/>
  <c r="T452" i="1"/>
  <c r="R452" i="1"/>
  <c r="S452" i="1" s="1"/>
  <c r="Q452" i="1"/>
  <c r="O452" i="1"/>
  <c r="P452" i="1" s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V451" i="1" s="1"/>
  <c r="T451" i="1"/>
  <c r="R451" i="1"/>
  <c r="S451" i="1" s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Z450" i="1" s="1"/>
  <c r="W450" i="1"/>
  <c r="V450" i="1"/>
  <c r="U450" i="1"/>
  <c r="T450" i="1"/>
  <c r="S450" i="1"/>
  <c r="R450" i="1"/>
  <c r="Q450" i="1"/>
  <c r="P450" i="1"/>
  <c r="O450" i="1"/>
  <c r="N450" i="1"/>
  <c r="L450" i="1"/>
  <c r="K450" i="1"/>
  <c r="M450" i="1" s="1"/>
  <c r="J450" i="1"/>
  <c r="I450" i="1"/>
  <c r="H450" i="1"/>
  <c r="AB450" i="1" s="1"/>
  <c r="G450" i="1"/>
  <c r="F450" i="1"/>
  <c r="E450" i="1"/>
  <c r="D450" i="1"/>
  <c r="B450" i="1"/>
  <c r="A450" i="1" s="1"/>
  <c r="AA449" i="1"/>
  <c r="Y449" i="1"/>
  <c r="X449" i="1"/>
  <c r="Z449" i="1" s="1"/>
  <c r="W449" i="1"/>
  <c r="V449" i="1"/>
  <c r="U449" i="1"/>
  <c r="T449" i="1"/>
  <c r="S449" i="1"/>
  <c r="R449" i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Y448" i="1"/>
  <c r="Z448" i="1" s="1"/>
  <c r="X448" i="1"/>
  <c r="W448" i="1"/>
  <c r="V448" i="1"/>
  <c r="U448" i="1"/>
  <c r="T448" i="1"/>
  <c r="R448" i="1"/>
  <c r="Q448" i="1"/>
  <c r="S448" i="1" s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Y447" i="1"/>
  <c r="Z447" i="1" s="1"/>
  <c r="X447" i="1"/>
  <c r="W447" i="1"/>
  <c r="U447" i="1"/>
  <c r="T447" i="1"/>
  <c r="V447" i="1" s="1"/>
  <c r="R447" i="1"/>
  <c r="Q447" i="1"/>
  <c r="S447" i="1" s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R446" i="1"/>
  <c r="Q446" i="1"/>
  <c r="S446" i="1" s="1"/>
  <c r="O446" i="1"/>
  <c r="P446" i="1" s="1"/>
  <c r="N446" i="1"/>
  <c r="L446" i="1"/>
  <c r="M446" i="1" s="1"/>
  <c r="AB446" i="1" s="1"/>
  <c r="K446" i="1"/>
  <c r="J446" i="1"/>
  <c r="I446" i="1"/>
  <c r="H446" i="1"/>
  <c r="G446" i="1"/>
  <c r="F446" i="1"/>
  <c r="E446" i="1"/>
  <c r="D446" i="1"/>
  <c r="B446" i="1"/>
  <c r="A446" i="1"/>
  <c r="AA445" i="1"/>
  <c r="Z445" i="1"/>
  <c r="Y445" i="1"/>
  <c r="X445" i="1"/>
  <c r="W445" i="1"/>
  <c r="U445" i="1"/>
  <c r="T445" i="1"/>
  <c r="V445" i="1" s="1"/>
  <c r="R445" i="1"/>
  <c r="S445" i="1" s="1"/>
  <c r="Q445" i="1"/>
  <c r="O445" i="1"/>
  <c r="P445" i="1" s="1"/>
  <c r="N445" i="1"/>
  <c r="M445" i="1"/>
  <c r="L445" i="1"/>
  <c r="K445" i="1"/>
  <c r="J445" i="1"/>
  <c r="I445" i="1"/>
  <c r="H445" i="1"/>
  <c r="AB445" i="1" s="1"/>
  <c r="G445" i="1"/>
  <c r="F445" i="1"/>
  <c r="E445" i="1"/>
  <c r="D445" i="1"/>
  <c r="B445" i="1"/>
  <c r="A445" i="1"/>
  <c r="AA444" i="1"/>
  <c r="Z444" i="1"/>
  <c r="Y444" i="1"/>
  <c r="X444" i="1"/>
  <c r="W444" i="1"/>
  <c r="U444" i="1"/>
  <c r="V444" i="1" s="1"/>
  <c r="T444" i="1"/>
  <c r="R444" i="1"/>
  <c r="S444" i="1" s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V443" i="1" s="1"/>
  <c r="T443" i="1"/>
  <c r="R443" i="1"/>
  <c r="S443" i="1" s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V442" i="1"/>
  <c r="U442" i="1"/>
  <c r="T442" i="1"/>
  <c r="S442" i="1"/>
  <c r="R442" i="1"/>
  <c r="Q442" i="1"/>
  <c r="P442" i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V441" i="1"/>
  <c r="U441" i="1"/>
  <c r="T441" i="1"/>
  <c r="S441" i="1"/>
  <c r="R441" i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Y440" i="1"/>
  <c r="Z440" i="1" s="1"/>
  <c r="X440" i="1"/>
  <c r="W440" i="1"/>
  <c r="V440" i="1"/>
  <c r="U440" i="1"/>
  <c r="T440" i="1"/>
  <c r="R440" i="1"/>
  <c r="Q440" i="1"/>
  <c r="S440" i="1" s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Y439" i="1"/>
  <c r="Z439" i="1" s="1"/>
  <c r="X439" i="1"/>
  <c r="W439" i="1"/>
  <c r="U439" i="1"/>
  <c r="T439" i="1"/>
  <c r="V439" i="1" s="1"/>
  <c r="R439" i="1"/>
  <c r="Q439" i="1"/>
  <c r="S439" i="1" s="1"/>
  <c r="O439" i="1"/>
  <c r="N439" i="1"/>
  <c r="P439" i="1" s="1"/>
  <c r="L439" i="1"/>
  <c r="M439" i="1" s="1"/>
  <c r="K439" i="1"/>
  <c r="J439" i="1"/>
  <c r="I439" i="1"/>
  <c r="AB439" i="1" s="1"/>
  <c r="H439" i="1"/>
  <c r="G439" i="1"/>
  <c r="F439" i="1"/>
  <c r="E439" i="1"/>
  <c r="D439" i="1"/>
  <c r="B439" i="1"/>
  <c r="A439" i="1"/>
  <c r="AA438" i="1"/>
  <c r="Z438" i="1"/>
  <c r="Y438" i="1"/>
  <c r="X438" i="1"/>
  <c r="W438" i="1"/>
  <c r="U438" i="1"/>
  <c r="T438" i="1"/>
  <c r="V438" i="1" s="1"/>
  <c r="R438" i="1"/>
  <c r="Q438" i="1"/>
  <c r="S438" i="1" s="1"/>
  <c r="O438" i="1"/>
  <c r="P438" i="1" s="1"/>
  <c r="N438" i="1"/>
  <c r="L438" i="1"/>
  <c r="M438" i="1" s="1"/>
  <c r="K438" i="1"/>
  <c r="J438" i="1"/>
  <c r="I438" i="1"/>
  <c r="H438" i="1"/>
  <c r="G438" i="1"/>
  <c r="F438" i="1"/>
  <c r="E438" i="1"/>
  <c r="D438" i="1"/>
  <c r="B438" i="1"/>
  <c r="A438" i="1"/>
  <c r="AA437" i="1"/>
  <c r="Z437" i="1"/>
  <c r="Y437" i="1"/>
  <c r="X437" i="1"/>
  <c r="W437" i="1"/>
  <c r="U437" i="1"/>
  <c r="T437" i="1"/>
  <c r="V437" i="1" s="1"/>
  <c r="R437" i="1"/>
  <c r="S437" i="1" s="1"/>
  <c r="Q437" i="1"/>
  <c r="O437" i="1"/>
  <c r="P437" i="1" s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Z436" i="1"/>
  <c r="Y436" i="1"/>
  <c r="X436" i="1"/>
  <c r="W436" i="1"/>
  <c r="U436" i="1"/>
  <c r="V436" i="1" s="1"/>
  <c r="T436" i="1"/>
  <c r="R436" i="1"/>
  <c r="S436" i="1" s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V435" i="1" s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V434" i="1"/>
  <c r="U434" i="1"/>
  <c r="T434" i="1"/>
  <c r="S434" i="1"/>
  <c r="R434" i="1"/>
  <c r="Q434" i="1"/>
  <c r="P434" i="1"/>
  <c r="O434" i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V433" i="1"/>
  <c r="U433" i="1"/>
  <c r="T433" i="1"/>
  <c r="S433" i="1"/>
  <c r="R433" i="1"/>
  <c r="Q433" i="1"/>
  <c r="O433" i="1"/>
  <c r="N433" i="1"/>
  <c r="P433" i="1" s="1"/>
  <c r="L433" i="1"/>
  <c r="K433" i="1"/>
  <c r="M433" i="1" s="1"/>
  <c r="AB433" i="1" s="1"/>
  <c r="J433" i="1"/>
  <c r="I433" i="1"/>
  <c r="H433" i="1"/>
  <c r="G433" i="1"/>
  <c r="F433" i="1"/>
  <c r="E433" i="1"/>
  <c r="D433" i="1"/>
  <c r="B433" i="1"/>
  <c r="A433" i="1" s="1"/>
  <c r="AA432" i="1"/>
  <c r="Y432" i="1"/>
  <c r="Z432" i="1" s="1"/>
  <c r="X432" i="1"/>
  <c r="W432" i="1"/>
  <c r="V432" i="1"/>
  <c r="U432" i="1"/>
  <c r="T432" i="1"/>
  <c r="R432" i="1"/>
  <c r="Q432" i="1"/>
  <c r="S432" i="1" s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Y431" i="1"/>
  <c r="Z431" i="1" s="1"/>
  <c r="X431" i="1"/>
  <c r="W431" i="1"/>
  <c r="U431" i="1"/>
  <c r="T431" i="1"/>
  <c r="V431" i="1" s="1"/>
  <c r="R431" i="1"/>
  <c r="Q431" i="1"/>
  <c r="S431" i="1" s="1"/>
  <c r="O431" i="1"/>
  <c r="N431" i="1"/>
  <c r="P431" i="1" s="1"/>
  <c r="L431" i="1"/>
  <c r="M431" i="1" s="1"/>
  <c r="K431" i="1"/>
  <c r="J431" i="1"/>
  <c r="I431" i="1"/>
  <c r="H431" i="1"/>
  <c r="G431" i="1"/>
  <c r="F431" i="1"/>
  <c r="E431" i="1"/>
  <c r="D431" i="1"/>
  <c r="B431" i="1"/>
  <c r="A431" i="1"/>
  <c r="AA430" i="1"/>
  <c r="Z430" i="1"/>
  <c r="Y430" i="1"/>
  <c r="X430" i="1"/>
  <c r="W430" i="1"/>
  <c r="U430" i="1"/>
  <c r="T430" i="1"/>
  <c r="V430" i="1" s="1"/>
  <c r="R430" i="1"/>
  <c r="Q430" i="1"/>
  <c r="S430" i="1" s="1"/>
  <c r="O430" i="1"/>
  <c r="P430" i="1" s="1"/>
  <c r="N430" i="1"/>
  <c r="L430" i="1"/>
  <c r="M430" i="1" s="1"/>
  <c r="K430" i="1"/>
  <c r="J430" i="1"/>
  <c r="I430" i="1"/>
  <c r="H430" i="1"/>
  <c r="G430" i="1"/>
  <c r="F430" i="1"/>
  <c r="E430" i="1"/>
  <c r="D430" i="1"/>
  <c r="B430" i="1"/>
  <c r="A430" i="1"/>
  <c r="AA429" i="1"/>
  <c r="Z429" i="1"/>
  <c r="Y429" i="1"/>
  <c r="X429" i="1"/>
  <c r="W429" i="1"/>
  <c r="U429" i="1"/>
  <c r="T429" i="1"/>
  <c r="V429" i="1" s="1"/>
  <c r="R429" i="1"/>
  <c r="S429" i="1" s="1"/>
  <c r="Q429" i="1"/>
  <c r="O429" i="1"/>
  <c r="P429" i="1" s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Z428" i="1"/>
  <c r="Y428" i="1"/>
  <c r="X428" i="1"/>
  <c r="W428" i="1"/>
  <c r="U428" i="1"/>
  <c r="V428" i="1" s="1"/>
  <c r="T428" i="1"/>
  <c r="R428" i="1"/>
  <c r="S428" i="1" s="1"/>
  <c r="Q428" i="1"/>
  <c r="P428" i="1"/>
  <c r="O428" i="1"/>
  <c r="N428" i="1"/>
  <c r="M428" i="1"/>
  <c r="L428" i="1"/>
  <c r="K428" i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V427" i="1" s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AB427" i="1" s="1"/>
  <c r="G427" i="1"/>
  <c r="F427" i="1"/>
  <c r="E427" i="1"/>
  <c r="D427" i="1"/>
  <c r="B427" i="1"/>
  <c r="A427" i="1" s="1"/>
  <c r="AA426" i="1"/>
  <c r="Y426" i="1"/>
  <c r="X426" i="1"/>
  <c r="Z426" i="1" s="1"/>
  <c r="W426" i="1"/>
  <c r="V426" i="1"/>
  <c r="U426" i="1"/>
  <c r="T426" i="1"/>
  <c r="S426" i="1"/>
  <c r="R426" i="1"/>
  <c r="Q426" i="1"/>
  <c r="P426" i="1"/>
  <c r="O426" i="1"/>
  <c r="N426" i="1"/>
  <c r="L426" i="1"/>
  <c r="K426" i="1"/>
  <c r="M426" i="1" s="1"/>
  <c r="J426" i="1"/>
  <c r="I426" i="1"/>
  <c r="H426" i="1"/>
  <c r="AB426" i="1" s="1"/>
  <c r="G426" i="1"/>
  <c r="F426" i="1"/>
  <c r="E426" i="1"/>
  <c r="D426" i="1"/>
  <c r="B426" i="1"/>
  <c r="A426" i="1" s="1"/>
  <c r="AA425" i="1"/>
  <c r="Y425" i="1"/>
  <c r="X425" i="1"/>
  <c r="Z425" i="1" s="1"/>
  <c r="W425" i="1"/>
  <c r="V425" i="1"/>
  <c r="U425" i="1"/>
  <c r="T425" i="1"/>
  <c r="S425" i="1"/>
  <c r="R425" i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Y424" i="1"/>
  <c r="Z424" i="1" s="1"/>
  <c r="X424" i="1"/>
  <c r="W424" i="1"/>
  <c r="V424" i="1"/>
  <c r="U424" i="1"/>
  <c r="T424" i="1"/>
  <c r="R424" i="1"/>
  <c r="Q424" i="1"/>
  <c r="S424" i="1" s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Y423" i="1"/>
  <c r="Z423" i="1" s="1"/>
  <c r="X423" i="1"/>
  <c r="W423" i="1"/>
  <c r="U423" i="1"/>
  <c r="T423" i="1"/>
  <c r="V423" i="1" s="1"/>
  <c r="R423" i="1"/>
  <c r="Q423" i="1"/>
  <c r="S423" i="1" s="1"/>
  <c r="O423" i="1"/>
  <c r="N423" i="1"/>
  <c r="P423" i="1" s="1"/>
  <c r="L423" i="1"/>
  <c r="M423" i="1" s="1"/>
  <c r="K423" i="1"/>
  <c r="J423" i="1"/>
  <c r="I423" i="1"/>
  <c r="H423" i="1"/>
  <c r="G423" i="1"/>
  <c r="F423" i="1"/>
  <c r="E423" i="1"/>
  <c r="D423" i="1"/>
  <c r="B423" i="1"/>
  <c r="A423" i="1"/>
  <c r="AA422" i="1"/>
  <c r="Z422" i="1"/>
  <c r="Y422" i="1"/>
  <c r="X422" i="1"/>
  <c r="W422" i="1"/>
  <c r="U422" i="1"/>
  <c r="T422" i="1"/>
  <c r="V422" i="1" s="1"/>
  <c r="R422" i="1"/>
  <c r="Q422" i="1"/>
  <c r="S422" i="1" s="1"/>
  <c r="O422" i="1"/>
  <c r="P422" i="1" s="1"/>
  <c r="N422" i="1"/>
  <c r="L422" i="1"/>
  <c r="M422" i="1" s="1"/>
  <c r="AB422" i="1" s="1"/>
  <c r="K422" i="1"/>
  <c r="J422" i="1"/>
  <c r="I422" i="1"/>
  <c r="H422" i="1"/>
  <c r="G422" i="1"/>
  <c r="F422" i="1"/>
  <c r="E422" i="1"/>
  <c r="D422" i="1"/>
  <c r="B422" i="1"/>
  <c r="A422" i="1"/>
  <c r="AA421" i="1"/>
  <c r="Z421" i="1"/>
  <c r="Y421" i="1"/>
  <c r="X421" i="1"/>
  <c r="W421" i="1"/>
  <c r="U421" i="1"/>
  <c r="T421" i="1"/>
  <c r="V421" i="1" s="1"/>
  <c r="R421" i="1"/>
  <c r="S421" i="1" s="1"/>
  <c r="Q421" i="1"/>
  <c r="O421" i="1"/>
  <c r="P421" i="1" s="1"/>
  <c r="N421" i="1"/>
  <c r="M421" i="1"/>
  <c r="L421" i="1"/>
  <c r="K421" i="1"/>
  <c r="J421" i="1"/>
  <c r="I421" i="1"/>
  <c r="H421" i="1"/>
  <c r="AB421" i="1" s="1"/>
  <c r="G421" i="1"/>
  <c r="F421" i="1"/>
  <c r="E421" i="1"/>
  <c r="D421" i="1"/>
  <c r="B421" i="1"/>
  <c r="A421" i="1"/>
  <c r="AA420" i="1"/>
  <c r="Z420" i="1"/>
  <c r="Y420" i="1"/>
  <c r="X420" i="1"/>
  <c r="W420" i="1"/>
  <c r="U420" i="1"/>
  <c r="V420" i="1" s="1"/>
  <c r="T420" i="1"/>
  <c r="R420" i="1"/>
  <c r="S420" i="1" s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V419" i="1" s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AB419" i="1" s="1"/>
  <c r="G419" i="1"/>
  <c r="F419" i="1"/>
  <c r="E419" i="1"/>
  <c r="D419" i="1"/>
  <c r="B419" i="1"/>
  <c r="A419" i="1" s="1"/>
  <c r="AA418" i="1"/>
  <c r="Y418" i="1"/>
  <c r="X418" i="1"/>
  <c r="Z418" i="1" s="1"/>
  <c r="W418" i="1"/>
  <c r="V418" i="1"/>
  <c r="U418" i="1"/>
  <c r="T418" i="1"/>
  <c r="S418" i="1"/>
  <c r="R418" i="1"/>
  <c r="Q418" i="1"/>
  <c r="P418" i="1"/>
  <c r="O418" i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V417" i="1"/>
  <c r="U417" i="1"/>
  <c r="T417" i="1"/>
  <c r="S417" i="1"/>
  <c r="R417" i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Y416" i="1"/>
  <c r="Z416" i="1" s="1"/>
  <c r="X416" i="1"/>
  <c r="W416" i="1"/>
  <c r="V416" i="1"/>
  <c r="U416" i="1"/>
  <c r="T416" i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Y415" i="1"/>
  <c r="Z415" i="1" s="1"/>
  <c r="X415" i="1"/>
  <c r="W415" i="1"/>
  <c r="U415" i="1"/>
  <c r="T415" i="1"/>
  <c r="V415" i="1" s="1"/>
  <c r="R415" i="1"/>
  <c r="Q415" i="1"/>
  <c r="S415" i="1" s="1"/>
  <c r="O415" i="1"/>
  <c r="N415" i="1"/>
  <c r="P415" i="1" s="1"/>
  <c r="L415" i="1"/>
  <c r="M415" i="1" s="1"/>
  <c r="K415" i="1"/>
  <c r="J415" i="1"/>
  <c r="I415" i="1"/>
  <c r="AB415" i="1" s="1"/>
  <c r="H415" i="1"/>
  <c r="G415" i="1"/>
  <c r="F415" i="1"/>
  <c r="E415" i="1"/>
  <c r="D415" i="1"/>
  <c r="B415" i="1"/>
  <c r="A415" i="1"/>
  <c r="AA414" i="1"/>
  <c r="Z414" i="1"/>
  <c r="Y414" i="1"/>
  <c r="X414" i="1"/>
  <c r="W414" i="1"/>
  <c r="U414" i="1"/>
  <c r="T414" i="1"/>
  <c r="V414" i="1" s="1"/>
  <c r="R414" i="1"/>
  <c r="Q414" i="1"/>
  <c r="S414" i="1" s="1"/>
  <c r="O414" i="1"/>
  <c r="P414" i="1" s="1"/>
  <c r="N414" i="1"/>
  <c r="L414" i="1"/>
  <c r="M414" i="1" s="1"/>
  <c r="K414" i="1"/>
  <c r="J414" i="1"/>
  <c r="I414" i="1"/>
  <c r="H414" i="1"/>
  <c r="G414" i="1"/>
  <c r="F414" i="1"/>
  <c r="E414" i="1"/>
  <c r="D414" i="1"/>
  <c r="B414" i="1"/>
  <c r="A414" i="1"/>
  <c r="AA413" i="1"/>
  <c r="Z413" i="1"/>
  <c r="Y413" i="1"/>
  <c r="X413" i="1"/>
  <c r="W413" i="1"/>
  <c r="U413" i="1"/>
  <c r="T413" i="1"/>
  <c r="V413" i="1" s="1"/>
  <c r="R413" i="1"/>
  <c r="S413" i="1" s="1"/>
  <c r="Q413" i="1"/>
  <c r="O413" i="1"/>
  <c r="P413" i="1" s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Z412" i="1"/>
  <c r="Y412" i="1"/>
  <c r="X412" i="1"/>
  <c r="W412" i="1"/>
  <c r="U412" i="1"/>
  <c r="V412" i="1" s="1"/>
  <c r="T412" i="1"/>
  <c r="R412" i="1"/>
  <c r="S412" i="1" s="1"/>
  <c r="Q412" i="1"/>
  <c r="P412" i="1"/>
  <c r="O412" i="1"/>
  <c r="N412" i="1"/>
  <c r="M412" i="1"/>
  <c r="L412" i="1"/>
  <c r="K412" i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V411" i="1" s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V410" i="1"/>
  <c r="U410" i="1"/>
  <c r="T410" i="1"/>
  <c r="S410" i="1"/>
  <c r="R410" i="1"/>
  <c r="Q410" i="1"/>
  <c r="P410" i="1"/>
  <c r="O410" i="1"/>
  <c r="N410" i="1"/>
  <c r="L410" i="1"/>
  <c r="K410" i="1"/>
  <c r="M410" i="1" s="1"/>
  <c r="J410" i="1"/>
  <c r="I410" i="1"/>
  <c r="H410" i="1"/>
  <c r="AB410" i="1" s="1"/>
  <c r="G410" i="1"/>
  <c r="F410" i="1"/>
  <c r="E410" i="1"/>
  <c r="D410" i="1"/>
  <c r="B410" i="1"/>
  <c r="A410" i="1" s="1"/>
  <c r="AA409" i="1"/>
  <c r="Y409" i="1"/>
  <c r="X409" i="1"/>
  <c r="Z409" i="1" s="1"/>
  <c r="W409" i="1"/>
  <c r="V409" i="1"/>
  <c r="U409" i="1"/>
  <c r="T409" i="1"/>
  <c r="S409" i="1"/>
  <c r="R409" i="1"/>
  <c r="Q409" i="1"/>
  <c r="O409" i="1"/>
  <c r="N409" i="1"/>
  <c r="P409" i="1" s="1"/>
  <c r="L409" i="1"/>
  <c r="K409" i="1"/>
  <c r="M409" i="1" s="1"/>
  <c r="AB409" i="1" s="1"/>
  <c r="J409" i="1"/>
  <c r="I409" i="1"/>
  <c r="H409" i="1"/>
  <c r="G409" i="1"/>
  <c r="F409" i="1"/>
  <c r="E409" i="1"/>
  <c r="D409" i="1"/>
  <c r="B409" i="1"/>
  <c r="A409" i="1" s="1"/>
  <c r="AA408" i="1"/>
  <c r="Y408" i="1"/>
  <c r="Z408" i="1" s="1"/>
  <c r="X408" i="1"/>
  <c r="W408" i="1"/>
  <c r="V408" i="1"/>
  <c r="U408" i="1"/>
  <c r="T408" i="1"/>
  <c r="R408" i="1"/>
  <c r="Q408" i="1"/>
  <c r="S408" i="1" s="1"/>
  <c r="O408" i="1"/>
  <c r="N408" i="1"/>
  <c r="P408" i="1" s="1"/>
  <c r="L408" i="1"/>
  <c r="K408" i="1"/>
  <c r="M408" i="1" s="1"/>
  <c r="J408" i="1"/>
  <c r="I408" i="1"/>
  <c r="AB408" i="1" s="1"/>
  <c r="H408" i="1"/>
  <c r="G408" i="1"/>
  <c r="F408" i="1"/>
  <c r="E408" i="1"/>
  <c r="D408" i="1"/>
  <c r="B408" i="1"/>
  <c r="A408" i="1" s="1"/>
  <c r="AA407" i="1"/>
  <c r="Y407" i="1"/>
  <c r="Z407" i="1" s="1"/>
  <c r="X407" i="1"/>
  <c r="W407" i="1"/>
  <c r="U407" i="1"/>
  <c r="T407" i="1"/>
  <c r="V407" i="1" s="1"/>
  <c r="R407" i="1"/>
  <c r="Q407" i="1"/>
  <c r="S407" i="1" s="1"/>
  <c r="O407" i="1"/>
  <c r="N407" i="1"/>
  <c r="P407" i="1" s="1"/>
  <c r="L407" i="1"/>
  <c r="M407" i="1" s="1"/>
  <c r="K407" i="1"/>
  <c r="J407" i="1"/>
  <c r="I407" i="1"/>
  <c r="H407" i="1"/>
  <c r="G407" i="1"/>
  <c r="F407" i="1"/>
  <c r="E407" i="1"/>
  <c r="D407" i="1"/>
  <c r="B407" i="1"/>
  <c r="A407" i="1"/>
  <c r="AA406" i="1"/>
  <c r="Z406" i="1"/>
  <c r="Y406" i="1"/>
  <c r="X406" i="1"/>
  <c r="W406" i="1"/>
  <c r="U406" i="1"/>
  <c r="T406" i="1"/>
  <c r="V406" i="1" s="1"/>
  <c r="R406" i="1"/>
  <c r="Q406" i="1"/>
  <c r="S406" i="1" s="1"/>
  <c r="O406" i="1"/>
  <c r="P406" i="1" s="1"/>
  <c r="N406" i="1"/>
  <c r="L406" i="1"/>
  <c r="M406" i="1" s="1"/>
  <c r="K406" i="1"/>
  <c r="J406" i="1"/>
  <c r="I406" i="1"/>
  <c r="H406" i="1"/>
  <c r="G406" i="1"/>
  <c r="F406" i="1"/>
  <c r="E406" i="1"/>
  <c r="D406" i="1"/>
  <c r="B406" i="1"/>
  <c r="A406" i="1"/>
  <c r="AA405" i="1"/>
  <c r="Z405" i="1"/>
  <c r="Y405" i="1"/>
  <c r="X405" i="1"/>
  <c r="W405" i="1"/>
  <c r="U405" i="1"/>
  <c r="T405" i="1"/>
  <c r="V405" i="1" s="1"/>
  <c r="R405" i="1"/>
  <c r="S405" i="1" s="1"/>
  <c r="Q405" i="1"/>
  <c r="O405" i="1"/>
  <c r="P405" i="1" s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Z404" i="1"/>
  <c r="Y404" i="1"/>
  <c r="X404" i="1"/>
  <c r="W404" i="1"/>
  <c r="U404" i="1"/>
  <c r="V404" i="1" s="1"/>
  <c r="T404" i="1"/>
  <c r="R404" i="1"/>
  <c r="S404" i="1" s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V403" i="1" s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V402" i="1"/>
  <c r="U402" i="1"/>
  <c r="T402" i="1"/>
  <c r="S402" i="1"/>
  <c r="R402" i="1"/>
  <c r="Q402" i="1"/>
  <c r="P402" i="1"/>
  <c r="O402" i="1"/>
  <c r="N402" i="1"/>
  <c r="L402" i="1"/>
  <c r="K402" i="1"/>
  <c r="M402" i="1" s="1"/>
  <c r="J402" i="1"/>
  <c r="I402" i="1"/>
  <c r="H402" i="1"/>
  <c r="AB402" i="1" s="1"/>
  <c r="G402" i="1"/>
  <c r="F402" i="1"/>
  <c r="E402" i="1"/>
  <c r="D402" i="1"/>
  <c r="B402" i="1"/>
  <c r="A402" i="1" s="1"/>
  <c r="AA401" i="1"/>
  <c r="Y401" i="1"/>
  <c r="X401" i="1"/>
  <c r="Z401" i="1" s="1"/>
  <c r="W401" i="1"/>
  <c r="V401" i="1"/>
  <c r="U401" i="1"/>
  <c r="T401" i="1"/>
  <c r="S401" i="1"/>
  <c r="R401" i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Y400" i="1"/>
  <c r="Z400" i="1" s="1"/>
  <c r="X400" i="1"/>
  <c r="W400" i="1"/>
  <c r="V400" i="1"/>
  <c r="U400" i="1"/>
  <c r="T400" i="1"/>
  <c r="R400" i="1"/>
  <c r="Q400" i="1"/>
  <c r="S400" i="1" s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Y399" i="1"/>
  <c r="Z399" i="1" s="1"/>
  <c r="X399" i="1"/>
  <c r="W399" i="1"/>
  <c r="U399" i="1"/>
  <c r="T399" i="1"/>
  <c r="V399" i="1" s="1"/>
  <c r="R399" i="1"/>
  <c r="Q399" i="1"/>
  <c r="S399" i="1" s="1"/>
  <c r="O399" i="1"/>
  <c r="N399" i="1"/>
  <c r="P399" i="1" s="1"/>
  <c r="L399" i="1"/>
  <c r="M399" i="1" s="1"/>
  <c r="K399" i="1"/>
  <c r="J399" i="1"/>
  <c r="I399" i="1"/>
  <c r="H399" i="1"/>
  <c r="G399" i="1"/>
  <c r="F399" i="1"/>
  <c r="E399" i="1"/>
  <c r="D399" i="1"/>
  <c r="B399" i="1"/>
  <c r="A399" i="1"/>
  <c r="AA398" i="1"/>
  <c r="Z398" i="1"/>
  <c r="Y398" i="1"/>
  <c r="X398" i="1"/>
  <c r="W398" i="1"/>
  <c r="U398" i="1"/>
  <c r="T398" i="1"/>
  <c r="V398" i="1" s="1"/>
  <c r="R398" i="1"/>
  <c r="Q398" i="1"/>
  <c r="S398" i="1" s="1"/>
  <c r="O398" i="1"/>
  <c r="P398" i="1" s="1"/>
  <c r="N398" i="1"/>
  <c r="L398" i="1"/>
  <c r="M398" i="1" s="1"/>
  <c r="K398" i="1"/>
  <c r="J398" i="1"/>
  <c r="I398" i="1"/>
  <c r="H398" i="1"/>
  <c r="G398" i="1"/>
  <c r="F398" i="1"/>
  <c r="E398" i="1"/>
  <c r="D398" i="1"/>
  <c r="B398" i="1"/>
  <c r="A398" i="1"/>
  <c r="AA397" i="1"/>
  <c r="Z397" i="1"/>
  <c r="Y397" i="1"/>
  <c r="X397" i="1"/>
  <c r="W397" i="1"/>
  <c r="U397" i="1"/>
  <c r="T397" i="1"/>
  <c r="V397" i="1" s="1"/>
  <c r="R397" i="1"/>
  <c r="S397" i="1" s="1"/>
  <c r="Q397" i="1"/>
  <c r="O397" i="1"/>
  <c r="P397" i="1" s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Z396" i="1"/>
  <c r="Y396" i="1"/>
  <c r="X396" i="1"/>
  <c r="W396" i="1"/>
  <c r="U396" i="1"/>
  <c r="V396" i="1" s="1"/>
  <c r="T396" i="1"/>
  <c r="R396" i="1"/>
  <c r="S396" i="1" s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V395" i="1" s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V394" i="1"/>
  <c r="U394" i="1"/>
  <c r="T394" i="1"/>
  <c r="S394" i="1"/>
  <c r="R394" i="1"/>
  <c r="Q394" i="1"/>
  <c r="P394" i="1"/>
  <c r="O394" i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V393" i="1"/>
  <c r="U393" i="1"/>
  <c r="T393" i="1"/>
  <c r="S393" i="1"/>
  <c r="R393" i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Y392" i="1"/>
  <c r="Z392" i="1" s="1"/>
  <c r="X392" i="1"/>
  <c r="W392" i="1"/>
  <c r="V392" i="1"/>
  <c r="U392" i="1"/>
  <c r="T392" i="1"/>
  <c r="R392" i="1"/>
  <c r="Q392" i="1"/>
  <c r="S392" i="1" s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Y391" i="1"/>
  <c r="Z391" i="1" s="1"/>
  <c r="X391" i="1"/>
  <c r="W391" i="1"/>
  <c r="U391" i="1"/>
  <c r="T391" i="1"/>
  <c r="V391" i="1" s="1"/>
  <c r="R391" i="1"/>
  <c r="Q391" i="1"/>
  <c r="S391" i="1" s="1"/>
  <c r="O391" i="1"/>
  <c r="N391" i="1"/>
  <c r="P391" i="1" s="1"/>
  <c r="L391" i="1"/>
  <c r="M391" i="1" s="1"/>
  <c r="K391" i="1"/>
  <c r="J391" i="1"/>
  <c r="I391" i="1"/>
  <c r="H391" i="1"/>
  <c r="G391" i="1"/>
  <c r="F391" i="1"/>
  <c r="E391" i="1"/>
  <c r="D391" i="1"/>
  <c r="B391" i="1"/>
  <c r="A391" i="1"/>
  <c r="AA390" i="1"/>
  <c r="Z390" i="1"/>
  <c r="Y390" i="1"/>
  <c r="X390" i="1"/>
  <c r="W390" i="1"/>
  <c r="U390" i="1"/>
  <c r="T390" i="1"/>
  <c r="V390" i="1" s="1"/>
  <c r="R390" i="1"/>
  <c r="Q390" i="1"/>
  <c r="S390" i="1" s="1"/>
  <c r="O390" i="1"/>
  <c r="P390" i="1" s="1"/>
  <c r="N390" i="1"/>
  <c r="L390" i="1"/>
  <c r="M390" i="1" s="1"/>
  <c r="K390" i="1"/>
  <c r="J390" i="1"/>
  <c r="I390" i="1"/>
  <c r="H390" i="1"/>
  <c r="G390" i="1"/>
  <c r="F390" i="1"/>
  <c r="E390" i="1"/>
  <c r="D390" i="1"/>
  <c r="B390" i="1"/>
  <c r="A390" i="1"/>
  <c r="AA389" i="1"/>
  <c r="Z389" i="1"/>
  <c r="Y389" i="1"/>
  <c r="X389" i="1"/>
  <c r="W389" i="1"/>
  <c r="U389" i="1"/>
  <c r="T389" i="1"/>
  <c r="V389" i="1" s="1"/>
  <c r="R389" i="1"/>
  <c r="S389" i="1" s="1"/>
  <c r="Q389" i="1"/>
  <c r="O389" i="1"/>
  <c r="P389" i="1" s="1"/>
  <c r="N389" i="1"/>
  <c r="M389" i="1"/>
  <c r="L389" i="1"/>
  <c r="K389" i="1"/>
  <c r="J389" i="1"/>
  <c r="I389" i="1"/>
  <c r="H389" i="1"/>
  <c r="AB389" i="1" s="1"/>
  <c r="G389" i="1"/>
  <c r="F389" i="1"/>
  <c r="E389" i="1"/>
  <c r="D389" i="1"/>
  <c r="B389" i="1"/>
  <c r="A389" i="1"/>
  <c r="AA388" i="1"/>
  <c r="Z388" i="1"/>
  <c r="Y388" i="1"/>
  <c r="X388" i="1"/>
  <c r="W388" i="1"/>
  <c r="U388" i="1"/>
  <c r="V388" i="1" s="1"/>
  <c r="T388" i="1"/>
  <c r="R388" i="1"/>
  <c r="S388" i="1" s="1"/>
  <c r="Q388" i="1"/>
  <c r="P388" i="1"/>
  <c r="O388" i="1"/>
  <c r="N388" i="1"/>
  <c r="M388" i="1"/>
  <c r="L388" i="1"/>
  <c r="K388" i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V387" i="1" s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AB387" i="1" s="1"/>
  <c r="G387" i="1"/>
  <c r="F387" i="1"/>
  <c r="E387" i="1"/>
  <c r="D387" i="1"/>
  <c r="B387" i="1"/>
  <c r="A387" i="1" s="1"/>
  <c r="AA386" i="1"/>
  <c r="Y386" i="1"/>
  <c r="X386" i="1"/>
  <c r="Z386" i="1" s="1"/>
  <c r="W386" i="1"/>
  <c r="V386" i="1"/>
  <c r="U386" i="1"/>
  <c r="T386" i="1"/>
  <c r="S386" i="1"/>
  <c r="R386" i="1"/>
  <c r="Q386" i="1"/>
  <c r="P386" i="1"/>
  <c r="O386" i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V385" i="1"/>
  <c r="U385" i="1"/>
  <c r="T385" i="1"/>
  <c r="S385" i="1"/>
  <c r="R385" i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Y384" i="1"/>
  <c r="Z384" i="1" s="1"/>
  <c r="X384" i="1"/>
  <c r="W384" i="1"/>
  <c r="V384" i="1"/>
  <c r="U384" i="1"/>
  <c r="T384" i="1"/>
  <c r="R384" i="1"/>
  <c r="Q384" i="1"/>
  <c r="S384" i="1" s="1"/>
  <c r="O384" i="1"/>
  <c r="N384" i="1"/>
  <c r="P384" i="1" s="1"/>
  <c r="L384" i="1"/>
  <c r="K384" i="1"/>
  <c r="M384" i="1" s="1"/>
  <c r="J384" i="1"/>
  <c r="I384" i="1"/>
  <c r="AB384" i="1" s="1"/>
  <c r="H384" i="1"/>
  <c r="G384" i="1"/>
  <c r="F384" i="1"/>
  <c r="E384" i="1"/>
  <c r="D384" i="1"/>
  <c r="B384" i="1"/>
  <c r="A384" i="1" s="1"/>
  <c r="AA383" i="1"/>
  <c r="Y383" i="1"/>
  <c r="Z383" i="1" s="1"/>
  <c r="X383" i="1"/>
  <c r="W383" i="1"/>
  <c r="U383" i="1"/>
  <c r="T383" i="1"/>
  <c r="V383" i="1" s="1"/>
  <c r="R383" i="1"/>
  <c r="Q383" i="1"/>
  <c r="S383" i="1" s="1"/>
  <c r="O383" i="1"/>
  <c r="N383" i="1"/>
  <c r="P383" i="1" s="1"/>
  <c r="L383" i="1"/>
  <c r="M383" i="1" s="1"/>
  <c r="K383" i="1"/>
  <c r="J383" i="1"/>
  <c r="I383" i="1"/>
  <c r="H383" i="1"/>
  <c r="G383" i="1"/>
  <c r="F383" i="1"/>
  <c r="E383" i="1"/>
  <c r="D383" i="1"/>
  <c r="B383" i="1"/>
  <c r="A383" i="1"/>
  <c r="AA382" i="1"/>
  <c r="Z382" i="1"/>
  <c r="Y382" i="1"/>
  <c r="X382" i="1"/>
  <c r="W382" i="1"/>
  <c r="U382" i="1"/>
  <c r="T382" i="1"/>
  <c r="V382" i="1" s="1"/>
  <c r="R382" i="1"/>
  <c r="Q382" i="1"/>
  <c r="S382" i="1" s="1"/>
  <c r="O382" i="1"/>
  <c r="P382" i="1" s="1"/>
  <c r="N382" i="1"/>
  <c r="L382" i="1"/>
  <c r="M382" i="1" s="1"/>
  <c r="AB382" i="1" s="1"/>
  <c r="K382" i="1"/>
  <c r="J382" i="1"/>
  <c r="I382" i="1"/>
  <c r="H382" i="1"/>
  <c r="G382" i="1"/>
  <c r="F382" i="1"/>
  <c r="E382" i="1"/>
  <c r="D382" i="1"/>
  <c r="B382" i="1"/>
  <c r="A382" i="1"/>
  <c r="AA381" i="1"/>
  <c r="Z381" i="1"/>
  <c r="Y381" i="1"/>
  <c r="X381" i="1"/>
  <c r="W381" i="1"/>
  <c r="U381" i="1"/>
  <c r="T381" i="1"/>
  <c r="V381" i="1" s="1"/>
  <c r="R381" i="1"/>
  <c r="S381" i="1" s="1"/>
  <c r="Q381" i="1"/>
  <c r="O381" i="1"/>
  <c r="P381" i="1" s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Z380" i="1"/>
  <c r="Y380" i="1"/>
  <c r="X380" i="1"/>
  <c r="W380" i="1"/>
  <c r="U380" i="1"/>
  <c r="V380" i="1" s="1"/>
  <c r="T380" i="1"/>
  <c r="R380" i="1"/>
  <c r="S380" i="1" s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V379" i="1" s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V378" i="1"/>
  <c r="U378" i="1"/>
  <c r="T378" i="1"/>
  <c r="S378" i="1"/>
  <c r="R378" i="1"/>
  <c r="Q378" i="1"/>
  <c r="P378" i="1"/>
  <c r="O378" i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V377" i="1"/>
  <c r="U377" i="1"/>
  <c r="T377" i="1"/>
  <c r="S377" i="1"/>
  <c r="R377" i="1"/>
  <c r="Q377" i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Y376" i="1"/>
  <c r="Z376" i="1" s="1"/>
  <c r="X376" i="1"/>
  <c r="W376" i="1"/>
  <c r="V376" i="1"/>
  <c r="U376" i="1"/>
  <c r="T376" i="1"/>
  <c r="R376" i="1"/>
  <c r="Q376" i="1"/>
  <c r="S376" i="1" s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Y375" i="1"/>
  <c r="Z375" i="1" s="1"/>
  <c r="X375" i="1"/>
  <c r="W375" i="1"/>
  <c r="U375" i="1"/>
  <c r="T375" i="1"/>
  <c r="V375" i="1" s="1"/>
  <c r="R375" i="1"/>
  <c r="Q375" i="1"/>
  <c r="S375" i="1" s="1"/>
  <c r="O375" i="1"/>
  <c r="N375" i="1"/>
  <c r="P375" i="1" s="1"/>
  <c r="L375" i="1"/>
  <c r="M375" i="1" s="1"/>
  <c r="K375" i="1"/>
  <c r="J375" i="1"/>
  <c r="I375" i="1"/>
  <c r="H375" i="1"/>
  <c r="G375" i="1"/>
  <c r="F375" i="1"/>
  <c r="E375" i="1"/>
  <c r="D375" i="1"/>
  <c r="B375" i="1"/>
  <c r="A375" i="1"/>
  <c r="AA374" i="1"/>
  <c r="Z374" i="1"/>
  <c r="Y374" i="1"/>
  <c r="X374" i="1"/>
  <c r="W374" i="1"/>
  <c r="U374" i="1"/>
  <c r="T374" i="1"/>
  <c r="V374" i="1" s="1"/>
  <c r="R374" i="1"/>
  <c r="Q374" i="1"/>
  <c r="S374" i="1" s="1"/>
  <c r="O374" i="1"/>
  <c r="P374" i="1" s="1"/>
  <c r="N374" i="1"/>
  <c r="L374" i="1"/>
  <c r="M374" i="1" s="1"/>
  <c r="K374" i="1"/>
  <c r="J374" i="1"/>
  <c r="I374" i="1"/>
  <c r="H374" i="1"/>
  <c r="G374" i="1"/>
  <c r="F374" i="1"/>
  <c r="E374" i="1"/>
  <c r="D374" i="1"/>
  <c r="B374" i="1"/>
  <c r="A374" i="1"/>
  <c r="AA373" i="1"/>
  <c r="Z373" i="1"/>
  <c r="Y373" i="1"/>
  <c r="X373" i="1"/>
  <c r="W373" i="1"/>
  <c r="U373" i="1"/>
  <c r="T373" i="1"/>
  <c r="V373" i="1" s="1"/>
  <c r="R373" i="1"/>
  <c r="S373" i="1" s="1"/>
  <c r="Q373" i="1"/>
  <c r="O373" i="1"/>
  <c r="P373" i="1" s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Z372" i="1"/>
  <c r="Y372" i="1"/>
  <c r="X372" i="1"/>
  <c r="W372" i="1"/>
  <c r="U372" i="1"/>
  <c r="V372" i="1" s="1"/>
  <c r="T372" i="1"/>
  <c r="R372" i="1"/>
  <c r="S372" i="1" s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V371" i="1" s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V370" i="1"/>
  <c r="U370" i="1"/>
  <c r="T370" i="1"/>
  <c r="S370" i="1"/>
  <c r="R370" i="1"/>
  <c r="Q370" i="1"/>
  <c r="P370" i="1"/>
  <c r="O370" i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V369" i="1"/>
  <c r="U369" i="1"/>
  <c r="T369" i="1"/>
  <c r="S369" i="1"/>
  <c r="R369" i="1"/>
  <c r="Q369" i="1"/>
  <c r="O369" i="1"/>
  <c r="N369" i="1"/>
  <c r="P369" i="1" s="1"/>
  <c r="L369" i="1"/>
  <c r="K369" i="1"/>
  <c r="M369" i="1" s="1"/>
  <c r="AB369" i="1" s="1"/>
  <c r="J369" i="1"/>
  <c r="I369" i="1"/>
  <c r="H369" i="1"/>
  <c r="G369" i="1"/>
  <c r="F369" i="1"/>
  <c r="E369" i="1"/>
  <c r="D369" i="1"/>
  <c r="B369" i="1"/>
  <c r="A369" i="1" s="1"/>
  <c r="AA368" i="1"/>
  <c r="Y368" i="1"/>
  <c r="Z368" i="1" s="1"/>
  <c r="X368" i="1"/>
  <c r="W368" i="1"/>
  <c r="V368" i="1"/>
  <c r="U368" i="1"/>
  <c r="T368" i="1"/>
  <c r="R368" i="1"/>
  <c r="Q368" i="1"/>
  <c r="S368" i="1" s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Y367" i="1"/>
  <c r="Z367" i="1" s="1"/>
  <c r="X367" i="1"/>
  <c r="W367" i="1"/>
  <c r="U367" i="1"/>
  <c r="T367" i="1"/>
  <c r="V367" i="1" s="1"/>
  <c r="R367" i="1"/>
  <c r="Q367" i="1"/>
  <c r="S367" i="1" s="1"/>
  <c r="O367" i="1"/>
  <c r="N367" i="1"/>
  <c r="P367" i="1" s="1"/>
  <c r="L367" i="1"/>
  <c r="M367" i="1" s="1"/>
  <c r="AB367" i="1" s="1"/>
  <c r="K367" i="1"/>
  <c r="J367" i="1"/>
  <c r="I367" i="1"/>
  <c r="H367" i="1"/>
  <c r="G367" i="1"/>
  <c r="F367" i="1"/>
  <c r="E367" i="1"/>
  <c r="D367" i="1"/>
  <c r="B367" i="1"/>
  <c r="A367" i="1"/>
  <c r="AA366" i="1"/>
  <c r="Z366" i="1"/>
  <c r="Y366" i="1"/>
  <c r="X366" i="1"/>
  <c r="W366" i="1"/>
  <c r="U366" i="1"/>
  <c r="T366" i="1"/>
  <c r="V366" i="1" s="1"/>
  <c r="R366" i="1"/>
  <c r="Q366" i="1"/>
  <c r="S366" i="1" s="1"/>
  <c r="O366" i="1"/>
  <c r="P366" i="1" s="1"/>
  <c r="N366" i="1"/>
  <c r="L366" i="1"/>
  <c r="M366" i="1" s="1"/>
  <c r="K366" i="1"/>
  <c r="J366" i="1"/>
  <c r="I366" i="1"/>
  <c r="H366" i="1"/>
  <c r="G366" i="1"/>
  <c r="F366" i="1"/>
  <c r="E366" i="1"/>
  <c r="D366" i="1"/>
  <c r="B366" i="1"/>
  <c r="A366" i="1"/>
  <c r="AA365" i="1"/>
  <c r="Z365" i="1"/>
  <c r="Y365" i="1"/>
  <c r="X365" i="1"/>
  <c r="W365" i="1"/>
  <c r="U365" i="1"/>
  <c r="T365" i="1"/>
  <c r="V365" i="1" s="1"/>
  <c r="R365" i="1"/>
  <c r="S365" i="1" s="1"/>
  <c r="Q365" i="1"/>
  <c r="O365" i="1"/>
  <c r="P365" i="1" s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Z364" i="1"/>
  <c r="Y364" i="1"/>
  <c r="X364" i="1"/>
  <c r="W364" i="1"/>
  <c r="U364" i="1"/>
  <c r="V364" i="1" s="1"/>
  <c r="T364" i="1"/>
  <c r="R364" i="1"/>
  <c r="S364" i="1" s="1"/>
  <c r="Q364" i="1"/>
  <c r="P364" i="1"/>
  <c r="O364" i="1"/>
  <c r="N364" i="1"/>
  <c r="M364" i="1"/>
  <c r="L364" i="1"/>
  <c r="K364" i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V363" i="1" s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AB363" i="1" s="1"/>
  <c r="G363" i="1"/>
  <c r="F363" i="1"/>
  <c r="E363" i="1"/>
  <c r="D363" i="1"/>
  <c r="B363" i="1"/>
  <c r="A363" i="1" s="1"/>
  <c r="AA362" i="1"/>
  <c r="Y362" i="1"/>
  <c r="X362" i="1"/>
  <c r="Z362" i="1" s="1"/>
  <c r="W362" i="1"/>
  <c r="V362" i="1"/>
  <c r="U362" i="1"/>
  <c r="T362" i="1"/>
  <c r="S362" i="1"/>
  <c r="R362" i="1"/>
  <c r="Q362" i="1"/>
  <c r="P362" i="1"/>
  <c r="O362" i="1"/>
  <c r="N362" i="1"/>
  <c r="L362" i="1"/>
  <c r="K362" i="1"/>
  <c r="M362" i="1" s="1"/>
  <c r="J362" i="1"/>
  <c r="I362" i="1"/>
  <c r="H362" i="1"/>
  <c r="AB362" i="1" s="1"/>
  <c r="G362" i="1"/>
  <c r="F362" i="1"/>
  <c r="E362" i="1"/>
  <c r="D362" i="1"/>
  <c r="B362" i="1"/>
  <c r="A362" i="1" s="1"/>
  <c r="AA361" i="1"/>
  <c r="Y361" i="1"/>
  <c r="X361" i="1"/>
  <c r="Z361" i="1" s="1"/>
  <c r="W361" i="1"/>
  <c r="V361" i="1"/>
  <c r="U361" i="1"/>
  <c r="T361" i="1"/>
  <c r="S361" i="1"/>
  <c r="R361" i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Y360" i="1"/>
  <c r="Z360" i="1" s="1"/>
  <c r="X360" i="1"/>
  <c r="W360" i="1"/>
  <c r="V360" i="1"/>
  <c r="U360" i="1"/>
  <c r="T360" i="1"/>
  <c r="R360" i="1"/>
  <c r="Q360" i="1"/>
  <c r="S360" i="1" s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Y359" i="1"/>
  <c r="Z359" i="1" s="1"/>
  <c r="X359" i="1"/>
  <c r="W359" i="1"/>
  <c r="U359" i="1"/>
  <c r="T359" i="1"/>
  <c r="V359" i="1" s="1"/>
  <c r="R359" i="1"/>
  <c r="Q359" i="1"/>
  <c r="S359" i="1" s="1"/>
  <c r="O359" i="1"/>
  <c r="N359" i="1"/>
  <c r="P359" i="1" s="1"/>
  <c r="L359" i="1"/>
  <c r="M359" i="1" s="1"/>
  <c r="K359" i="1"/>
  <c r="J359" i="1"/>
  <c r="I359" i="1"/>
  <c r="H359" i="1"/>
  <c r="G359" i="1"/>
  <c r="F359" i="1"/>
  <c r="E359" i="1"/>
  <c r="D359" i="1"/>
  <c r="B359" i="1"/>
  <c r="A359" i="1"/>
  <c r="AA358" i="1"/>
  <c r="Z358" i="1"/>
  <c r="Y358" i="1"/>
  <c r="X358" i="1"/>
  <c r="W358" i="1"/>
  <c r="U358" i="1"/>
  <c r="T358" i="1"/>
  <c r="V358" i="1" s="1"/>
  <c r="R358" i="1"/>
  <c r="Q358" i="1"/>
  <c r="S358" i="1" s="1"/>
  <c r="O358" i="1"/>
  <c r="P358" i="1" s="1"/>
  <c r="N358" i="1"/>
  <c r="L358" i="1"/>
  <c r="M358" i="1" s="1"/>
  <c r="AB358" i="1" s="1"/>
  <c r="K358" i="1"/>
  <c r="J358" i="1"/>
  <c r="I358" i="1"/>
  <c r="H358" i="1"/>
  <c r="G358" i="1"/>
  <c r="F358" i="1"/>
  <c r="E358" i="1"/>
  <c r="D358" i="1"/>
  <c r="B358" i="1"/>
  <c r="A358" i="1"/>
  <c r="AA357" i="1"/>
  <c r="Z357" i="1"/>
  <c r="Y357" i="1"/>
  <c r="X357" i="1"/>
  <c r="W357" i="1"/>
  <c r="U357" i="1"/>
  <c r="T357" i="1"/>
  <c r="V357" i="1" s="1"/>
  <c r="R357" i="1"/>
  <c r="S357" i="1" s="1"/>
  <c r="Q357" i="1"/>
  <c r="O357" i="1"/>
  <c r="P357" i="1" s="1"/>
  <c r="N357" i="1"/>
  <c r="M357" i="1"/>
  <c r="L357" i="1"/>
  <c r="K357" i="1"/>
  <c r="J357" i="1"/>
  <c r="I357" i="1"/>
  <c r="H357" i="1"/>
  <c r="AB357" i="1" s="1"/>
  <c r="G357" i="1"/>
  <c r="F357" i="1"/>
  <c r="E357" i="1"/>
  <c r="D357" i="1"/>
  <c r="B357" i="1"/>
  <c r="A357" i="1"/>
  <c r="AA356" i="1"/>
  <c r="Z356" i="1"/>
  <c r="Y356" i="1"/>
  <c r="X356" i="1"/>
  <c r="W356" i="1"/>
  <c r="U356" i="1"/>
  <c r="V356" i="1" s="1"/>
  <c r="T356" i="1"/>
  <c r="R356" i="1"/>
  <c r="S356" i="1" s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V355" i="1" s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AB355" i="1" s="1"/>
  <c r="G355" i="1"/>
  <c r="F355" i="1"/>
  <c r="E355" i="1"/>
  <c r="D355" i="1"/>
  <c r="B355" i="1"/>
  <c r="A355" i="1" s="1"/>
  <c r="AA354" i="1"/>
  <c r="Y354" i="1"/>
  <c r="X354" i="1"/>
  <c r="Z354" i="1" s="1"/>
  <c r="W354" i="1"/>
  <c r="V354" i="1"/>
  <c r="U354" i="1"/>
  <c r="T354" i="1"/>
  <c r="S354" i="1"/>
  <c r="R354" i="1"/>
  <c r="Q354" i="1"/>
  <c r="P354" i="1"/>
  <c r="O354" i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V353" i="1"/>
  <c r="U353" i="1"/>
  <c r="T353" i="1"/>
  <c r="S353" i="1"/>
  <c r="R353" i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Y352" i="1"/>
  <c r="Z352" i="1" s="1"/>
  <c r="X352" i="1"/>
  <c r="W352" i="1"/>
  <c r="V352" i="1"/>
  <c r="U352" i="1"/>
  <c r="T352" i="1"/>
  <c r="R352" i="1"/>
  <c r="Q352" i="1"/>
  <c r="S352" i="1" s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Y351" i="1"/>
  <c r="Z351" i="1" s="1"/>
  <c r="X351" i="1"/>
  <c r="W351" i="1"/>
  <c r="U351" i="1"/>
  <c r="T351" i="1"/>
  <c r="V351" i="1" s="1"/>
  <c r="R351" i="1"/>
  <c r="Q351" i="1"/>
  <c r="S351" i="1" s="1"/>
  <c r="O351" i="1"/>
  <c r="N351" i="1"/>
  <c r="P351" i="1" s="1"/>
  <c r="L351" i="1"/>
  <c r="M351" i="1" s="1"/>
  <c r="K351" i="1"/>
  <c r="J351" i="1"/>
  <c r="I351" i="1"/>
  <c r="H351" i="1"/>
  <c r="G351" i="1"/>
  <c r="F351" i="1"/>
  <c r="E351" i="1"/>
  <c r="D351" i="1"/>
  <c r="B351" i="1"/>
  <c r="A351" i="1"/>
  <c r="AA350" i="1"/>
  <c r="Z350" i="1"/>
  <c r="Y350" i="1"/>
  <c r="X350" i="1"/>
  <c r="W350" i="1"/>
  <c r="U350" i="1"/>
  <c r="T350" i="1"/>
  <c r="V350" i="1" s="1"/>
  <c r="R350" i="1"/>
  <c r="Q350" i="1"/>
  <c r="S350" i="1" s="1"/>
  <c r="O350" i="1"/>
  <c r="P350" i="1" s="1"/>
  <c r="N350" i="1"/>
  <c r="L350" i="1"/>
  <c r="M350" i="1" s="1"/>
  <c r="K350" i="1"/>
  <c r="J350" i="1"/>
  <c r="I350" i="1"/>
  <c r="H350" i="1"/>
  <c r="G350" i="1"/>
  <c r="F350" i="1"/>
  <c r="E350" i="1"/>
  <c r="D350" i="1"/>
  <c r="B350" i="1"/>
  <c r="A350" i="1"/>
  <c r="AA349" i="1"/>
  <c r="Z349" i="1"/>
  <c r="Y349" i="1"/>
  <c r="X349" i="1"/>
  <c r="W349" i="1"/>
  <c r="U349" i="1"/>
  <c r="T349" i="1"/>
  <c r="V349" i="1" s="1"/>
  <c r="R349" i="1"/>
  <c r="S349" i="1" s="1"/>
  <c r="Q349" i="1"/>
  <c r="O349" i="1"/>
  <c r="P349" i="1" s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Z348" i="1"/>
  <c r="Y348" i="1"/>
  <c r="X348" i="1"/>
  <c r="W348" i="1"/>
  <c r="U348" i="1"/>
  <c r="V348" i="1" s="1"/>
  <c r="T348" i="1"/>
  <c r="R348" i="1"/>
  <c r="S348" i="1" s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V347" i="1" s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V346" i="1"/>
  <c r="U346" i="1"/>
  <c r="T346" i="1"/>
  <c r="S346" i="1"/>
  <c r="R346" i="1"/>
  <c r="Q346" i="1"/>
  <c r="P346" i="1"/>
  <c r="O346" i="1"/>
  <c r="N346" i="1"/>
  <c r="L346" i="1"/>
  <c r="K346" i="1"/>
  <c r="M346" i="1" s="1"/>
  <c r="J346" i="1"/>
  <c r="I346" i="1"/>
  <c r="H346" i="1"/>
  <c r="AB346" i="1" s="1"/>
  <c r="G346" i="1"/>
  <c r="F346" i="1"/>
  <c r="E346" i="1"/>
  <c r="D346" i="1"/>
  <c r="B346" i="1"/>
  <c r="A346" i="1" s="1"/>
  <c r="AA345" i="1"/>
  <c r="Y345" i="1"/>
  <c r="X345" i="1"/>
  <c r="Z345" i="1" s="1"/>
  <c r="W345" i="1"/>
  <c r="V345" i="1"/>
  <c r="U345" i="1"/>
  <c r="T345" i="1"/>
  <c r="S345" i="1"/>
  <c r="R345" i="1"/>
  <c r="Q345" i="1"/>
  <c r="O345" i="1"/>
  <c r="N345" i="1"/>
  <c r="P345" i="1" s="1"/>
  <c r="L345" i="1"/>
  <c r="K345" i="1"/>
  <c r="M345" i="1" s="1"/>
  <c r="AB345" i="1" s="1"/>
  <c r="J345" i="1"/>
  <c r="I345" i="1"/>
  <c r="H345" i="1"/>
  <c r="G345" i="1"/>
  <c r="F345" i="1"/>
  <c r="E345" i="1"/>
  <c r="D345" i="1"/>
  <c r="B345" i="1"/>
  <c r="A345" i="1" s="1"/>
  <c r="AA344" i="1"/>
  <c r="Y344" i="1"/>
  <c r="Z344" i="1" s="1"/>
  <c r="X344" i="1"/>
  <c r="W344" i="1"/>
  <c r="V344" i="1"/>
  <c r="U344" i="1"/>
  <c r="T344" i="1"/>
  <c r="R344" i="1"/>
  <c r="Q344" i="1"/>
  <c r="S344" i="1" s="1"/>
  <c r="O344" i="1"/>
  <c r="N344" i="1"/>
  <c r="P344" i="1" s="1"/>
  <c r="L344" i="1"/>
  <c r="K344" i="1"/>
  <c r="M344" i="1" s="1"/>
  <c r="J344" i="1"/>
  <c r="I344" i="1"/>
  <c r="AB344" i="1" s="1"/>
  <c r="H344" i="1"/>
  <c r="G344" i="1"/>
  <c r="F344" i="1"/>
  <c r="E344" i="1"/>
  <c r="D344" i="1"/>
  <c r="B344" i="1"/>
  <c r="A344" i="1"/>
  <c r="AA343" i="1"/>
  <c r="Y343" i="1"/>
  <c r="Z343" i="1" s="1"/>
  <c r="X343" i="1"/>
  <c r="W343" i="1"/>
  <c r="U343" i="1"/>
  <c r="T343" i="1"/>
  <c r="V343" i="1" s="1"/>
  <c r="R343" i="1"/>
  <c r="Q343" i="1"/>
  <c r="S343" i="1" s="1"/>
  <c r="O343" i="1"/>
  <c r="N343" i="1"/>
  <c r="P343" i="1" s="1"/>
  <c r="L343" i="1"/>
  <c r="M343" i="1" s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R342" i="1"/>
  <c r="Q342" i="1"/>
  <c r="S342" i="1" s="1"/>
  <c r="O342" i="1"/>
  <c r="P342" i="1" s="1"/>
  <c r="N342" i="1"/>
  <c r="L342" i="1"/>
  <c r="M342" i="1" s="1"/>
  <c r="K342" i="1"/>
  <c r="J342" i="1"/>
  <c r="I342" i="1"/>
  <c r="H342" i="1"/>
  <c r="G342" i="1"/>
  <c r="F342" i="1"/>
  <c r="E342" i="1"/>
  <c r="D342" i="1"/>
  <c r="B342" i="1"/>
  <c r="A342" i="1"/>
  <c r="AA341" i="1"/>
  <c r="Z341" i="1"/>
  <c r="Y341" i="1"/>
  <c r="X341" i="1"/>
  <c r="W341" i="1"/>
  <c r="U341" i="1"/>
  <c r="T341" i="1"/>
  <c r="V341" i="1" s="1"/>
  <c r="R341" i="1"/>
  <c r="S341" i="1" s="1"/>
  <c r="Q341" i="1"/>
  <c r="O341" i="1"/>
  <c r="P341" i="1" s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Z340" i="1"/>
  <c r="Y340" i="1"/>
  <c r="X340" i="1"/>
  <c r="W340" i="1"/>
  <c r="U340" i="1"/>
  <c r="V340" i="1" s="1"/>
  <c r="T340" i="1"/>
  <c r="R340" i="1"/>
  <c r="S340" i="1" s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V339" i="1" s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V338" i="1"/>
  <c r="U338" i="1"/>
  <c r="T338" i="1"/>
  <c r="S338" i="1"/>
  <c r="R338" i="1"/>
  <c r="Q338" i="1"/>
  <c r="P338" i="1"/>
  <c r="O338" i="1"/>
  <c r="N338" i="1"/>
  <c r="L338" i="1"/>
  <c r="K338" i="1"/>
  <c r="M338" i="1" s="1"/>
  <c r="J338" i="1"/>
  <c r="I338" i="1"/>
  <c r="H338" i="1"/>
  <c r="AB338" i="1" s="1"/>
  <c r="G338" i="1"/>
  <c r="F338" i="1"/>
  <c r="E338" i="1"/>
  <c r="D338" i="1"/>
  <c r="B338" i="1"/>
  <c r="A338" i="1" s="1"/>
  <c r="AA337" i="1"/>
  <c r="Y337" i="1"/>
  <c r="X337" i="1"/>
  <c r="Z337" i="1" s="1"/>
  <c r="W337" i="1"/>
  <c r="V337" i="1"/>
  <c r="U337" i="1"/>
  <c r="T337" i="1"/>
  <c r="S337" i="1"/>
  <c r="R337" i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Y336" i="1"/>
  <c r="Z336" i="1" s="1"/>
  <c r="X336" i="1"/>
  <c r="W336" i="1"/>
  <c r="V336" i="1"/>
  <c r="U336" i="1"/>
  <c r="T336" i="1"/>
  <c r="R336" i="1"/>
  <c r="Q336" i="1"/>
  <c r="S336" i="1" s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Z335" i="1" s="1"/>
  <c r="X335" i="1"/>
  <c r="W335" i="1"/>
  <c r="U335" i="1"/>
  <c r="T335" i="1"/>
  <c r="V335" i="1" s="1"/>
  <c r="R335" i="1"/>
  <c r="Q335" i="1"/>
  <c r="S335" i="1" s="1"/>
  <c r="O335" i="1"/>
  <c r="N335" i="1"/>
  <c r="P335" i="1" s="1"/>
  <c r="L335" i="1"/>
  <c r="M335" i="1" s="1"/>
  <c r="K335" i="1"/>
  <c r="J335" i="1"/>
  <c r="I335" i="1"/>
  <c r="AB335" i="1" s="1"/>
  <c r="H335" i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R334" i="1"/>
  <c r="Q334" i="1"/>
  <c r="S334" i="1" s="1"/>
  <c r="O334" i="1"/>
  <c r="P334" i="1" s="1"/>
  <c r="N334" i="1"/>
  <c r="L334" i="1"/>
  <c r="M334" i="1" s="1"/>
  <c r="K334" i="1"/>
  <c r="J334" i="1"/>
  <c r="I334" i="1"/>
  <c r="H334" i="1"/>
  <c r="G334" i="1"/>
  <c r="F334" i="1"/>
  <c r="E334" i="1"/>
  <c r="D334" i="1"/>
  <c r="B334" i="1"/>
  <c r="A334" i="1"/>
  <c r="AA333" i="1"/>
  <c r="Z333" i="1"/>
  <c r="Y333" i="1"/>
  <c r="X333" i="1"/>
  <c r="W333" i="1"/>
  <c r="U333" i="1"/>
  <c r="T333" i="1"/>
  <c r="V333" i="1" s="1"/>
  <c r="R333" i="1"/>
  <c r="S333" i="1" s="1"/>
  <c r="Q333" i="1"/>
  <c r="O333" i="1"/>
  <c r="P333" i="1" s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Z332" i="1"/>
  <c r="Y332" i="1"/>
  <c r="X332" i="1"/>
  <c r="W332" i="1"/>
  <c r="U332" i="1"/>
  <c r="V332" i="1" s="1"/>
  <c r="T332" i="1"/>
  <c r="R332" i="1"/>
  <c r="S332" i="1" s="1"/>
  <c r="Q332" i="1"/>
  <c r="O332" i="1"/>
  <c r="N332" i="1"/>
  <c r="P332" i="1" s="1"/>
  <c r="M332" i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V331" i="1" s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V330" i="1"/>
  <c r="U330" i="1"/>
  <c r="T330" i="1"/>
  <c r="S330" i="1"/>
  <c r="R330" i="1"/>
  <c r="Q330" i="1"/>
  <c r="P330" i="1"/>
  <c r="O330" i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V329" i="1"/>
  <c r="U329" i="1"/>
  <c r="T329" i="1"/>
  <c r="S329" i="1"/>
  <c r="R329" i="1"/>
  <c r="Q329" i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Y328" i="1"/>
  <c r="Z328" i="1" s="1"/>
  <c r="X328" i="1"/>
  <c r="W328" i="1"/>
  <c r="V328" i="1"/>
  <c r="U328" i="1"/>
  <c r="T328" i="1"/>
  <c r="R328" i="1"/>
  <c r="Q328" i="1"/>
  <c r="S328" i="1" s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Z327" i="1" s="1"/>
  <c r="X327" i="1"/>
  <c r="W327" i="1"/>
  <c r="U327" i="1"/>
  <c r="T327" i="1"/>
  <c r="V327" i="1" s="1"/>
  <c r="R327" i="1"/>
  <c r="Q327" i="1"/>
  <c r="S327" i="1" s="1"/>
  <c r="O327" i="1"/>
  <c r="N327" i="1"/>
  <c r="P327" i="1" s="1"/>
  <c r="L327" i="1"/>
  <c r="M327" i="1" s="1"/>
  <c r="K327" i="1"/>
  <c r="J327" i="1"/>
  <c r="I327" i="1"/>
  <c r="AB327" i="1" s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R326" i="1"/>
  <c r="Q326" i="1"/>
  <c r="S326" i="1" s="1"/>
  <c r="O326" i="1"/>
  <c r="P326" i="1" s="1"/>
  <c r="N326" i="1"/>
  <c r="L326" i="1"/>
  <c r="M326" i="1" s="1"/>
  <c r="K326" i="1"/>
  <c r="J326" i="1"/>
  <c r="I326" i="1"/>
  <c r="H326" i="1"/>
  <c r="G326" i="1"/>
  <c r="F326" i="1"/>
  <c r="E326" i="1"/>
  <c r="D326" i="1"/>
  <c r="B326" i="1"/>
  <c r="A326" i="1"/>
  <c r="AA325" i="1"/>
  <c r="Z325" i="1"/>
  <c r="Y325" i="1"/>
  <c r="X325" i="1"/>
  <c r="W325" i="1"/>
  <c r="U325" i="1"/>
  <c r="T325" i="1"/>
  <c r="V325" i="1" s="1"/>
  <c r="R325" i="1"/>
  <c r="S325" i="1" s="1"/>
  <c r="Q325" i="1"/>
  <c r="O325" i="1"/>
  <c r="P325" i="1" s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Z324" i="1"/>
  <c r="Y324" i="1"/>
  <c r="X324" i="1"/>
  <c r="W324" i="1"/>
  <c r="U324" i="1"/>
  <c r="V324" i="1" s="1"/>
  <c r="T324" i="1"/>
  <c r="R324" i="1"/>
  <c r="S324" i="1" s="1"/>
  <c r="Q324" i="1"/>
  <c r="O324" i="1"/>
  <c r="N324" i="1"/>
  <c r="P324" i="1" s="1"/>
  <c r="M324" i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V323" i="1" s="1"/>
  <c r="T323" i="1"/>
  <c r="R323" i="1"/>
  <c r="Q323" i="1"/>
  <c r="S323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S322" i="1"/>
  <c r="R322" i="1"/>
  <c r="Q322" i="1"/>
  <c r="P322" i="1"/>
  <c r="O322" i="1"/>
  <c r="N322" i="1"/>
  <c r="L322" i="1"/>
  <c r="K322" i="1"/>
  <c r="M322" i="1" s="1"/>
  <c r="J322" i="1"/>
  <c r="I322" i="1"/>
  <c r="H322" i="1"/>
  <c r="AB322" i="1" s="1"/>
  <c r="G322" i="1"/>
  <c r="F322" i="1"/>
  <c r="E322" i="1"/>
  <c r="D322" i="1"/>
  <c r="B322" i="1"/>
  <c r="A322" i="1" s="1"/>
  <c r="AA321" i="1"/>
  <c r="Y321" i="1"/>
  <c r="X321" i="1"/>
  <c r="Z321" i="1" s="1"/>
  <c r="W321" i="1"/>
  <c r="V321" i="1"/>
  <c r="U321" i="1"/>
  <c r="T321" i="1"/>
  <c r="S321" i="1"/>
  <c r="R321" i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Y320" i="1"/>
  <c r="Z320" i="1" s="1"/>
  <c r="X320" i="1"/>
  <c r="W320" i="1"/>
  <c r="V320" i="1"/>
  <c r="U320" i="1"/>
  <c r="T320" i="1"/>
  <c r="R320" i="1"/>
  <c r="Q320" i="1"/>
  <c r="S320" i="1" s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T319" i="1"/>
  <c r="V319" i="1" s="1"/>
  <c r="R319" i="1"/>
  <c r="Q319" i="1"/>
  <c r="S319" i="1" s="1"/>
  <c r="O319" i="1"/>
  <c r="N319" i="1"/>
  <c r="P319" i="1" s="1"/>
  <c r="L319" i="1"/>
  <c r="M319" i="1" s="1"/>
  <c r="K319" i="1"/>
  <c r="J319" i="1"/>
  <c r="I319" i="1"/>
  <c r="AB319" i="1" s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R318" i="1"/>
  <c r="Q318" i="1"/>
  <c r="S318" i="1" s="1"/>
  <c r="AB318" i="1" s="1"/>
  <c r="O318" i="1"/>
  <c r="P318" i="1" s="1"/>
  <c r="N318" i="1"/>
  <c r="L318" i="1"/>
  <c r="M318" i="1" s="1"/>
  <c r="K318" i="1"/>
  <c r="J318" i="1"/>
  <c r="I318" i="1"/>
  <c r="H318" i="1"/>
  <c r="G318" i="1"/>
  <c r="F318" i="1"/>
  <c r="E318" i="1"/>
  <c r="D318" i="1"/>
  <c r="B318" i="1"/>
  <c r="A318" i="1"/>
  <c r="AA317" i="1"/>
  <c r="Z317" i="1"/>
  <c r="Y317" i="1"/>
  <c r="X317" i="1"/>
  <c r="W317" i="1"/>
  <c r="U317" i="1"/>
  <c r="T317" i="1"/>
  <c r="V317" i="1" s="1"/>
  <c r="R317" i="1"/>
  <c r="S317" i="1" s="1"/>
  <c r="Q317" i="1"/>
  <c r="O317" i="1"/>
  <c r="P317" i="1" s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Z316" i="1"/>
  <c r="Y316" i="1"/>
  <c r="X316" i="1"/>
  <c r="W316" i="1"/>
  <c r="U316" i="1"/>
  <c r="V316" i="1" s="1"/>
  <c r="T316" i="1"/>
  <c r="R316" i="1"/>
  <c r="S316" i="1" s="1"/>
  <c r="Q316" i="1"/>
  <c r="O316" i="1"/>
  <c r="N316" i="1"/>
  <c r="P316" i="1" s="1"/>
  <c r="M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V315" i="1" s="1"/>
  <c r="T315" i="1"/>
  <c r="R315" i="1"/>
  <c r="Q315" i="1"/>
  <c r="S315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S314" i="1"/>
  <c r="R314" i="1"/>
  <c r="Q314" i="1"/>
  <c r="P314" i="1"/>
  <c r="O314" i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V313" i="1"/>
  <c r="U313" i="1"/>
  <c r="T313" i="1"/>
  <c r="S313" i="1"/>
  <c r="R313" i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Y312" i="1"/>
  <c r="Z312" i="1" s="1"/>
  <c r="X312" i="1"/>
  <c r="W312" i="1"/>
  <c r="V312" i="1"/>
  <c r="U312" i="1"/>
  <c r="T312" i="1"/>
  <c r="R312" i="1"/>
  <c r="Q312" i="1"/>
  <c r="S312" i="1" s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Z311" i="1" s="1"/>
  <c r="X311" i="1"/>
  <c r="W311" i="1"/>
  <c r="U311" i="1"/>
  <c r="T311" i="1"/>
  <c r="R311" i="1"/>
  <c r="Q311" i="1"/>
  <c r="S311" i="1" s="1"/>
  <c r="O311" i="1"/>
  <c r="N311" i="1"/>
  <c r="P311" i="1" s="1"/>
  <c r="L311" i="1"/>
  <c r="M311" i="1" s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R310" i="1"/>
  <c r="Q310" i="1"/>
  <c r="S310" i="1" s="1"/>
  <c r="P310" i="1"/>
  <c r="O310" i="1"/>
  <c r="N310" i="1"/>
  <c r="L310" i="1"/>
  <c r="M310" i="1" s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S309" i="1" s="1"/>
  <c r="Q309" i="1"/>
  <c r="O309" i="1"/>
  <c r="P309" i="1" s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V308" i="1"/>
  <c r="U308" i="1"/>
  <c r="T308" i="1"/>
  <c r="S308" i="1"/>
  <c r="R308" i="1"/>
  <c r="Q308" i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V307" i="1"/>
  <c r="U307" i="1"/>
  <c r="T307" i="1"/>
  <c r="R307" i="1"/>
  <c r="Q307" i="1"/>
  <c r="S307" i="1" s="1"/>
  <c r="P307" i="1"/>
  <c r="O307" i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W306" i="1"/>
  <c r="U306" i="1"/>
  <c r="T306" i="1"/>
  <c r="V306" i="1" s="1"/>
  <c r="R306" i="1"/>
  <c r="Q306" i="1"/>
  <c r="S306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W305" i="1"/>
  <c r="U305" i="1"/>
  <c r="T305" i="1"/>
  <c r="V305" i="1" s="1"/>
  <c r="R305" i="1"/>
  <c r="Q305" i="1"/>
  <c r="S305" i="1" s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U304" i="1"/>
  <c r="T304" i="1"/>
  <c r="V304" i="1" s="1"/>
  <c r="S304" i="1"/>
  <c r="R304" i="1"/>
  <c r="Q304" i="1"/>
  <c r="O304" i="1"/>
  <c r="N304" i="1"/>
  <c r="P304" i="1" s="1"/>
  <c r="L304" i="1"/>
  <c r="K304" i="1"/>
  <c r="M304" i="1" s="1"/>
  <c r="J304" i="1"/>
  <c r="I304" i="1"/>
  <c r="AB304" i="1" s="1"/>
  <c r="H304" i="1"/>
  <c r="G304" i="1"/>
  <c r="F304" i="1"/>
  <c r="E304" i="1"/>
  <c r="D304" i="1"/>
  <c r="B304" i="1"/>
  <c r="A304" i="1" s="1"/>
  <c r="AA303" i="1"/>
  <c r="Y303" i="1"/>
  <c r="Z303" i="1" s="1"/>
  <c r="X303" i="1"/>
  <c r="W303" i="1"/>
  <c r="U303" i="1"/>
  <c r="T303" i="1"/>
  <c r="V303" i="1" s="1"/>
  <c r="R303" i="1"/>
  <c r="Q303" i="1"/>
  <c r="O303" i="1"/>
  <c r="N303" i="1"/>
  <c r="P303" i="1" s="1"/>
  <c r="L303" i="1"/>
  <c r="M303" i="1" s="1"/>
  <c r="K303" i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O302" i="1"/>
  <c r="P302" i="1" s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R301" i="1"/>
  <c r="S301" i="1" s="1"/>
  <c r="Q301" i="1"/>
  <c r="O301" i="1"/>
  <c r="P301" i="1" s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V300" i="1"/>
  <c r="U300" i="1"/>
  <c r="T300" i="1"/>
  <c r="S300" i="1"/>
  <c r="R300" i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V299" i="1" s="1"/>
  <c r="T299" i="1"/>
  <c r="R299" i="1"/>
  <c r="Q299" i="1"/>
  <c r="S299" i="1" s="1"/>
  <c r="P299" i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S298" i="1"/>
  <c r="R298" i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S297" i="1"/>
  <c r="R297" i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Y296" i="1"/>
  <c r="Z296" i="1" s="1"/>
  <c r="X296" i="1"/>
  <c r="W296" i="1"/>
  <c r="U296" i="1"/>
  <c r="T296" i="1"/>
  <c r="V296" i="1" s="1"/>
  <c r="R296" i="1"/>
  <c r="Q296" i="1"/>
  <c r="S296" i="1" s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Q295" i="1"/>
  <c r="S295" i="1" s="1"/>
  <c r="O295" i="1"/>
  <c r="N295" i="1"/>
  <c r="P295" i="1" s="1"/>
  <c r="L295" i="1"/>
  <c r="M295" i="1" s="1"/>
  <c r="K295" i="1"/>
  <c r="J295" i="1"/>
  <c r="I295" i="1"/>
  <c r="AB295" i="1" s="1"/>
  <c r="H295" i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R294" i="1"/>
  <c r="Q294" i="1"/>
  <c r="S294" i="1" s="1"/>
  <c r="O294" i="1"/>
  <c r="P294" i="1" s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S293" i="1"/>
  <c r="R293" i="1"/>
  <c r="Q293" i="1"/>
  <c r="O293" i="1"/>
  <c r="P293" i="1" s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V292" i="1" s="1"/>
  <c r="T292" i="1"/>
  <c r="S292" i="1"/>
  <c r="R292" i="1"/>
  <c r="Q292" i="1"/>
  <c r="P292" i="1"/>
  <c r="O292" i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U291" i="1"/>
  <c r="V291" i="1" s="1"/>
  <c r="T291" i="1"/>
  <c r="S291" i="1"/>
  <c r="R291" i="1"/>
  <c r="Q291" i="1"/>
  <c r="O291" i="1"/>
  <c r="P291" i="1" s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V290" i="1"/>
  <c r="U290" i="1"/>
  <c r="T290" i="1"/>
  <c r="R290" i="1"/>
  <c r="S290" i="1" s="1"/>
  <c r="Q290" i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V289" i="1" s="1"/>
  <c r="T289" i="1"/>
  <c r="R289" i="1"/>
  <c r="Q289" i="1"/>
  <c r="S289" i="1" s="1"/>
  <c r="P289" i="1"/>
  <c r="O289" i="1"/>
  <c r="N289" i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N288" i="1"/>
  <c r="P288" i="1" s="1"/>
  <c r="L288" i="1"/>
  <c r="K288" i="1"/>
  <c r="M288" i="1" s="1"/>
  <c r="AB288" i="1" s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V287" i="1"/>
  <c r="U287" i="1"/>
  <c r="T287" i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 s="1"/>
  <c r="AA286" i="1"/>
  <c r="Z286" i="1"/>
  <c r="Y286" i="1"/>
  <c r="X286" i="1"/>
  <c r="W286" i="1"/>
  <c r="U286" i="1"/>
  <c r="T286" i="1"/>
  <c r="V286" i="1" s="1"/>
  <c r="R286" i="1"/>
  <c r="Q286" i="1"/>
  <c r="S286" i="1" s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Z285" i="1"/>
  <c r="Y285" i="1"/>
  <c r="X285" i="1"/>
  <c r="W285" i="1"/>
  <c r="U285" i="1"/>
  <c r="T285" i="1"/>
  <c r="V285" i="1" s="1"/>
  <c r="R285" i="1"/>
  <c r="S285" i="1" s="1"/>
  <c r="Q285" i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V284" i="1"/>
  <c r="U284" i="1"/>
  <c r="T284" i="1"/>
  <c r="R284" i="1"/>
  <c r="Q284" i="1"/>
  <c r="S284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Z283" i="1"/>
  <c r="Y283" i="1"/>
  <c r="X283" i="1"/>
  <c r="W283" i="1"/>
  <c r="U283" i="1"/>
  <c r="V283" i="1" s="1"/>
  <c r="T283" i="1"/>
  <c r="S283" i="1"/>
  <c r="R283" i="1"/>
  <c r="Q283" i="1"/>
  <c r="O283" i="1"/>
  <c r="P283" i="1" s="1"/>
  <c r="N283" i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 s="1"/>
  <c r="AA282" i="1"/>
  <c r="Y282" i="1"/>
  <c r="X282" i="1"/>
  <c r="Z282" i="1" s="1"/>
  <c r="W282" i="1"/>
  <c r="V282" i="1"/>
  <c r="U282" i="1"/>
  <c r="T282" i="1"/>
  <c r="S282" i="1"/>
  <c r="R282" i="1"/>
  <c r="Q282" i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V281" i="1"/>
  <c r="U281" i="1"/>
  <c r="T281" i="1"/>
  <c r="R281" i="1"/>
  <c r="Q281" i="1"/>
  <c r="S281" i="1" s="1"/>
  <c r="P281" i="1"/>
  <c r="O281" i="1"/>
  <c r="N281" i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V279" i="1"/>
  <c r="U279" i="1"/>
  <c r="T279" i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U278" i="1"/>
  <c r="T278" i="1"/>
  <c r="V278" i="1" s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Z277" i="1"/>
  <c r="Y277" i="1"/>
  <c r="X277" i="1"/>
  <c r="W277" i="1"/>
  <c r="U277" i="1"/>
  <c r="T277" i="1"/>
  <c r="V277" i="1" s="1"/>
  <c r="R277" i="1"/>
  <c r="S277" i="1" s="1"/>
  <c r="Q277" i="1"/>
  <c r="O277" i="1"/>
  <c r="N277" i="1"/>
  <c r="P277" i="1" s="1"/>
  <c r="M277" i="1"/>
  <c r="AB277" i="1" s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V276" i="1" s="1"/>
  <c r="T276" i="1"/>
  <c r="R276" i="1"/>
  <c r="S276" i="1" s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Z275" i="1"/>
  <c r="Y275" i="1"/>
  <c r="X275" i="1"/>
  <c r="W275" i="1"/>
  <c r="U275" i="1"/>
  <c r="V275" i="1" s="1"/>
  <c r="T275" i="1"/>
  <c r="S275" i="1"/>
  <c r="R275" i="1"/>
  <c r="Q275" i="1"/>
  <c r="P275" i="1"/>
  <c r="O275" i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V274" i="1"/>
  <c r="U274" i="1"/>
  <c r="T274" i="1"/>
  <c r="S274" i="1"/>
  <c r="R274" i="1"/>
  <c r="Q274" i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V273" i="1"/>
  <c r="U273" i="1"/>
  <c r="T273" i="1"/>
  <c r="R273" i="1"/>
  <c r="Q273" i="1"/>
  <c r="S273" i="1" s="1"/>
  <c r="P273" i="1"/>
  <c r="O273" i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Y271" i="1"/>
  <c r="Z271" i="1" s="1"/>
  <c r="X271" i="1"/>
  <c r="W271" i="1"/>
  <c r="V271" i="1"/>
  <c r="U271" i="1"/>
  <c r="T271" i="1"/>
  <c r="R271" i="1"/>
  <c r="Q271" i="1"/>
  <c r="S271" i="1" s="1"/>
  <c r="O271" i="1"/>
  <c r="N271" i="1"/>
  <c r="P271" i="1" s="1"/>
  <c r="L271" i="1"/>
  <c r="K271" i="1"/>
  <c r="M271" i="1" s="1"/>
  <c r="J271" i="1"/>
  <c r="I271" i="1"/>
  <c r="AB271" i="1" s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U270" i="1"/>
  <c r="T270" i="1"/>
  <c r="V270" i="1" s="1"/>
  <c r="R270" i="1"/>
  <c r="Q270" i="1"/>
  <c r="S270" i="1" s="1"/>
  <c r="O270" i="1"/>
  <c r="N270" i="1"/>
  <c r="P270" i="1" s="1"/>
  <c r="L270" i="1"/>
  <c r="M270" i="1" s="1"/>
  <c r="K270" i="1"/>
  <c r="J270" i="1"/>
  <c r="I270" i="1"/>
  <c r="H270" i="1"/>
  <c r="G270" i="1"/>
  <c r="F270" i="1"/>
  <c r="E270" i="1"/>
  <c r="D270" i="1"/>
  <c r="B270" i="1"/>
  <c r="A270" i="1"/>
  <c r="AA269" i="1"/>
  <c r="Z269" i="1"/>
  <c r="Y269" i="1"/>
  <c r="X269" i="1"/>
  <c r="W269" i="1"/>
  <c r="U269" i="1"/>
  <c r="T269" i="1"/>
  <c r="V269" i="1" s="1"/>
  <c r="R269" i="1"/>
  <c r="S269" i="1" s="1"/>
  <c r="Q269" i="1"/>
  <c r="O269" i="1"/>
  <c r="P269" i="1" s="1"/>
  <c r="N269" i="1"/>
  <c r="M269" i="1"/>
  <c r="AB269" i="1" s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V268" i="1" s="1"/>
  <c r="T268" i="1"/>
  <c r="R268" i="1"/>
  <c r="S268" i="1" s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AA267" i="1"/>
  <c r="Z267" i="1"/>
  <c r="Y267" i="1"/>
  <c r="X267" i="1"/>
  <c r="W267" i="1"/>
  <c r="U267" i="1"/>
  <c r="V267" i="1" s="1"/>
  <c r="T267" i="1"/>
  <c r="S267" i="1"/>
  <c r="R267" i="1"/>
  <c r="Q267" i="1"/>
  <c r="P267" i="1"/>
  <c r="O267" i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V266" i="1"/>
  <c r="U266" i="1"/>
  <c r="T266" i="1"/>
  <c r="S266" i="1"/>
  <c r="R266" i="1"/>
  <c r="Q266" i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V265" i="1"/>
  <c r="U265" i="1"/>
  <c r="T265" i="1"/>
  <c r="R265" i="1"/>
  <c r="Q265" i="1"/>
  <c r="S265" i="1" s="1"/>
  <c r="P265" i="1"/>
  <c r="O265" i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Y264" i="1"/>
  <c r="Z264" i="1" s="1"/>
  <c r="X264" i="1"/>
  <c r="W264" i="1"/>
  <c r="U264" i="1"/>
  <c r="T264" i="1"/>
  <c r="V264" i="1" s="1"/>
  <c r="S264" i="1"/>
  <c r="R264" i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Y263" i="1"/>
  <c r="Z263" i="1" s="1"/>
  <c r="X263" i="1"/>
  <c r="W263" i="1"/>
  <c r="V263" i="1"/>
  <c r="U263" i="1"/>
  <c r="T263" i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Z262" i="1"/>
  <c r="Y262" i="1"/>
  <c r="X262" i="1"/>
  <c r="W262" i="1"/>
  <c r="U262" i="1"/>
  <c r="T262" i="1"/>
  <c r="V262" i="1" s="1"/>
  <c r="R262" i="1"/>
  <c r="Q262" i="1"/>
  <c r="S262" i="1" s="1"/>
  <c r="O262" i="1"/>
  <c r="N262" i="1"/>
  <c r="P262" i="1" s="1"/>
  <c r="L262" i="1"/>
  <c r="M262" i="1" s="1"/>
  <c r="K262" i="1"/>
  <c r="J262" i="1"/>
  <c r="I262" i="1"/>
  <c r="AB262" i="1" s="1"/>
  <c r="H262" i="1"/>
  <c r="G262" i="1"/>
  <c r="F262" i="1"/>
  <c r="E262" i="1"/>
  <c r="D262" i="1"/>
  <c r="B262" i="1"/>
  <c r="A262" i="1"/>
  <c r="AA261" i="1"/>
  <c r="Z261" i="1"/>
  <c r="Y261" i="1"/>
  <c r="X261" i="1"/>
  <c r="W261" i="1"/>
  <c r="U261" i="1"/>
  <c r="T261" i="1"/>
  <c r="V261" i="1" s="1"/>
  <c r="R261" i="1"/>
  <c r="S261" i="1" s="1"/>
  <c r="Q261" i="1"/>
  <c r="O261" i="1"/>
  <c r="P261" i="1" s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V260" i="1" s="1"/>
  <c r="T260" i="1"/>
  <c r="R260" i="1"/>
  <c r="S260" i="1" s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Z259" i="1"/>
  <c r="Y259" i="1"/>
  <c r="X259" i="1"/>
  <c r="W259" i="1"/>
  <c r="U259" i="1"/>
  <c r="V259" i="1" s="1"/>
  <c r="T259" i="1"/>
  <c r="S259" i="1"/>
  <c r="R259" i="1"/>
  <c r="Q259" i="1"/>
  <c r="P259" i="1"/>
  <c r="O259" i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V258" i="1"/>
  <c r="U258" i="1"/>
  <c r="T258" i="1"/>
  <c r="S258" i="1"/>
  <c r="R258" i="1"/>
  <c r="Q258" i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V257" i="1"/>
  <c r="U257" i="1"/>
  <c r="T257" i="1"/>
  <c r="R257" i="1"/>
  <c r="Q257" i="1"/>
  <c r="S257" i="1" s="1"/>
  <c r="P257" i="1"/>
  <c r="O257" i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N256" i="1"/>
  <c r="P256" i="1" s="1"/>
  <c r="L256" i="1"/>
  <c r="K256" i="1"/>
  <c r="M256" i="1" s="1"/>
  <c r="AB256" i="1" s="1"/>
  <c r="J256" i="1"/>
  <c r="I256" i="1"/>
  <c r="H256" i="1"/>
  <c r="G256" i="1"/>
  <c r="F256" i="1"/>
  <c r="E256" i="1"/>
  <c r="D256" i="1"/>
  <c r="B256" i="1"/>
  <c r="A256" i="1" s="1"/>
  <c r="AA255" i="1"/>
  <c r="Y255" i="1"/>
  <c r="Z255" i="1" s="1"/>
  <c r="X255" i="1"/>
  <c r="W255" i="1"/>
  <c r="V255" i="1"/>
  <c r="U255" i="1"/>
  <c r="T255" i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Z254" i="1"/>
  <c r="Y254" i="1"/>
  <c r="X254" i="1"/>
  <c r="W254" i="1"/>
  <c r="U254" i="1"/>
  <c r="T254" i="1"/>
  <c r="V254" i="1" s="1"/>
  <c r="R254" i="1"/>
  <c r="Q254" i="1"/>
  <c r="S254" i="1" s="1"/>
  <c r="O254" i="1"/>
  <c r="N254" i="1"/>
  <c r="P254" i="1" s="1"/>
  <c r="L254" i="1"/>
  <c r="M254" i="1" s="1"/>
  <c r="K254" i="1"/>
  <c r="J254" i="1"/>
  <c r="I254" i="1"/>
  <c r="H254" i="1"/>
  <c r="G254" i="1"/>
  <c r="F254" i="1"/>
  <c r="E254" i="1"/>
  <c r="D254" i="1"/>
  <c r="B254" i="1"/>
  <c r="A254" i="1"/>
  <c r="AA253" i="1"/>
  <c r="Z253" i="1"/>
  <c r="Y253" i="1"/>
  <c r="X253" i="1"/>
  <c r="W253" i="1"/>
  <c r="U253" i="1"/>
  <c r="T253" i="1"/>
  <c r="V253" i="1" s="1"/>
  <c r="R253" i="1"/>
  <c r="Q253" i="1"/>
  <c r="S253" i="1" s="1"/>
  <c r="O253" i="1"/>
  <c r="P253" i="1" s="1"/>
  <c r="N253" i="1"/>
  <c r="M253" i="1"/>
  <c r="AB253" i="1" s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S252" i="1" s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Z251" i="1"/>
  <c r="Y251" i="1"/>
  <c r="X251" i="1"/>
  <c r="W251" i="1"/>
  <c r="U251" i="1"/>
  <c r="V251" i="1" s="1"/>
  <c r="T251" i="1"/>
  <c r="S251" i="1"/>
  <c r="R251" i="1"/>
  <c r="Q251" i="1"/>
  <c r="P251" i="1"/>
  <c r="O251" i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V250" i="1"/>
  <c r="U250" i="1"/>
  <c r="T250" i="1"/>
  <c r="S250" i="1"/>
  <c r="R250" i="1"/>
  <c r="Q250" i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V249" i="1"/>
  <c r="U249" i="1"/>
  <c r="T249" i="1"/>
  <c r="R249" i="1"/>
  <c r="Q249" i="1"/>
  <c r="S249" i="1" s="1"/>
  <c r="P249" i="1"/>
  <c r="O249" i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N248" i="1"/>
  <c r="P248" i="1" s="1"/>
  <c r="L248" i="1"/>
  <c r="K248" i="1"/>
  <c r="M248" i="1" s="1"/>
  <c r="AB248" i="1" s="1"/>
  <c r="J248" i="1"/>
  <c r="I248" i="1"/>
  <c r="H248" i="1"/>
  <c r="G248" i="1"/>
  <c r="F248" i="1"/>
  <c r="E248" i="1"/>
  <c r="D248" i="1"/>
  <c r="B248" i="1"/>
  <c r="A248" i="1" s="1"/>
  <c r="AA247" i="1"/>
  <c r="Y247" i="1"/>
  <c r="Z247" i="1" s="1"/>
  <c r="X247" i="1"/>
  <c r="W247" i="1"/>
  <c r="V247" i="1"/>
  <c r="U247" i="1"/>
  <c r="T247" i="1"/>
  <c r="R247" i="1"/>
  <c r="Q247" i="1"/>
  <c r="S247" i="1" s="1"/>
  <c r="O247" i="1"/>
  <c r="N247" i="1"/>
  <c r="P247" i="1" s="1"/>
  <c r="L247" i="1"/>
  <c r="K247" i="1"/>
  <c r="M247" i="1" s="1"/>
  <c r="J247" i="1"/>
  <c r="I247" i="1"/>
  <c r="AB247" i="1" s="1"/>
  <c r="H247" i="1"/>
  <c r="G247" i="1"/>
  <c r="F247" i="1"/>
  <c r="E247" i="1"/>
  <c r="D247" i="1"/>
  <c r="B247" i="1"/>
  <c r="A247" i="1"/>
  <c r="AA246" i="1"/>
  <c r="Z246" i="1"/>
  <c r="Y246" i="1"/>
  <c r="X246" i="1"/>
  <c r="W246" i="1"/>
  <c r="U246" i="1"/>
  <c r="T246" i="1"/>
  <c r="V246" i="1" s="1"/>
  <c r="R246" i="1"/>
  <c r="Q246" i="1"/>
  <c r="S246" i="1" s="1"/>
  <c r="O246" i="1"/>
  <c r="N246" i="1"/>
  <c r="P246" i="1" s="1"/>
  <c r="L246" i="1"/>
  <c r="M246" i="1" s="1"/>
  <c r="K246" i="1"/>
  <c r="J246" i="1"/>
  <c r="I246" i="1"/>
  <c r="H246" i="1"/>
  <c r="G246" i="1"/>
  <c r="F246" i="1"/>
  <c r="E246" i="1"/>
  <c r="D246" i="1"/>
  <c r="B246" i="1"/>
  <c r="A246" i="1"/>
  <c r="AA245" i="1"/>
  <c r="Z245" i="1"/>
  <c r="Y245" i="1"/>
  <c r="X245" i="1"/>
  <c r="W245" i="1"/>
  <c r="U245" i="1"/>
  <c r="T245" i="1"/>
  <c r="V245" i="1" s="1"/>
  <c r="R245" i="1"/>
  <c r="S245" i="1" s="1"/>
  <c r="Q245" i="1"/>
  <c r="O245" i="1"/>
  <c r="P245" i="1" s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V244" i="1" s="1"/>
  <c r="T244" i="1"/>
  <c r="R244" i="1"/>
  <c r="S244" i="1" s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Z243" i="1"/>
  <c r="Y243" i="1"/>
  <c r="X243" i="1"/>
  <c r="W243" i="1"/>
  <c r="U243" i="1"/>
  <c r="V243" i="1" s="1"/>
  <c r="T243" i="1"/>
  <c r="S243" i="1"/>
  <c r="R243" i="1"/>
  <c r="Q243" i="1"/>
  <c r="P243" i="1"/>
  <c r="O243" i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V242" i="1"/>
  <c r="U242" i="1"/>
  <c r="T242" i="1"/>
  <c r="S242" i="1"/>
  <c r="R242" i="1"/>
  <c r="Q242" i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V241" i="1"/>
  <c r="U241" i="1"/>
  <c r="T241" i="1"/>
  <c r="R241" i="1"/>
  <c r="Q241" i="1"/>
  <c r="S241" i="1" s="1"/>
  <c r="P241" i="1"/>
  <c r="O241" i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N240" i="1"/>
  <c r="P240" i="1" s="1"/>
  <c r="L240" i="1"/>
  <c r="K240" i="1"/>
  <c r="M240" i="1" s="1"/>
  <c r="AB240" i="1" s="1"/>
  <c r="J240" i="1"/>
  <c r="I240" i="1"/>
  <c r="H240" i="1"/>
  <c r="G240" i="1"/>
  <c r="F240" i="1"/>
  <c r="E240" i="1"/>
  <c r="D240" i="1"/>
  <c r="B240" i="1"/>
  <c r="A240" i="1" s="1"/>
  <c r="AA239" i="1"/>
  <c r="Y239" i="1"/>
  <c r="Z239" i="1" s="1"/>
  <c r="X239" i="1"/>
  <c r="W239" i="1"/>
  <c r="V239" i="1"/>
  <c r="U239" i="1"/>
  <c r="T239" i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Z238" i="1"/>
  <c r="Y238" i="1"/>
  <c r="X238" i="1"/>
  <c r="W238" i="1"/>
  <c r="U238" i="1"/>
  <c r="T238" i="1"/>
  <c r="V238" i="1" s="1"/>
  <c r="R238" i="1"/>
  <c r="Q238" i="1"/>
  <c r="S238" i="1" s="1"/>
  <c r="O238" i="1"/>
  <c r="N238" i="1"/>
  <c r="P238" i="1" s="1"/>
  <c r="L238" i="1"/>
  <c r="M238" i="1" s="1"/>
  <c r="K238" i="1"/>
  <c r="J238" i="1"/>
  <c r="I238" i="1"/>
  <c r="H238" i="1"/>
  <c r="G238" i="1"/>
  <c r="F238" i="1"/>
  <c r="E238" i="1"/>
  <c r="D238" i="1"/>
  <c r="B238" i="1"/>
  <c r="A238" i="1"/>
  <c r="AA237" i="1"/>
  <c r="Z237" i="1"/>
  <c r="Y237" i="1"/>
  <c r="X237" i="1"/>
  <c r="W237" i="1"/>
  <c r="U237" i="1"/>
  <c r="T237" i="1"/>
  <c r="V237" i="1" s="1"/>
  <c r="R237" i="1"/>
  <c r="Q237" i="1"/>
  <c r="S237" i="1" s="1"/>
  <c r="O237" i="1"/>
  <c r="P237" i="1" s="1"/>
  <c r="N237" i="1"/>
  <c r="M237" i="1"/>
  <c r="AB237" i="1" s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S236" i="1" s="1"/>
  <c r="Q236" i="1"/>
  <c r="P236" i="1"/>
  <c r="O236" i="1"/>
  <c r="N236" i="1"/>
  <c r="M236" i="1"/>
  <c r="L236" i="1"/>
  <c r="K236" i="1"/>
  <c r="J236" i="1"/>
  <c r="I236" i="1"/>
  <c r="H236" i="1"/>
  <c r="AB236" i="1" s="1"/>
  <c r="G236" i="1"/>
  <c r="F236" i="1"/>
  <c r="E236" i="1"/>
  <c r="D236" i="1"/>
  <c r="B236" i="1"/>
  <c r="A236" i="1"/>
  <c r="AA235" i="1"/>
  <c r="Z235" i="1"/>
  <c r="Y235" i="1"/>
  <c r="X235" i="1"/>
  <c r="W235" i="1"/>
  <c r="U235" i="1"/>
  <c r="V235" i="1" s="1"/>
  <c r="T235" i="1"/>
  <c r="S235" i="1"/>
  <c r="R235" i="1"/>
  <c r="Q235" i="1"/>
  <c r="P235" i="1"/>
  <c r="O235" i="1"/>
  <c r="N235" i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 s="1"/>
  <c r="AA234" i="1"/>
  <c r="Y234" i="1"/>
  <c r="X234" i="1"/>
  <c r="Z234" i="1" s="1"/>
  <c r="W234" i="1"/>
  <c r="V234" i="1"/>
  <c r="U234" i="1"/>
  <c r="T234" i="1"/>
  <c r="S234" i="1"/>
  <c r="R234" i="1"/>
  <c r="Q234" i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V233" i="1"/>
  <c r="U233" i="1"/>
  <c r="T233" i="1"/>
  <c r="R233" i="1"/>
  <c r="Q233" i="1"/>
  <c r="S233" i="1" s="1"/>
  <c r="P233" i="1"/>
  <c r="O233" i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Y231" i="1"/>
  <c r="Z231" i="1" s="1"/>
  <c r="X231" i="1"/>
  <c r="W231" i="1"/>
  <c r="V231" i="1"/>
  <c r="U231" i="1"/>
  <c r="T231" i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Z230" i="1"/>
  <c r="Y230" i="1"/>
  <c r="X230" i="1"/>
  <c r="W230" i="1"/>
  <c r="U230" i="1"/>
  <c r="T230" i="1"/>
  <c r="V230" i="1" s="1"/>
  <c r="R230" i="1"/>
  <c r="Q230" i="1"/>
  <c r="S230" i="1" s="1"/>
  <c r="O230" i="1"/>
  <c r="N230" i="1"/>
  <c r="P230" i="1" s="1"/>
  <c r="L230" i="1"/>
  <c r="M230" i="1" s="1"/>
  <c r="K230" i="1"/>
  <c r="J230" i="1"/>
  <c r="I230" i="1"/>
  <c r="H230" i="1"/>
  <c r="G230" i="1"/>
  <c r="F230" i="1"/>
  <c r="E230" i="1"/>
  <c r="D230" i="1"/>
  <c r="B230" i="1"/>
  <c r="A230" i="1"/>
  <c r="AA229" i="1"/>
  <c r="Z229" i="1"/>
  <c r="Y229" i="1"/>
  <c r="X229" i="1"/>
  <c r="W229" i="1"/>
  <c r="U229" i="1"/>
  <c r="T229" i="1"/>
  <c r="V229" i="1" s="1"/>
  <c r="R229" i="1"/>
  <c r="Q229" i="1"/>
  <c r="S229" i="1" s="1"/>
  <c r="O229" i="1"/>
  <c r="P229" i="1" s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S228" i="1" s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Z227" i="1"/>
  <c r="Y227" i="1"/>
  <c r="X227" i="1"/>
  <c r="W227" i="1"/>
  <c r="U227" i="1"/>
  <c r="V227" i="1" s="1"/>
  <c r="T227" i="1"/>
  <c r="S227" i="1"/>
  <c r="R227" i="1"/>
  <c r="Q227" i="1"/>
  <c r="P227" i="1"/>
  <c r="O227" i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V226" i="1"/>
  <c r="U226" i="1"/>
  <c r="T226" i="1"/>
  <c r="S226" i="1"/>
  <c r="R226" i="1"/>
  <c r="Q226" i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V225" i="1"/>
  <c r="U225" i="1"/>
  <c r="T225" i="1"/>
  <c r="R225" i="1"/>
  <c r="Q225" i="1"/>
  <c r="S225" i="1" s="1"/>
  <c r="P225" i="1"/>
  <c r="O225" i="1"/>
  <c r="N225" i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Y223" i="1"/>
  <c r="Z223" i="1" s="1"/>
  <c r="X223" i="1"/>
  <c r="W223" i="1"/>
  <c r="V223" i="1"/>
  <c r="U223" i="1"/>
  <c r="T223" i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Z222" i="1"/>
  <c r="Y222" i="1"/>
  <c r="X222" i="1"/>
  <c r="W222" i="1"/>
  <c r="U222" i="1"/>
  <c r="T222" i="1"/>
  <c r="V222" i="1" s="1"/>
  <c r="R222" i="1"/>
  <c r="Q222" i="1"/>
  <c r="S222" i="1" s="1"/>
  <c r="O222" i="1"/>
  <c r="N222" i="1"/>
  <c r="P222" i="1" s="1"/>
  <c r="M222" i="1"/>
  <c r="L222" i="1"/>
  <c r="K222" i="1"/>
  <c r="J222" i="1"/>
  <c r="I222" i="1"/>
  <c r="AB222" i="1" s="1"/>
  <c r="H222" i="1"/>
  <c r="G222" i="1"/>
  <c r="F222" i="1"/>
  <c r="E222" i="1"/>
  <c r="D222" i="1"/>
  <c r="B222" i="1"/>
  <c r="A222" i="1"/>
  <c r="AA221" i="1"/>
  <c r="Z221" i="1"/>
  <c r="Y221" i="1"/>
  <c r="X221" i="1"/>
  <c r="W221" i="1"/>
  <c r="U221" i="1"/>
  <c r="T221" i="1"/>
  <c r="V221" i="1" s="1"/>
  <c r="R221" i="1"/>
  <c r="Q221" i="1"/>
  <c r="S221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V218" i="1"/>
  <c r="U218" i="1"/>
  <c r="T218" i="1"/>
  <c r="S218" i="1"/>
  <c r="R218" i="1"/>
  <c r="Q218" i="1"/>
  <c r="O218" i="1"/>
  <c r="N218" i="1"/>
  <c r="P218" i="1" s="1"/>
  <c r="M218" i="1"/>
  <c r="L218" i="1"/>
  <c r="K218" i="1"/>
  <c r="J218" i="1"/>
  <c r="I218" i="1"/>
  <c r="H218" i="1"/>
  <c r="AB218" i="1" s="1"/>
  <c r="G218" i="1"/>
  <c r="F218" i="1"/>
  <c r="E218" i="1"/>
  <c r="D218" i="1"/>
  <c r="B218" i="1"/>
  <c r="A218" i="1" s="1"/>
  <c r="AA217" i="1"/>
  <c r="Y217" i="1"/>
  <c r="X217" i="1"/>
  <c r="Z217" i="1" s="1"/>
  <c r="W217" i="1"/>
  <c r="V217" i="1"/>
  <c r="U217" i="1"/>
  <c r="T217" i="1"/>
  <c r="R217" i="1"/>
  <c r="Q217" i="1"/>
  <c r="S217" i="1" s="1"/>
  <c r="P217" i="1"/>
  <c r="O217" i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N216" i="1"/>
  <c r="P216" i="1" s="1"/>
  <c r="L216" i="1"/>
  <c r="K216" i="1"/>
  <c r="M216" i="1" s="1"/>
  <c r="AB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Q215" i="1"/>
  <c r="S215" i="1" s="1"/>
  <c r="O215" i="1"/>
  <c r="N215" i="1"/>
  <c r="P215" i="1" s="1"/>
  <c r="L215" i="1"/>
  <c r="K215" i="1"/>
  <c r="M215" i="1" s="1"/>
  <c r="AB215" i="1" s="1"/>
  <c r="J215" i="1"/>
  <c r="I215" i="1"/>
  <c r="H215" i="1"/>
  <c r="G215" i="1"/>
  <c r="F215" i="1"/>
  <c r="E215" i="1"/>
  <c r="D215" i="1"/>
  <c r="B215" i="1"/>
  <c r="A215" i="1"/>
  <c r="AA214" i="1"/>
  <c r="Z214" i="1"/>
  <c r="Y214" i="1"/>
  <c r="X214" i="1"/>
  <c r="W214" i="1"/>
  <c r="U214" i="1"/>
  <c r="T214" i="1"/>
  <c r="V214" i="1" s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Z213" i="1"/>
  <c r="Y213" i="1"/>
  <c r="X213" i="1"/>
  <c r="W213" i="1"/>
  <c r="U213" i="1"/>
  <c r="T213" i="1"/>
  <c r="V213" i="1" s="1"/>
  <c r="R213" i="1"/>
  <c r="Q213" i="1"/>
  <c r="S213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P212" i="1"/>
  <c r="O212" i="1"/>
  <c r="N212" i="1"/>
  <c r="M212" i="1"/>
  <c r="L212" i="1"/>
  <c r="K212" i="1"/>
  <c r="J212" i="1"/>
  <c r="I212" i="1"/>
  <c r="H212" i="1"/>
  <c r="AB212" i="1" s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 s="1"/>
  <c r="AA210" i="1"/>
  <c r="Y210" i="1"/>
  <c r="X210" i="1"/>
  <c r="Z210" i="1" s="1"/>
  <c r="W210" i="1"/>
  <c r="V210" i="1"/>
  <c r="U210" i="1"/>
  <c r="T210" i="1"/>
  <c r="S210" i="1"/>
  <c r="R210" i="1"/>
  <c r="Q210" i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V209" i="1"/>
  <c r="U209" i="1"/>
  <c r="T209" i="1"/>
  <c r="R209" i="1"/>
  <c r="Q209" i="1"/>
  <c r="S209" i="1" s="1"/>
  <c r="P209" i="1"/>
  <c r="O209" i="1"/>
  <c r="N209" i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Q207" i="1"/>
  <c r="S207" i="1" s="1"/>
  <c r="O207" i="1"/>
  <c r="N207" i="1"/>
  <c r="P207" i="1" s="1"/>
  <c r="L207" i="1"/>
  <c r="K207" i="1"/>
  <c r="M207" i="1" s="1"/>
  <c r="AB207" i="1" s="1"/>
  <c r="J207" i="1"/>
  <c r="I207" i="1"/>
  <c r="H207" i="1"/>
  <c r="G207" i="1"/>
  <c r="F207" i="1"/>
  <c r="E207" i="1"/>
  <c r="D207" i="1"/>
  <c r="B207" i="1"/>
  <c r="A207" i="1"/>
  <c r="AA206" i="1"/>
  <c r="Z206" i="1"/>
  <c r="Y206" i="1"/>
  <c r="X206" i="1"/>
  <c r="W206" i="1"/>
  <c r="U206" i="1"/>
  <c r="T206" i="1"/>
  <c r="V206" i="1" s="1"/>
  <c r="R206" i="1"/>
  <c r="Q206" i="1"/>
  <c r="S206" i="1" s="1"/>
  <c r="O206" i="1"/>
  <c r="N206" i="1"/>
  <c r="P206" i="1" s="1"/>
  <c r="M206" i="1"/>
  <c r="L206" i="1"/>
  <c r="K206" i="1"/>
  <c r="J206" i="1"/>
  <c r="I206" i="1"/>
  <c r="AB206" i="1" s="1"/>
  <c r="H206" i="1"/>
  <c r="G206" i="1"/>
  <c r="F206" i="1"/>
  <c r="E206" i="1"/>
  <c r="D206" i="1"/>
  <c r="B206" i="1"/>
  <c r="A206" i="1"/>
  <c r="AA205" i="1"/>
  <c r="Z205" i="1"/>
  <c r="Y205" i="1"/>
  <c r="X205" i="1"/>
  <c r="W205" i="1"/>
  <c r="U205" i="1"/>
  <c r="T205" i="1"/>
  <c r="V205" i="1" s="1"/>
  <c r="R205" i="1"/>
  <c r="Q205" i="1"/>
  <c r="S205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V202" i="1"/>
  <c r="U202" i="1"/>
  <c r="T202" i="1"/>
  <c r="S202" i="1"/>
  <c r="R202" i="1"/>
  <c r="Q202" i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V201" i="1"/>
  <c r="U201" i="1"/>
  <c r="T201" i="1"/>
  <c r="R201" i="1"/>
  <c r="Q201" i="1"/>
  <c r="S201" i="1" s="1"/>
  <c r="P201" i="1"/>
  <c r="O201" i="1"/>
  <c r="N201" i="1"/>
  <c r="L201" i="1"/>
  <c r="K201" i="1"/>
  <c r="M201" i="1" s="1"/>
  <c r="J201" i="1"/>
  <c r="I201" i="1"/>
  <c r="H201" i="1"/>
  <c r="AB201" i="1" s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S200" i="1"/>
  <c r="R200" i="1"/>
  <c r="Q200" i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Z198" i="1"/>
  <c r="Y198" i="1"/>
  <c r="X198" i="1"/>
  <c r="W198" i="1"/>
  <c r="U198" i="1"/>
  <c r="T198" i="1"/>
  <c r="V198" i="1" s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Z197" i="1"/>
  <c r="Y197" i="1"/>
  <c r="X197" i="1"/>
  <c r="W197" i="1"/>
  <c r="U197" i="1"/>
  <c r="T197" i="1"/>
  <c r="V197" i="1" s="1"/>
  <c r="R197" i="1"/>
  <c r="Q197" i="1"/>
  <c r="S197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P196" i="1"/>
  <c r="O196" i="1"/>
  <c r="N196" i="1"/>
  <c r="M196" i="1"/>
  <c r="L196" i="1"/>
  <c r="K196" i="1"/>
  <c r="J196" i="1"/>
  <c r="I196" i="1"/>
  <c r="H196" i="1"/>
  <c r="AB196" i="1" s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L195" i="1"/>
  <c r="K195" i="1"/>
  <c r="M195" i="1" s="1"/>
  <c r="J195" i="1"/>
  <c r="I195" i="1"/>
  <c r="H195" i="1"/>
  <c r="AB195" i="1" s="1"/>
  <c r="G195" i="1"/>
  <c r="F195" i="1"/>
  <c r="E195" i="1"/>
  <c r="D195" i="1"/>
  <c r="B195" i="1"/>
  <c r="A195" i="1" s="1"/>
  <c r="AA194" i="1"/>
  <c r="Y194" i="1"/>
  <c r="X194" i="1"/>
  <c r="Z194" i="1" s="1"/>
  <c r="W194" i="1"/>
  <c r="V194" i="1"/>
  <c r="U194" i="1"/>
  <c r="T194" i="1"/>
  <c r="S194" i="1"/>
  <c r="R194" i="1"/>
  <c r="Q194" i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V193" i="1"/>
  <c r="U193" i="1"/>
  <c r="T193" i="1"/>
  <c r="R193" i="1"/>
  <c r="Q193" i="1"/>
  <c r="S193" i="1" s="1"/>
  <c r="P193" i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S192" i="1"/>
  <c r="R192" i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Q191" i="1"/>
  <c r="S191" i="1" s="1"/>
  <c r="O191" i="1"/>
  <c r="N191" i="1"/>
  <c r="P191" i="1" s="1"/>
  <c r="L191" i="1"/>
  <c r="K191" i="1"/>
  <c r="M191" i="1" s="1"/>
  <c r="AB191" i="1" s="1"/>
  <c r="J191" i="1"/>
  <c r="I191" i="1"/>
  <c r="H191" i="1"/>
  <c r="G191" i="1"/>
  <c r="F191" i="1"/>
  <c r="E191" i="1"/>
  <c r="D191" i="1"/>
  <c r="B191" i="1"/>
  <c r="A191" i="1"/>
  <c r="AA190" i="1"/>
  <c r="Z190" i="1"/>
  <c r="Y190" i="1"/>
  <c r="X190" i="1"/>
  <c r="W190" i="1"/>
  <c r="U190" i="1"/>
  <c r="T190" i="1"/>
  <c r="V190" i="1" s="1"/>
  <c r="R190" i="1"/>
  <c r="Q190" i="1"/>
  <c r="S190" i="1" s="1"/>
  <c r="O190" i="1"/>
  <c r="N190" i="1"/>
  <c r="P190" i="1" s="1"/>
  <c r="M190" i="1"/>
  <c r="L190" i="1"/>
  <c r="K190" i="1"/>
  <c r="J190" i="1"/>
  <c r="I190" i="1"/>
  <c r="AB190" i="1" s="1"/>
  <c r="H190" i="1"/>
  <c r="G190" i="1"/>
  <c r="F190" i="1"/>
  <c r="E190" i="1"/>
  <c r="D190" i="1"/>
  <c r="B190" i="1"/>
  <c r="A190" i="1"/>
  <c r="AA189" i="1"/>
  <c r="Z189" i="1"/>
  <c r="Y189" i="1"/>
  <c r="X189" i="1"/>
  <c r="W189" i="1"/>
  <c r="U189" i="1"/>
  <c r="T189" i="1"/>
  <c r="V189" i="1" s="1"/>
  <c r="R189" i="1"/>
  <c r="Q189" i="1"/>
  <c r="S189" i="1" s="1"/>
  <c r="P189" i="1"/>
  <c r="O189" i="1"/>
  <c r="N189" i="1"/>
  <c r="M189" i="1"/>
  <c r="AB189" i="1" s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 s="1"/>
  <c r="AA186" i="1"/>
  <c r="Y186" i="1"/>
  <c r="X186" i="1"/>
  <c r="Z186" i="1" s="1"/>
  <c r="W186" i="1"/>
  <c r="V186" i="1"/>
  <c r="U186" i="1"/>
  <c r="T186" i="1"/>
  <c r="S186" i="1"/>
  <c r="R186" i="1"/>
  <c r="Q186" i="1"/>
  <c r="O186" i="1"/>
  <c r="N186" i="1"/>
  <c r="P186" i="1" s="1"/>
  <c r="M186" i="1"/>
  <c r="L186" i="1"/>
  <c r="K186" i="1"/>
  <c r="J186" i="1"/>
  <c r="I186" i="1"/>
  <c r="H186" i="1"/>
  <c r="AB186" i="1" s="1"/>
  <c r="G186" i="1"/>
  <c r="F186" i="1"/>
  <c r="E186" i="1"/>
  <c r="D186" i="1"/>
  <c r="B186" i="1"/>
  <c r="A186" i="1" s="1"/>
  <c r="AA185" i="1"/>
  <c r="Y185" i="1"/>
  <c r="X185" i="1"/>
  <c r="Z185" i="1" s="1"/>
  <c r="W185" i="1"/>
  <c r="V185" i="1"/>
  <c r="U185" i="1"/>
  <c r="T185" i="1"/>
  <c r="R185" i="1"/>
  <c r="Q185" i="1"/>
  <c r="S185" i="1" s="1"/>
  <c r="P185" i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N184" i="1"/>
  <c r="P184" i="1" s="1"/>
  <c r="L184" i="1"/>
  <c r="K184" i="1"/>
  <c r="M184" i="1" s="1"/>
  <c r="AB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Z182" i="1"/>
  <c r="Y182" i="1"/>
  <c r="X182" i="1"/>
  <c r="W182" i="1"/>
  <c r="U182" i="1"/>
  <c r="T182" i="1"/>
  <c r="V182" i="1" s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Z181" i="1"/>
  <c r="Y181" i="1"/>
  <c r="X181" i="1"/>
  <c r="W181" i="1"/>
  <c r="U181" i="1"/>
  <c r="T181" i="1"/>
  <c r="V181" i="1" s="1"/>
  <c r="R181" i="1"/>
  <c r="Q181" i="1"/>
  <c r="S181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V180" i="1" s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AB180" i="1" s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 s="1"/>
  <c r="AA178" i="1"/>
  <c r="Y178" i="1"/>
  <c r="X178" i="1"/>
  <c r="Z178" i="1" s="1"/>
  <c r="W178" i="1"/>
  <c r="V178" i="1"/>
  <c r="U178" i="1"/>
  <c r="T178" i="1"/>
  <c r="S178" i="1"/>
  <c r="R178" i="1"/>
  <c r="Q178" i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V177" i="1"/>
  <c r="U177" i="1"/>
  <c r="T177" i="1"/>
  <c r="R177" i="1"/>
  <c r="Q177" i="1"/>
  <c r="S177" i="1" s="1"/>
  <c r="P177" i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Q175" i="1"/>
  <c r="S175" i="1" s="1"/>
  <c r="O175" i="1"/>
  <c r="N175" i="1"/>
  <c r="P175" i="1" s="1"/>
  <c r="L175" i="1"/>
  <c r="K175" i="1"/>
  <c r="M175" i="1" s="1"/>
  <c r="AB175" i="1" s="1"/>
  <c r="J175" i="1"/>
  <c r="I175" i="1"/>
  <c r="H175" i="1"/>
  <c r="G175" i="1"/>
  <c r="F175" i="1"/>
  <c r="E175" i="1"/>
  <c r="D175" i="1"/>
  <c r="B175" i="1"/>
  <c r="A175" i="1"/>
  <c r="AA174" i="1"/>
  <c r="Z174" i="1"/>
  <c r="Y174" i="1"/>
  <c r="X174" i="1"/>
  <c r="W174" i="1"/>
  <c r="U174" i="1"/>
  <c r="T174" i="1"/>
  <c r="V174" i="1" s="1"/>
  <c r="R174" i="1"/>
  <c r="Q174" i="1"/>
  <c r="S174" i="1" s="1"/>
  <c r="O174" i="1"/>
  <c r="N174" i="1"/>
  <c r="P174" i="1" s="1"/>
  <c r="M174" i="1"/>
  <c r="L174" i="1"/>
  <c r="K174" i="1"/>
  <c r="J174" i="1"/>
  <c r="I174" i="1"/>
  <c r="AB174" i="1" s="1"/>
  <c r="H174" i="1"/>
  <c r="G174" i="1"/>
  <c r="F174" i="1"/>
  <c r="E174" i="1"/>
  <c r="D174" i="1"/>
  <c r="B174" i="1"/>
  <c r="A174" i="1"/>
  <c r="AA173" i="1"/>
  <c r="Z173" i="1"/>
  <c r="Y173" i="1"/>
  <c r="X173" i="1"/>
  <c r="W173" i="1"/>
  <c r="U173" i="1"/>
  <c r="T173" i="1"/>
  <c r="V173" i="1" s="1"/>
  <c r="R173" i="1"/>
  <c r="Q173" i="1"/>
  <c r="S173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V172" i="1" s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V170" i="1"/>
  <c r="U170" i="1"/>
  <c r="T170" i="1"/>
  <c r="S170" i="1"/>
  <c r="R170" i="1"/>
  <c r="Q170" i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V169" i="1"/>
  <c r="U169" i="1"/>
  <c r="T169" i="1"/>
  <c r="R169" i="1"/>
  <c r="Q169" i="1"/>
  <c r="S169" i="1" s="1"/>
  <c r="P169" i="1"/>
  <c r="O169" i="1"/>
  <c r="N169" i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Q167" i="1"/>
  <c r="S167" i="1" s="1"/>
  <c r="O167" i="1"/>
  <c r="N167" i="1"/>
  <c r="P167" i="1" s="1"/>
  <c r="L167" i="1"/>
  <c r="K167" i="1"/>
  <c r="M167" i="1" s="1"/>
  <c r="AB167" i="1" s="1"/>
  <c r="J167" i="1"/>
  <c r="I167" i="1"/>
  <c r="H167" i="1"/>
  <c r="G167" i="1"/>
  <c r="F167" i="1"/>
  <c r="E167" i="1"/>
  <c r="D167" i="1"/>
  <c r="B167" i="1"/>
  <c r="A167" i="1"/>
  <c r="AA166" i="1"/>
  <c r="Z166" i="1"/>
  <c r="Y166" i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Z165" i="1"/>
  <c r="Y165" i="1"/>
  <c r="X165" i="1"/>
  <c r="W165" i="1"/>
  <c r="U165" i="1"/>
  <c r="T165" i="1"/>
  <c r="V165" i="1" s="1"/>
  <c r="R165" i="1"/>
  <c r="Q165" i="1"/>
  <c r="S165" i="1" s="1"/>
  <c r="P165" i="1"/>
  <c r="O165" i="1"/>
  <c r="N165" i="1"/>
  <c r="M165" i="1"/>
  <c r="AB165" i="1" s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P164" i="1"/>
  <c r="O164" i="1"/>
  <c r="N164" i="1"/>
  <c r="M164" i="1"/>
  <c r="L164" i="1"/>
  <c r="K164" i="1"/>
  <c r="J164" i="1"/>
  <c r="I164" i="1"/>
  <c r="H164" i="1"/>
  <c r="AB164" i="1" s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L163" i="1"/>
  <c r="K163" i="1"/>
  <c r="M163" i="1" s="1"/>
  <c r="J163" i="1"/>
  <c r="I163" i="1"/>
  <c r="H163" i="1"/>
  <c r="AB163" i="1" s="1"/>
  <c r="G163" i="1"/>
  <c r="F163" i="1"/>
  <c r="E163" i="1"/>
  <c r="D163" i="1"/>
  <c r="B163" i="1"/>
  <c r="A163" i="1" s="1"/>
  <c r="AA162" i="1"/>
  <c r="Y162" i="1"/>
  <c r="X162" i="1"/>
  <c r="Z162" i="1" s="1"/>
  <c r="W162" i="1"/>
  <c r="V162" i="1"/>
  <c r="U162" i="1"/>
  <c r="T162" i="1"/>
  <c r="S162" i="1"/>
  <c r="R162" i="1"/>
  <c r="Q162" i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V161" i="1"/>
  <c r="U161" i="1"/>
  <c r="T161" i="1"/>
  <c r="R161" i="1"/>
  <c r="Q161" i="1"/>
  <c r="S161" i="1" s="1"/>
  <c r="P161" i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S160" i="1"/>
  <c r="R160" i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Q159" i="1"/>
  <c r="S159" i="1" s="1"/>
  <c r="O159" i="1"/>
  <c r="N159" i="1"/>
  <c r="P159" i="1" s="1"/>
  <c r="L159" i="1"/>
  <c r="K159" i="1"/>
  <c r="M159" i="1" s="1"/>
  <c r="AB159" i="1" s="1"/>
  <c r="J159" i="1"/>
  <c r="I159" i="1"/>
  <c r="H159" i="1"/>
  <c r="G159" i="1"/>
  <c r="F159" i="1"/>
  <c r="E159" i="1"/>
  <c r="D159" i="1"/>
  <c r="B159" i="1"/>
  <c r="A159" i="1"/>
  <c r="AA158" i="1"/>
  <c r="Z158" i="1"/>
  <c r="Y158" i="1"/>
  <c r="X158" i="1"/>
  <c r="W158" i="1"/>
  <c r="U158" i="1"/>
  <c r="T158" i="1"/>
  <c r="V158" i="1" s="1"/>
  <c r="R158" i="1"/>
  <c r="Q158" i="1"/>
  <c r="S158" i="1" s="1"/>
  <c r="O158" i="1"/>
  <c r="N158" i="1"/>
  <c r="P158" i="1" s="1"/>
  <c r="M158" i="1"/>
  <c r="L158" i="1"/>
  <c r="K158" i="1"/>
  <c r="J158" i="1"/>
  <c r="I158" i="1"/>
  <c r="AB158" i="1" s="1"/>
  <c r="H158" i="1"/>
  <c r="G158" i="1"/>
  <c r="F158" i="1"/>
  <c r="E158" i="1"/>
  <c r="D158" i="1"/>
  <c r="B158" i="1"/>
  <c r="A158" i="1"/>
  <c r="AA157" i="1"/>
  <c r="Z157" i="1"/>
  <c r="Y157" i="1"/>
  <c r="X157" i="1"/>
  <c r="W157" i="1"/>
  <c r="U157" i="1"/>
  <c r="T157" i="1"/>
  <c r="V157" i="1" s="1"/>
  <c r="R157" i="1"/>
  <c r="Q157" i="1"/>
  <c r="S157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V154" i="1"/>
  <c r="U154" i="1"/>
  <c r="T154" i="1"/>
  <c r="S154" i="1"/>
  <c r="R154" i="1"/>
  <c r="Q154" i="1"/>
  <c r="O154" i="1"/>
  <c r="N154" i="1"/>
  <c r="P154" i="1" s="1"/>
  <c r="M154" i="1"/>
  <c r="L154" i="1"/>
  <c r="K154" i="1"/>
  <c r="J154" i="1"/>
  <c r="I154" i="1"/>
  <c r="H154" i="1"/>
  <c r="AB154" i="1" s="1"/>
  <c r="G154" i="1"/>
  <c r="F154" i="1"/>
  <c r="E154" i="1"/>
  <c r="D154" i="1"/>
  <c r="B154" i="1"/>
  <c r="A154" i="1" s="1"/>
  <c r="AA153" i="1"/>
  <c r="Y153" i="1"/>
  <c r="X153" i="1"/>
  <c r="Z153" i="1" s="1"/>
  <c r="W153" i="1"/>
  <c r="V153" i="1"/>
  <c r="U153" i="1"/>
  <c r="T153" i="1"/>
  <c r="R153" i="1"/>
  <c r="Q153" i="1"/>
  <c r="S153" i="1" s="1"/>
  <c r="P153" i="1"/>
  <c r="O153" i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N152" i="1"/>
  <c r="P152" i="1" s="1"/>
  <c r="L152" i="1"/>
  <c r="K152" i="1"/>
  <c r="M152" i="1" s="1"/>
  <c r="AB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Q151" i="1"/>
  <c r="S151" i="1" s="1"/>
  <c r="O151" i="1"/>
  <c r="N151" i="1"/>
  <c r="P151" i="1" s="1"/>
  <c r="L151" i="1"/>
  <c r="K151" i="1"/>
  <c r="M151" i="1" s="1"/>
  <c r="AB151" i="1" s="1"/>
  <c r="J151" i="1"/>
  <c r="I151" i="1"/>
  <c r="H151" i="1"/>
  <c r="G151" i="1"/>
  <c r="F151" i="1"/>
  <c r="E151" i="1"/>
  <c r="D151" i="1"/>
  <c r="B151" i="1"/>
  <c r="A151" i="1"/>
  <c r="AA150" i="1"/>
  <c r="Z150" i="1"/>
  <c r="Y150" i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AB150" i="1" s="1"/>
  <c r="G150" i="1"/>
  <c r="F150" i="1"/>
  <c r="E150" i="1"/>
  <c r="D150" i="1"/>
  <c r="B150" i="1"/>
  <c r="A150" i="1"/>
  <c r="AA149" i="1"/>
  <c r="Z149" i="1"/>
  <c r="Y149" i="1"/>
  <c r="X149" i="1"/>
  <c r="W149" i="1"/>
  <c r="U149" i="1"/>
  <c r="T149" i="1"/>
  <c r="V149" i="1" s="1"/>
  <c r="R149" i="1"/>
  <c r="Q149" i="1"/>
  <c r="S149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P148" i="1"/>
  <c r="O148" i="1"/>
  <c r="N148" i="1"/>
  <c r="M148" i="1"/>
  <c r="L148" i="1"/>
  <c r="K148" i="1"/>
  <c r="J148" i="1"/>
  <c r="I148" i="1"/>
  <c r="H148" i="1"/>
  <c r="AB148" i="1" s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 s="1"/>
  <c r="AA146" i="1"/>
  <c r="Y146" i="1"/>
  <c r="X146" i="1"/>
  <c r="Z146" i="1" s="1"/>
  <c r="W146" i="1"/>
  <c r="V146" i="1"/>
  <c r="U146" i="1"/>
  <c r="T146" i="1"/>
  <c r="S146" i="1"/>
  <c r="R146" i="1"/>
  <c r="Q146" i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V145" i="1"/>
  <c r="U145" i="1"/>
  <c r="T145" i="1"/>
  <c r="R145" i="1"/>
  <c r="Q145" i="1"/>
  <c r="S145" i="1" s="1"/>
  <c r="P145" i="1"/>
  <c r="O145" i="1"/>
  <c r="N145" i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S144" i="1"/>
  <c r="R144" i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Q143" i="1"/>
  <c r="S143" i="1" s="1"/>
  <c r="O143" i="1"/>
  <c r="N143" i="1"/>
  <c r="P143" i="1" s="1"/>
  <c r="L143" i="1"/>
  <c r="K143" i="1"/>
  <c r="M143" i="1" s="1"/>
  <c r="J143" i="1"/>
  <c r="AB143" i="1" s="1"/>
  <c r="I143" i="1"/>
  <c r="H143" i="1"/>
  <c r="G143" i="1"/>
  <c r="F143" i="1"/>
  <c r="E143" i="1"/>
  <c r="D143" i="1"/>
  <c r="B143" i="1"/>
  <c r="A143" i="1"/>
  <c r="AA142" i="1"/>
  <c r="Z142" i="1"/>
  <c r="Y142" i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P140" i="1"/>
  <c r="O140" i="1"/>
  <c r="N140" i="1"/>
  <c r="M140" i="1"/>
  <c r="L140" i="1"/>
  <c r="K140" i="1"/>
  <c r="J140" i="1"/>
  <c r="I140" i="1"/>
  <c r="H140" i="1"/>
  <c r="AB140" i="1" s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 s="1"/>
  <c r="AA138" i="1"/>
  <c r="Y138" i="1"/>
  <c r="X138" i="1"/>
  <c r="Z138" i="1" s="1"/>
  <c r="W138" i="1"/>
  <c r="V138" i="1"/>
  <c r="U138" i="1"/>
  <c r="T138" i="1"/>
  <c r="S138" i="1"/>
  <c r="R138" i="1"/>
  <c r="Q138" i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V137" i="1"/>
  <c r="U137" i="1"/>
  <c r="T137" i="1"/>
  <c r="R137" i="1"/>
  <c r="Q137" i="1"/>
  <c r="S137" i="1" s="1"/>
  <c r="P137" i="1"/>
  <c r="O137" i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S136" i="1"/>
  <c r="R136" i="1"/>
  <c r="Q136" i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Q135" i="1"/>
  <c r="S135" i="1" s="1"/>
  <c r="O135" i="1"/>
  <c r="N135" i="1"/>
  <c r="P135" i="1" s="1"/>
  <c r="L135" i="1"/>
  <c r="K135" i="1"/>
  <c r="M135" i="1" s="1"/>
  <c r="J135" i="1"/>
  <c r="AB135" i="1" s="1"/>
  <c r="I135" i="1"/>
  <c r="H135" i="1"/>
  <c r="G135" i="1"/>
  <c r="F135" i="1"/>
  <c r="E135" i="1"/>
  <c r="D135" i="1"/>
  <c r="B135" i="1"/>
  <c r="A135" i="1"/>
  <c r="AA134" i="1"/>
  <c r="Z134" i="1"/>
  <c r="Y134" i="1"/>
  <c r="X134" i="1"/>
  <c r="W134" i="1"/>
  <c r="U134" i="1"/>
  <c r="T134" i="1"/>
  <c r="V134" i="1" s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P132" i="1"/>
  <c r="O132" i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V130" i="1"/>
  <c r="U130" i="1"/>
  <c r="T130" i="1"/>
  <c r="S130" i="1"/>
  <c r="R130" i="1"/>
  <c r="Q130" i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V129" i="1"/>
  <c r="U129" i="1"/>
  <c r="T129" i="1"/>
  <c r="R129" i="1"/>
  <c r="Q129" i="1"/>
  <c r="S129" i="1" s="1"/>
  <c r="P129" i="1"/>
  <c r="O129" i="1"/>
  <c r="N129" i="1"/>
  <c r="L129" i="1"/>
  <c r="K129" i="1"/>
  <c r="M129" i="1" s="1"/>
  <c r="J129" i="1"/>
  <c r="I129" i="1"/>
  <c r="H129" i="1"/>
  <c r="AB129" i="1" s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Z126" i="1"/>
  <c r="Y126" i="1"/>
  <c r="X126" i="1"/>
  <c r="W126" i="1"/>
  <c r="U126" i="1"/>
  <c r="T126" i="1"/>
  <c r="V126" i="1" s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V124" i="1" s="1"/>
  <c r="T124" i="1"/>
  <c r="S124" i="1"/>
  <c r="R124" i="1"/>
  <c r="Q124" i="1"/>
  <c r="P124" i="1"/>
  <c r="O124" i="1"/>
  <c r="N124" i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S123" i="1"/>
  <c r="R123" i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V122" i="1"/>
  <c r="U122" i="1"/>
  <c r="T122" i="1"/>
  <c r="S122" i="1"/>
  <c r="R122" i="1"/>
  <c r="Q122" i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V121" i="1"/>
  <c r="U121" i="1"/>
  <c r="T121" i="1"/>
  <c r="R121" i="1"/>
  <c r="Q121" i="1"/>
  <c r="S121" i="1" s="1"/>
  <c r="P121" i="1"/>
  <c r="O121" i="1"/>
  <c r="N121" i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Z118" i="1"/>
  <c r="Y118" i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M117" i="1"/>
  <c r="AB117" i="1" s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P116" i="1"/>
  <c r="O116" i="1"/>
  <c r="N116" i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S115" i="1"/>
  <c r="R115" i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V114" i="1"/>
  <c r="U114" i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AB114" i="1" s="1"/>
  <c r="G114" i="1"/>
  <c r="F114" i="1"/>
  <c r="E114" i="1"/>
  <c r="D114" i="1"/>
  <c r="B114" i="1"/>
  <c r="A114" i="1" s="1"/>
  <c r="AA113" i="1"/>
  <c r="Y113" i="1"/>
  <c r="X113" i="1"/>
  <c r="Z113" i="1" s="1"/>
  <c r="W113" i="1"/>
  <c r="V113" i="1"/>
  <c r="U113" i="1"/>
  <c r="T113" i="1"/>
  <c r="R113" i="1"/>
  <c r="Q113" i="1"/>
  <c r="S113" i="1" s="1"/>
  <c r="P113" i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Q111" i="1"/>
  <c r="S111" i="1" s="1"/>
  <c r="O111" i="1"/>
  <c r="N111" i="1"/>
  <c r="P111" i="1" s="1"/>
  <c r="L111" i="1"/>
  <c r="K111" i="1"/>
  <c r="M111" i="1" s="1"/>
  <c r="J111" i="1"/>
  <c r="AB111" i="1" s="1"/>
  <c r="I111" i="1"/>
  <c r="H111" i="1"/>
  <c r="G111" i="1"/>
  <c r="F111" i="1"/>
  <c r="E111" i="1"/>
  <c r="D111" i="1"/>
  <c r="B111" i="1"/>
  <c r="A111" i="1"/>
  <c r="AA110" i="1"/>
  <c r="Z110" i="1"/>
  <c r="Y110" i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AB110" i="1" s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P108" i="1"/>
  <c r="O108" i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S107" i="1"/>
  <c r="R107" i="1"/>
  <c r="Q107" i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 s="1"/>
  <c r="AA106" i="1"/>
  <c r="Y106" i="1"/>
  <c r="Z106" i="1" s="1"/>
  <c r="X106" i="1"/>
  <c r="W106" i="1"/>
  <c r="V106" i="1"/>
  <c r="U106" i="1"/>
  <c r="T106" i="1"/>
  <c r="S106" i="1"/>
  <c r="R106" i="1"/>
  <c r="Q106" i="1"/>
  <c r="O106" i="1"/>
  <c r="N106" i="1"/>
  <c r="P106" i="1" s="1"/>
  <c r="M106" i="1"/>
  <c r="L106" i="1"/>
  <c r="K106" i="1"/>
  <c r="J106" i="1"/>
  <c r="I106" i="1"/>
  <c r="H106" i="1"/>
  <c r="AB106" i="1" s="1"/>
  <c r="G106" i="1"/>
  <c r="F106" i="1"/>
  <c r="E106" i="1"/>
  <c r="D106" i="1"/>
  <c r="B106" i="1"/>
  <c r="A106" i="1" s="1"/>
  <c r="AA105" i="1"/>
  <c r="Y105" i="1"/>
  <c r="X105" i="1"/>
  <c r="Z105" i="1" s="1"/>
  <c r="W105" i="1"/>
  <c r="V105" i="1"/>
  <c r="U105" i="1"/>
  <c r="T105" i="1"/>
  <c r="R105" i="1"/>
  <c r="Q105" i="1"/>
  <c r="S105" i="1" s="1"/>
  <c r="P105" i="1"/>
  <c r="O105" i="1"/>
  <c r="N105" i="1"/>
  <c r="L105" i="1"/>
  <c r="M105" i="1" s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S104" i="1"/>
  <c r="R104" i="1"/>
  <c r="Q104" i="1"/>
  <c r="O104" i="1"/>
  <c r="P104" i="1" s="1"/>
  <c r="N104" i="1"/>
  <c r="L104" i="1"/>
  <c r="K104" i="1"/>
  <c r="M104" i="1" s="1"/>
  <c r="AB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AB103" i="1" s="1"/>
  <c r="I103" i="1"/>
  <c r="H103" i="1"/>
  <c r="G103" i="1"/>
  <c r="F103" i="1"/>
  <c r="E103" i="1"/>
  <c r="D103" i="1"/>
  <c r="B103" i="1"/>
  <c r="A103" i="1"/>
  <c r="AA102" i="1"/>
  <c r="Z102" i="1"/>
  <c r="Y102" i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P100" i="1"/>
  <c r="O100" i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S99" i="1"/>
  <c r="R99" i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V98" i="1"/>
  <c r="U98" i="1"/>
  <c r="T98" i="1"/>
  <c r="S98" i="1"/>
  <c r="R98" i="1"/>
  <c r="Q98" i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V97" i="1"/>
  <c r="U97" i="1"/>
  <c r="T97" i="1"/>
  <c r="R97" i="1"/>
  <c r="Q97" i="1"/>
  <c r="S97" i="1" s="1"/>
  <c r="P97" i="1"/>
  <c r="O97" i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AB95" i="1" s="1"/>
  <c r="I95" i="1"/>
  <c r="H95" i="1"/>
  <c r="G95" i="1"/>
  <c r="F95" i="1"/>
  <c r="E95" i="1"/>
  <c r="D95" i="1"/>
  <c r="B95" i="1"/>
  <c r="A95" i="1"/>
  <c r="AA94" i="1"/>
  <c r="Z94" i="1"/>
  <c r="Y94" i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AB94" i="1" s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P92" i="1"/>
  <c r="O92" i="1"/>
  <c r="N92" i="1"/>
  <c r="M92" i="1"/>
  <c r="L92" i="1"/>
  <c r="K92" i="1"/>
  <c r="J92" i="1"/>
  <c r="I92" i="1"/>
  <c r="H92" i="1"/>
  <c r="AB92" i="1" s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 s="1"/>
  <c r="AA90" i="1"/>
  <c r="Y90" i="1"/>
  <c r="X90" i="1"/>
  <c r="Z90" i="1" s="1"/>
  <c r="W90" i="1"/>
  <c r="V90" i="1"/>
  <c r="U90" i="1"/>
  <c r="T90" i="1"/>
  <c r="S90" i="1"/>
  <c r="R90" i="1"/>
  <c r="Q90" i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V89" i="1"/>
  <c r="U89" i="1"/>
  <c r="T89" i="1"/>
  <c r="R89" i="1"/>
  <c r="Q89" i="1"/>
  <c r="S89" i="1" s="1"/>
  <c r="P89" i="1"/>
  <c r="O89" i="1"/>
  <c r="N89" i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Q87" i="1"/>
  <c r="S87" i="1" s="1"/>
  <c r="O87" i="1"/>
  <c r="N87" i="1"/>
  <c r="P87" i="1" s="1"/>
  <c r="L87" i="1"/>
  <c r="K87" i="1"/>
  <c r="M87" i="1" s="1"/>
  <c r="AB87" i="1" s="1"/>
  <c r="J87" i="1"/>
  <c r="I87" i="1"/>
  <c r="H87" i="1"/>
  <c r="G87" i="1"/>
  <c r="F87" i="1"/>
  <c r="E87" i="1"/>
  <c r="D87" i="1"/>
  <c r="B87" i="1"/>
  <c r="A87" i="1"/>
  <c r="AA86" i="1"/>
  <c r="Z86" i="1"/>
  <c r="Y86" i="1"/>
  <c r="X86" i="1"/>
  <c r="W86" i="1"/>
  <c r="U86" i="1"/>
  <c r="T86" i="1"/>
  <c r="V86" i="1" s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P84" i="1"/>
  <c r="O84" i="1"/>
  <c r="N84" i="1"/>
  <c r="M84" i="1"/>
  <c r="L84" i="1"/>
  <c r="K84" i="1"/>
  <c r="J84" i="1"/>
  <c r="I84" i="1"/>
  <c r="H84" i="1"/>
  <c r="AB84" i="1" s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 s="1"/>
  <c r="AA82" i="1"/>
  <c r="Y82" i="1"/>
  <c r="X82" i="1"/>
  <c r="Z82" i="1" s="1"/>
  <c r="W82" i="1"/>
  <c r="V82" i="1"/>
  <c r="U82" i="1"/>
  <c r="T82" i="1"/>
  <c r="S82" i="1"/>
  <c r="R82" i="1"/>
  <c r="Q82" i="1"/>
  <c r="O82" i="1"/>
  <c r="N82" i="1"/>
  <c r="P82" i="1" s="1"/>
  <c r="M82" i="1"/>
  <c r="L82" i="1"/>
  <c r="K82" i="1"/>
  <c r="J82" i="1"/>
  <c r="I82" i="1"/>
  <c r="H82" i="1"/>
  <c r="AB82" i="1" s="1"/>
  <c r="G82" i="1"/>
  <c r="F82" i="1"/>
  <c r="E82" i="1"/>
  <c r="D82" i="1"/>
  <c r="B82" i="1"/>
  <c r="A82" i="1" s="1"/>
  <c r="AA81" i="1"/>
  <c r="Y81" i="1"/>
  <c r="X81" i="1"/>
  <c r="Z81" i="1" s="1"/>
  <c r="W81" i="1"/>
  <c r="V81" i="1"/>
  <c r="U81" i="1"/>
  <c r="T81" i="1"/>
  <c r="R81" i="1"/>
  <c r="Q81" i="1"/>
  <c r="S81" i="1" s="1"/>
  <c r="P81" i="1"/>
  <c r="O81" i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N80" i="1"/>
  <c r="P80" i="1" s="1"/>
  <c r="L80" i="1"/>
  <c r="K80" i="1"/>
  <c r="M80" i="1" s="1"/>
  <c r="AB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Q79" i="1"/>
  <c r="S79" i="1" s="1"/>
  <c r="O79" i="1"/>
  <c r="N79" i="1"/>
  <c r="P79" i="1" s="1"/>
  <c r="L79" i="1"/>
  <c r="K79" i="1"/>
  <c r="M79" i="1" s="1"/>
  <c r="J79" i="1"/>
  <c r="AB79" i="1" s="1"/>
  <c r="I79" i="1"/>
  <c r="H79" i="1"/>
  <c r="G79" i="1"/>
  <c r="F79" i="1"/>
  <c r="E79" i="1"/>
  <c r="D79" i="1"/>
  <c r="B79" i="1"/>
  <c r="A79" i="1"/>
  <c r="AA78" i="1"/>
  <c r="Z78" i="1"/>
  <c r="Y78" i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P76" i="1"/>
  <c r="O76" i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V74" i="1"/>
  <c r="U74" i="1"/>
  <c r="T74" i="1"/>
  <c r="S74" i="1"/>
  <c r="R74" i="1"/>
  <c r="Q74" i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V73" i="1"/>
  <c r="U73" i="1"/>
  <c r="T73" i="1"/>
  <c r="R73" i="1"/>
  <c r="Q73" i="1"/>
  <c r="S73" i="1" s="1"/>
  <c r="P73" i="1"/>
  <c r="O73" i="1"/>
  <c r="N73" i="1"/>
  <c r="L73" i="1"/>
  <c r="K73" i="1"/>
  <c r="M73" i="1" s="1"/>
  <c r="J73" i="1"/>
  <c r="I73" i="1"/>
  <c r="H73" i="1"/>
  <c r="AB73" i="1" s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Z70" i="1"/>
  <c r="Y70" i="1"/>
  <c r="X70" i="1"/>
  <c r="W70" i="1"/>
  <c r="U70" i="1"/>
  <c r="T70" i="1"/>
  <c r="V70" i="1" s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P68" i="1"/>
  <c r="O68" i="1"/>
  <c r="N68" i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S67" i="1"/>
  <c r="R67" i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V66" i="1"/>
  <c r="U66" i="1"/>
  <c r="T66" i="1"/>
  <c r="S66" i="1"/>
  <c r="R66" i="1"/>
  <c r="Q66" i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V65" i="1"/>
  <c r="U65" i="1"/>
  <c r="T65" i="1"/>
  <c r="R65" i="1"/>
  <c r="Q65" i="1"/>
  <c r="S65" i="1" s="1"/>
  <c r="P65" i="1"/>
  <c r="O65" i="1"/>
  <c r="N65" i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Z62" i="1"/>
  <c r="Y62" i="1"/>
  <c r="X62" i="1"/>
  <c r="W62" i="1"/>
  <c r="U62" i="1"/>
  <c r="T62" i="1"/>
  <c r="V62" i="1" s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M61" i="1"/>
  <c r="AB61" i="1" s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S60" i="1"/>
  <c r="R60" i="1"/>
  <c r="Q60" i="1"/>
  <c r="P60" i="1"/>
  <c r="O60" i="1"/>
  <c r="N60" i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S59" i="1"/>
  <c r="R59" i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V58" i="1"/>
  <c r="U58" i="1"/>
  <c r="T58" i="1"/>
  <c r="S58" i="1"/>
  <c r="R58" i="1"/>
  <c r="Q58" i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V57" i="1"/>
  <c r="U57" i="1"/>
  <c r="T57" i="1"/>
  <c r="R57" i="1"/>
  <c r="Q57" i="1"/>
  <c r="S57" i="1" s="1"/>
  <c r="P57" i="1"/>
  <c r="O57" i="1"/>
  <c r="N57" i="1"/>
  <c r="L57" i="1"/>
  <c r="K57" i="1"/>
  <c r="M57" i="1" s="1"/>
  <c r="J57" i="1"/>
  <c r="I57" i="1"/>
  <c r="H57" i="1"/>
  <c r="AB57" i="1" s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S56" i="1"/>
  <c r="R56" i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Z54" i="1"/>
  <c r="Y54" i="1"/>
  <c r="X54" i="1"/>
  <c r="W54" i="1"/>
  <c r="U54" i="1"/>
  <c r="T54" i="1"/>
  <c r="V54" i="1" s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P52" i="1"/>
  <c r="O52" i="1"/>
  <c r="N52" i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S51" i="1"/>
  <c r="R51" i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V50" i="1"/>
  <c r="U50" i="1"/>
  <c r="T50" i="1"/>
  <c r="S50" i="1"/>
  <c r="R50" i="1"/>
  <c r="Q50" i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V49" i="1"/>
  <c r="U49" i="1"/>
  <c r="T49" i="1"/>
  <c r="R49" i="1"/>
  <c r="Q49" i="1"/>
  <c r="S49" i="1" s="1"/>
  <c r="P49" i="1"/>
  <c r="O49" i="1"/>
  <c r="N49" i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Z46" i="1"/>
  <c r="Y46" i="1"/>
  <c r="X46" i="1"/>
  <c r="W46" i="1"/>
  <c r="U46" i="1"/>
  <c r="T46" i="1"/>
  <c r="V46" i="1" s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M45" i="1"/>
  <c r="AB45" i="1" s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P44" i="1"/>
  <c r="O44" i="1"/>
  <c r="N44" i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S43" i="1"/>
  <c r="R43" i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V42" i="1"/>
  <c r="U42" i="1"/>
  <c r="T42" i="1"/>
  <c r="S42" i="1"/>
  <c r="R42" i="1"/>
  <c r="Q42" i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V41" i="1"/>
  <c r="U41" i="1"/>
  <c r="T41" i="1"/>
  <c r="R41" i="1"/>
  <c r="Q41" i="1"/>
  <c r="S41" i="1" s="1"/>
  <c r="P41" i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Z38" i="1" s="1"/>
  <c r="X38" i="1"/>
  <c r="W38" i="1"/>
  <c r="U38" i="1"/>
  <c r="T38" i="1"/>
  <c r="V38" i="1" s="1"/>
  <c r="R38" i="1"/>
  <c r="Q38" i="1"/>
  <c r="S38" i="1" s="1"/>
  <c r="O38" i="1"/>
  <c r="N38" i="1"/>
  <c r="P38" i="1" s="1"/>
  <c r="M38" i="1"/>
  <c r="L38" i="1"/>
  <c r="K38" i="1"/>
  <c r="J38" i="1"/>
  <c r="I38" i="1"/>
  <c r="AB38" i="1" s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L37" i="1"/>
  <c r="M37" i="1" s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P36" i="1" s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V34" i="1" s="1"/>
  <c r="T34" i="1"/>
  <c r="S34" i="1"/>
  <c r="R34" i="1"/>
  <c r="Q34" i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V33" i="1"/>
  <c r="U33" i="1"/>
  <c r="T33" i="1"/>
  <c r="R33" i="1"/>
  <c r="Q33" i="1"/>
  <c r="S33" i="1" s="1"/>
  <c r="P33" i="1"/>
  <c r="O33" i="1"/>
  <c r="N33" i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Z30" i="1" s="1"/>
  <c r="X30" i="1"/>
  <c r="W30" i="1"/>
  <c r="U30" i="1"/>
  <c r="T30" i="1"/>
  <c r="V30" i="1" s="1"/>
  <c r="R30" i="1"/>
  <c r="Q30" i="1"/>
  <c r="S30" i="1" s="1"/>
  <c r="O30" i="1"/>
  <c r="N30" i="1"/>
  <c r="P30" i="1" s="1"/>
  <c r="M30" i="1"/>
  <c r="L30" i="1"/>
  <c r="K30" i="1"/>
  <c r="J30" i="1"/>
  <c r="I30" i="1"/>
  <c r="AB30" i="1" s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M29" i="1" s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V25" i="1"/>
  <c r="U25" i="1"/>
  <c r="T25" i="1"/>
  <c r="R25" i="1"/>
  <c r="Q25" i="1"/>
  <c r="S25" i="1" s="1"/>
  <c r="P25" i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Q23" i="1"/>
  <c r="S23" i="1" s="1"/>
  <c r="O23" i="1"/>
  <c r="N23" i="1"/>
  <c r="P23" i="1" s="1"/>
  <c r="L23" i="1"/>
  <c r="K23" i="1"/>
  <c r="M23" i="1" s="1"/>
  <c r="J23" i="1"/>
  <c r="AB23" i="1" s="1"/>
  <c r="I23" i="1"/>
  <c r="H23" i="1"/>
  <c r="G23" i="1"/>
  <c r="F23" i="1"/>
  <c r="E23" i="1"/>
  <c r="D23" i="1"/>
  <c r="B23" i="1"/>
  <c r="A23" i="1"/>
  <c r="AA22" i="1"/>
  <c r="Y22" i="1"/>
  <c r="Z22" i="1" s="1"/>
  <c r="X22" i="1"/>
  <c r="W22" i="1"/>
  <c r="U22" i="1"/>
  <c r="T22" i="1"/>
  <c r="V22" i="1" s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M21" i="1" s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P20" i="1" s="1"/>
  <c r="N20" i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Z14" i="1" s="1"/>
  <c r="X14" i="1"/>
  <c r="W14" i="1"/>
  <c r="U14" i="1"/>
  <c r="T14" i="1"/>
  <c r="V14" i="1" s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M13" i="1" s="1"/>
  <c r="AB13" i="1" s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V10" i="1" s="1"/>
  <c r="T10" i="1"/>
  <c r="S10" i="1"/>
  <c r="R10" i="1"/>
  <c r="Q10" i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V9" i="1"/>
  <c r="U9" i="1"/>
  <c r="T9" i="1"/>
  <c r="R9" i="1"/>
  <c r="Q9" i="1"/>
  <c r="S9" i="1" s="1"/>
  <c r="P9" i="1"/>
  <c r="O9" i="1"/>
  <c r="N9" i="1"/>
  <c r="L9" i="1"/>
  <c r="K9" i="1"/>
  <c r="M9" i="1" s="1"/>
  <c r="J9" i="1"/>
  <c r="I9" i="1"/>
  <c r="H9" i="1"/>
  <c r="AB9" i="1" s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S8" i="1"/>
  <c r="R8" i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Q7" i="1"/>
  <c r="S7" i="1" s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T6" i="1"/>
  <c r="V6" i="1" s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L5" i="1"/>
  <c r="M5" i="1" s="1"/>
  <c r="AB5" i="1" s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O4" i="1"/>
  <c r="P4" i="1" s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28" i="1" l="1"/>
  <c r="AB36" i="1"/>
  <c r="AB46" i="1"/>
  <c r="AB47" i="1"/>
  <c r="AB62" i="1"/>
  <c r="AB63" i="1"/>
  <c r="AB119" i="1"/>
  <c r="AB136" i="1"/>
  <c r="AB138" i="1"/>
  <c r="AB188" i="1"/>
  <c r="AB192" i="1"/>
  <c r="AB194" i="1"/>
  <c r="AB198" i="1"/>
  <c r="AB233" i="1"/>
  <c r="AB243" i="1"/>
  <c r="AB244" i="1"/>
  <c r="AB255" i="1"/>
  <c r="AB270" i="1"/>
  <c r="AB285" i="1"/>
  <c r="AB53" i="1"/>
  <c r="AB69" i="1"/>
  <c r="AB78" i="1"/>
  <c r="AB125" i="1"/>
  <c r="AB157" i="1"/>
  <c r="AB199" i="1"/>
  <c r="AB221" i="1"/>
  <c r="AB230" i="1"/>
  <c r="AB231" i="1"/>
  <c r="AB242" i="1"/>
  <c r="AB257" i="1"/>
  <c r="AB267" i="1"/>
  <c r="AB268" i="1"/>
  <c r="AB297" i="1"/>
  <c r="AB11" i="1"/>
  <c r="AB41" i="1"/>
  <c r="AB6" i="1"/>
  <c r="AB17" i="1"/>
  <c r="AB27" i="1"/>
  <c r="AB29" i="1"/>
  <c r="AB35" i="1"/>
  <c r="AB37" i="1"/>
  <c r="AB43" i="1"/>
  <c r="AB59" i="1"/>
  <c r="AB75" i="1"/>
  <c r="AB76" i="1"/>
  <c r="AB81" i="1"/>
  <c r="AB93" i="1"/>
  <c r="AB100" i="1"/>
  <c r="AB105" i="1"/>
  <c r="AB109" i="1"/>
  <c r="AB115" i="1"/>
  <c r="AB131" i="1"/>
  <c r="AB132" i="1"/>
  <c r="AB137" i="1"/>
  <c r="AB149" i="1"/>
  <c r="AB171" i="1"/>
  <c r="AB172" i="1"/>
  <c r="AB176" i="1"/>
  <c r="AB178" i="1"/>
  <c r="AB182" i="1"/>
  <c r="AB193" i="1"/>
  <c r="AB213" i="1"/>
  <c r="AB227" i="1"/>
  <c r="AB228" i="1"/>
  <c r="AB239" i="1"/>
  <c r="AB254" i="1"/>
  <c r="AB261" i="1"/>
  <c r="AB264" i="1"/>
  <c r="AB266" i="1"/>
  <c r="AB278" i="1"/>
  <c r="AB286" i="1"/>
  <c r="AB305" i="1"/>
  <c r="AB12" i="1"/>
  <c r="AB19" i="1"/>
  <c r="AB21" i="1"/>
  <c r="AB32" i="1"/>
  <c r="AB34" i="1"/>
  <c r="AB40" i="1"/>
  <c r="AB42" i="1"/>
  <c r="AB56" i="1"/>
  <c r="AB58" i="1"/>
  <c r="AB72" i="1"/>
  <c r="AB74" i="1"/>
  <c r="AB99" i="1"/>
  <c r="AB126" i="1"/>
  <c r="AB128" i="1"/>
  <c r="AB130" i="1"/>
  <c r="AB166" i="1"/>
  <c r="AB168" i="1"/>
  <c r="AB170" i="1"/>
  <c r="AB183" i="1"/>
  <c r="AB185" i="1"/>
  <c r="AB205" i="1"/>
  <c r="AB224" i="1"/>
  <c r="AB226" i="1"/>
  <c r="AB241" i="1"/>
  <c r="AB251" i="1"/>
  <c r="AB252" i="1"/>
  <c r="AB263" i="1"/>
  <c r="AB275" i="1"/>
  <c r="AB276" i="1"/>
  <c r="AB3" i="1"/>
  <c r="AB14" i="1"/>
  <c r="AB4" i="1"/>
  <c r="AB24" i="1"/>
  <c r="AB26" i="1"/>
  <c r="AB31" i="1"/>
  <c r="AB39" i="1"/>
  <c r="AB54" i="1"/>
  <c r="AB55" i="1"/>
  <c r="AB70" i="1"/>
  <c r="AB71" i="1"/>
  <c r="AB85" i="1"/>
  <c r="AB96" i="1"/>
  <c r="AB98" i="1"/>
  <c r="AB112" i="1"/>
  <c r="AB127" i="1"/>
  <c r="AB141" i="1"/>
  <c r="AB155" i="1"/>
  <c r="AB156" i="1"/>
  <c r="AB160" i="1"/>
  <c r="AB162" i="1"/>
  <c r="AB177" i="1"/>
  <c r="AB197" i="1"/>
  <c r="AB219" i="1"/>
  <c r="AB220" i="1"/>
  <c r="AB238" i="1"/>
  <c r="AB245" i="1"/>
  <c r="AB250" i="1"/>
  <c r="AB265" i="1"/>
  <c r="AB272" i="1"/>
  <c r="AB274" i="1"/>
  <c r="AB284" i="1"/>
  <c r="AB296" i="1"/>
  <c r="AB302" i="1"/>
  <c r="AB8" i="1"/>
  <c r="AB10" i="1"/>
  <c r="AB16" i="1"/>
  <c r="AB22" i="1"/>
  <c r="AB25" i="1"/>
  <c r="AB51" i="1"/>
  <c r="AB67" i="1"/>
  <c r="AB77" i="1"/>
  <c r="AB88" i="1"/>
  <c r="AB90" i="1"/>
  <c r="AB97" i="1"/>
  <c r="AB101" i="1"/>
  <c r="AB108" i="1"/>
  <c r="AB113" i="1"/>
  <c r="AB123" i="1"/>
  <c r="AB133" i="1"/>
  <c r="AB142" i="1"/>
  <c r="AB144" i="1"/>
  <c r="AB146" i="1"/>
  <c r="AB161" i="1"/>
  <c r="AB181" i="1"/>
  <c r="AB203" i="1"/>
  <c r="AB204" i="1"/>
  <c r="AB208" i="1"/>
  <c r="AB210" i="1"/>
  <c r="AB214" i="1"/>
  <c r="AB223" i="1"/>
  <c r="AB229" i="1"/>
  <c r="AB232" i="1"/>
  <c r="AB234" i="1"/>
  <c r="AB249" i="1"/>
  <c r="AB259" i="1"/>
  <c r="AB260" i="1"/>
  <c r="AB273" i="1"/>
  <c r="AB280" i="1"/>
  <c r="AB282" i="1"/>
  <c r="AB290" i="1"/>
  <c r="AB298" i="1"/>
  <c r="AB306" i="1"/>
  <c r="AB18" i="1"/>
  <c r="AB7" i="1"/>
  <c r="AB15" i="1"/>
  <c r="AB48" i="1"/>
  <c r="AB50" i="1"/>
  <c r="AB64" i="1"/>
  <c r="AB66" i="1"/>
  <c r="AB86" i="1"/>
  <c r="AB118" i="1"/>
  <c r="AB120" i="1"/>
  <c r="AB122" i="1"/>
  <c r="AB153" i="1"/>
  <c r="AB173" i="1"/>
  <c r="AB200" i="1"/>
  <c r="AB202" i="1"/>
  <c r="AB217" i="1"/>
  <c r="AB246" i="1"/>
  <c r="AB258" i="1"/>
  <c r="AB279" i="1"/>
  <c r="AB309" i="1"/>
  <c r="AB313" i="1"/>
  <c r="AB316" i="1"/>
  <c r="AB325" i="1"/>
  <c r="AB329" i="1"/>
  <c r="AB343" i="1"/>
  <c r="AB352" i="1"/>
  <c r="AB370" i="1"/>
  <c r="AB375" i="1"/>
  <c r="AB377" i="1"/>
  <c r="AB383" i="1"/>
  <c r="AB390" i="1"/>
  <c r="AB395" i="1"/>
  <c r="AB396" i="1"/>
  <c r="AB397" i="1"/>
  <c r="AB416" i="1"/>
  <c r="AB434" i="1"/>
  <c r="AB441" i="1"/>
  <c r="AB455" i="1"/>
  <c r="AB312" i="1"/>
  <c r="AB315" i="1"/>
  <c r="AB321" i="1"/>
  <c r="AB324" i="1"/>
  <c r="AB328" i="1"/>
  <c r="AB333" i="1"/>
  <c r="AB337" i="1"/>
  <c r="AB350" i="1"/>
  <c r="AB356" i="1"/>
  <c r="AB376" i="1"/>
  <c r="AB394" i="1"/>
  <c r="AB401" i="1"/>
  <c r="AB407" i="1"/>
  <c r="AB414" i="1"/>
  <c r="AB420" i="1"/>
  <c r="AB440" i="1"/>
  <c r="AB444" i="1"/>
  <c r="AB448" i="1"/>
  <c r="AB449" i="1"/>
  <c r="AB456" i="1"/>
  <c r="AB291" i="1"/>
  <c r="V293" i="1"/>
  <c r="AB293" i="1" s="1"/>
  <c r="AB320" i="1"/>
  <c r="AB323" i="1"/>
  <c r="AB326" i="1"/>
  <c r="AB331" i="1"/>
  <c r="AB332" i="1"/>
  <c r="AB336" i="1"/>
  <c r="AB354" i="1"/>
  <c r="AB361" i="1"/>
  <c r="AB374" i="1"/>
  <c r="AB379" i="1"/>
  <c r="AB380" i="1"/>
  <c r="AB381" i="1"/>
  <c r="AB400" i="1"/>
  <c r="AB418" i="1"/>
  <c r="AB425" i="1"/>
  <c r="AB431" i="1"/>
  <c r="AB438" i="1"/>
  <c r="AB443" i="1"/>
  <c r="AB452" i="1"/>
  <c r="V294" i="1"/>
  <c r="AB294" i="1" s="1"/>
  <c r="S302" i="1"/>
  <c r="S303" i="1"/>
  <c r="AB303" i="1" s="1"/>
  <c r="Z305" i="1"/>
  <c r="V311" i="1"/>
  <c r="AB311" i="1" s="1"/>
  <c r="AB314" i="1"/>
  <c r="AB330" i="1"/>
  <c r="AB334" i="1"/>
  <c r="AB339" i="1"/>
  <c r="AB340" i="1"/>
  <c r="AB341" i="1"/>
  <c r="AB360" i="1"/>
  <c r="AB378" i="1"/>
  <c r="AB385" i="1"/>
  <c r="AB391" i="1"/>
  <c r="AB398" i="1"/>
  <c r="AB403" i="1"/>
  <c r="AB404" i="1"/>
  <c r="AB405" i="1"/>
  <c r="AB424" i="1"/>
  <c r="AB442" i="1"/>
  <c r="AB451" i="1"/>
  <c r="AB292" i="1"/>
  <c r="AB299" i="1"/>
  <c r="V301" i="1"/>
  <c r="AB301" i="1" s="1"/>
  <c r="Z306" i="1"/>
  <c r="V310" i="1"/>
  <c r="AB310" i="1" s="1"/>
  <c r="AB365" i="1"/>
  <c r="AB429" i="1"/>
  <c r="AB454" i="1"/>
  <c r="AB307" i="1"/>
  <c r="AB300" i="1"/>
  <c r="AB308" i="1"/>
  <c r="AB342" i="1"/>
  <c r="AB347" i="1"/>
  <c r="AB348" i="1"/>
  <c r="AB349" i="1"/>
  <c r="AB368" i="1"/>
  <c r="AB386" i="1"/>
  <c r="AB393" i="1"/>
  <c r="AB399" i="1"/>
  <c r="AB406" i="1"/>
  <c r="AB411" i="1"/>
  <c r="AB413" i="1"/>
  <c r="AB432" i="1"/>
  <c r="AB447" i="1"/>
  <c r="AB317" i="1"/>
  <c r="AB351" i="1"/>
  <c r="AB353" i="1"/>
  <c r="AB359" i="1"/>
  <c r="AB366" i="1"/>
  <c r="AB371" i="1"/>
  <c r="AB372" i="1"/>
  <c r="AB373" i="1"/>
  <c r="AB392" i="1"/>
  <c r="AB417" i="1"/>
  <c r="AB423" i="1"/>
  <c r="AB430" i="1"/>
  <c r="AB435" i="1"/>
  <c r="AB436" i="1"/>
  <c r="AB437" i="1"/>
  <c r="AB459" i="1"/>
  <c r="AB463" i="1"/>
  <c r="AB470" i="1"/>
  <c r="AB475" i="1"/>
  <c r="AB481" i="1"/>
  <c r="AB487" i="1"/>
  <c r="AB494" i="1"/>
  <c r="AB499" i="1"/>
  <c r="AB500" i="1"/>
  <c r="AB501" i="1"/>
  <c r="AB520" i="1"/>
  <c r="AB538" i="1"/>
  <c r="AB545" i="1"/>
  <c r="AB558" i="1"/>
  <c r="AB563" i="1"/>
  <c r="AB564" i="1"/>
  <c r="AB565" i="1"/>
  <c r="AB584" i="1"/>
  <c r="AB602" i="1"/>
  <c r="AB609" i="1"/>
  <c r="AB615" i="1"/>
  <c r="AB622" i="1"/>
  <c r="AB627" i="1"/>
  <c r="AB628" i="1"/>
  <c r="AB629" i="1"/>
  <c r="AB647" i="1"/>
  <c r="AB649" i="1"/>
  <c r="AB680" i="1"/>
  <c r="AB684" i="1"/>
  <c r="AB751" i="1"/>
  <c r="AB458" i="1"/>
  <c r="AB460" i="1"/>
  <c r="AB461" i="1"/>
  <c r="AB474" i="1"/>
  <c r="AB480" i="1"/>
  <c r="AB498" i="1"/>
  <c r="AB505" i="1"/>
  <c r="AB511" i="1"/>
  <c r="AB518" i="1"/>
  <c r="AB523" i="1"/>
  <c r="AB524" i="1"/>
  <c r="AB525" i="1"/>
  <c r="AB544" i="1"/>
  <c r="AB562" i="1"/>
  <c r="AB569" i="1"/>
  <c r="AB575" i="1"/>
  <c r="AB582" i="1"/>
  <c r="AB587" i="1"/>
  <c r="AB588" i="1"/>
  <c r="AB589" i="1"/>
  <c r="AB608" i="1"/>
  <c r="AB617" i="1"/>
  <c r="AB626" i="1"/>
  <c r="AB639" i="1"/>
  <c r="AB641" i="1"/>
  <c r="AB672" i="1"/>
  <c r="AB676" i="1"/>
  <c r="AB683" i="1"/>
  <c r="AB768" i="1"/>
  <c r="AB478" i="1"/>
  <c r="AB483" i="1"/>
  <c r="AB484" i="1"/>
  <c r="AB485" i="1"/>
  <c r="AB504" i="1"/>
  <c r="AB522" i="1"/>
  <c r="AB527" i="1"/>
  <c r="AB529" i="1"/>
  <c r="AB542" i="1"/>
  <c r="AB547" i="1"/>
  <c r="AB548" i="1"/>
  <c r="AB549" i="1"/>
  <c r="AB568" i="1"/>
  <c r="AB586" i="1"/>
  <c r="AB593" i="1"/>
  <c r="AB599" i="1"/>
  <c r="AB606" i="1"/>
  <c r="AB611" i="1"/>
  <c r="AB612" i="1"/>
  <c r="AB613" i="1"/>
  <c r="AB632" i="1"/>
  <c r="AB664" i="1"/>
  <c r="AB668" i="1"/>
  <c r="AB675" i="1"/>
  <c r="AB677" i="1"/>
  <c r="AB678" i="1"/>
  <c r="AB682" i="1"/>
  <c r="AB695" i="1"/>
  <c r="AB712" i="1"/>
  <c r="AB720" i="1"/>
  <c r="AB823" i="1"/>
  <c r="AB465" i="1"/>
  <c r="AB471" i="1"/>
  <c r="AB482" i="1"/>
  <c r="AB489" i="1"/>
  <c r="AB495" i="1"/>
  <c r="AB502" i="1"/>
  <c r="AB508" i="1"/>
  <c r="AB546" i="1"/>
  <c r="AB551" i="1"/>
  <c r="AB553" i="1"/>
  <c r="AB559" i="1"/>
  <c r="AB566" i="1"/>
  <c r="AB572" i="1"/>
  <c r="AB573" i="1"/>
  <c r="AB592" i="1"/>
  <c r="AB610" i="1"/>
  <c r="AB623" i="1"/>
  <c r="AB630" i="1"/>
  <c r="AB635" i="1"/>
  <c r="AB636" i="1"/>
  <c r="AB637" i="1"/>
  <c r="AB653" i="1"/>
  <c r="AB656" i="1"/>
  <c r="AB660" i="1"/>
  <c r="AB667" i="1"/>
  <c r="AB669" i="1"/>
  <c r="AB670" i="1"/>
  <c r="AB674" i="1"/>
  <c r="AB776" i="1"/>
  <c r="AB807" i="1"/>
  <c r="AB464" i="1"/>
  <c r="AB488" i="1"/>
  <c r="AB506" i="1"/>
  <c r="AB513" i="1"/>
  <c r="AB519" i="1"/>
  <c r="AB526" i="1"/>
  <c r="AB531" i="1"/>
  <c r="AB532" i="1"/>
  <c r="AB533" i="1"/>
  <c r="AB552" i="1"/>
  <c r="AB570" i="1"/>
  <c r="AB577" i="1"/>
  <c r="AB583" i="1"/>
  <c r="AB590" i="1"/>
  <c r="AB595" i="1"/>
  <c r="AB596" i="1"/>
  <c r="AB597" i="1"/>
  <c r="AB616" i="1"/>
  <c r="AB625" i="1"/>
  <c r="AB634" i="1"/>
  <c r="AB645" i="1"/>
  <c r="AB648" i="1"/>
  <c r="AB652" i="1"/>
  <c r="AB659" i="1"/>
  <c r="AB661" i="1"/>
  <c r="AB662" i="1"/>
  <c r="AB666" i="1"/>
  <c r="AB679" i="1"/>
  <c r="AB681" i="1"/>
  <c r="AB719" i="1"/>
  <c r="AB736" i="1"/>
  <c r="AB467" i="1"/>
  <c r="AB468" i="1"/>
  <c r="AB469" i="1"/>
  <c r="AB479" i="1"/>
  <c r="AB486" i="1"/>
  <c r="AB491" i="1"/>
  <c r="AB492" i="1"/>
  <c r="AB493" i="1"/>
  <c r="AB512" i="1"/>
  <c r="AB530" i="1"/>
  <c r="AB535" i="1"/>
  <c r="AB537" i="1"/>
  <c r="AB543" i="1"/>
  <c r="AB550" i="1"/>
  <c r="AB555" i="1"/>
  <c r="AB556" i="1"/>
  <c r="AB557" i="1"/>
  <c r="AB576" i="1"/>
  <c r="AB594" i="1"/>
  <c r="AB601" i="1"/>
  <c r="AB607" i="1"/>
  <c r="AB614" i="1"/>
  <c r="AB619" i="1"/>
  <c r="AB620" i="1"/>
  <c r="AB621" i="1"/>
  <c r="AB640" i="1"/>
  <c r="AB644" i="1"/>
  <c r="AB651" i="1"/>
  <c r="AB654" i="1"/>
  <c r="AB714" i="1"/>
  <c r="AB752" i="1"/>
  <c r="AB787" i="1"/>
  <c r="AB698" i="1"/>
  <c r="AB472" i="1"/>
  <c r="AB476" i="1"/>
  <c r="AB477" i="1"/>
  <c r="AB514" i="1"/>
  <c r="AB539" i="1"/>
  <c r="AB540" i="1"/>
  <c r="AB541" i="1"/>
  <c r="AB578" i="1"/>
  <c r="AB603" i="1"/>
  <c r="AB605" i="1"/>
  <c r="AB642" i="1"/>
  <c r="AB754" i="1"/>
  <c r="AB686" i="1"/>
  <c r="AB717" i="1"/>
  <c r="AB734" i="1"/>
  <c r="Z740" i="1"/>
  <c r="AB740" i="1" s="1"/>
  <c r="AB781" i="1"/>
  <c r="AB782" i="1"/>
  <c r="AB814" i="1"/>
  <c r="AB817" i="1"/>
  <c r="AB820" i="1"/>
  <c r="AB846" i="1"/>
  <c r="AB852" i="1"/>
  <c r="AB987" i="1"/>
  <c r="AB1371" i="1"/>
  <c r="M691" i="1"/>
  <c r="AB691" i="1" s="1"/>
  <c r="AB694" i="1"/>
  <c r="Z700" i="1"/>
  <c r="AB700" i="1" s="1"/>
  <c r="AB741" i="1"/>
  <c r="M755" i="1"/>
  <c r="AB755" i="1" s="1"/>
  <c r="AB758" i="1"/>
  <c r="AB764" i="1"/>
  <c r="Z764" i="1"/>
  <c r="AB813" i="1"/>
  <c r="AB845" i="1"/>
  <c r="AB864" i="1"/>
  <c r="AB880" i="1"/>
  <c r="AB896" i="1"/>
  <c r="AB900" i="1"/>
  <c r="AB912" i="1"/>
  <c r="AB928" i="1"/>
  <c r="AB944" i="1"/>
  <c r="AB990" i="1"/>
  <c r="AB1029" i="1"/>
  <c r="S1040" i="1"/>
  <c r="AB1040" i="1" s="1"/>
  <c r="M1042" i="1"/>
  <c r="AB1042" i="1" s="1"/>
  <c r="Z1043" i="1"/>
  <c r="AB1043" i="1" s="1"/>
  <c r="AB1044" i="1"/>
  <c r="AB1054" i="1"/>
  <c r="AB1104" i="1"/>
  <c r="S1104" i="1"/>
  <c r="M1106" i="1"/>
  <c r="AB1106" i="1" s="1"/>
  <c r="Z1107" i="1"/>
  <c r="AB1108" i="1"/>
  <c r="AB1118" i="1"/>
  <c r="S1168" i="1"/>
  <c r="AB1168" i="1" s="1"/>
  <c r="M1170" i="1"/>
  <c r="AB1170" i="1" s="1"/>
  <c r="Z1171" i="1"/>
  <c r="AB1172" i="1"/>
  <c r="AB1182" i="1"/>
  <c r="AB1232" i="1"/>
  <c r="AB1246" i="1"/>
  <c r="AB1296" i="1"/>
  <c r="AB1310" i="1"/>
  <c r="AB1336" i="1"/>
  <c r="AB1376" i="1"/>
  <c r="AB701" i="1"/>
  <c r="M715" i="1"/>
  <c r="AB715" i="1" s="1"/>
  <c r="AB718" i="1"/>
  <c r="AB724" i="1"/>
  <c r="Z724" i="1"/>
  <c r="AB765" i="1"/>
  <c r="AB784" i="1"/>
  <c r="AB806" i="1"/>
  <c r="AB808" i="1"/>
  <c r="AB812" i="1"/>
  <c r="AB838" i="1"/>
  <c r="AB840" i="1"/>
  <c r="AB841" i="1"/>
  <c r="AB844" i="1"/>
  <c r="AB862" i="1"/>
  <c r="AB878" i="1"/>
  <c r="AB894" i="1"/>
  <c r="AB910" i="1"/>
  <c r="AB926" i="1"/>
  <c r="AB942" i="1"/>
  <c r="AB958" i="1"/>
  <c r="AB974" i="1"/>
  <c r="AB989" i="1"/>
  <c r="S1000" i="1"/>
  <c r="AB1000" i="1" s="1"/>
  <c r="M1002" i="1"/>
  <c r="AB1002" i="1" s="1"/>
  <c r="Z1003" i="1"/>
  <c r="AB1004" i="1"/>
  <c r="AB1014" i="1"/>
  <c r="AB1039" i="1"/>
  <c r="AB1041" i="1"/>
  <c r="AB1053" i="1"/>
  <c r="AB1064" i="1"/>
  <c r="S1064" i="1"/>
  <c r="M1066" i="1"/>
  <c r="AB1066" i="1" s="1"/>
  <c r="Z1067" i="1"/>
  <c r="AB1068" i="1"/>
  <c r="AB1078" i="1"/>
  <c r="V1095" i="1"/>
  <c r="P1097" i="1"/>
  <c r="AB1099" i="1"/>
  <c r="AB1103" i="1"/>
  <c r="AB1105" i="1"/>
  <c r="AB1117" i="1"/>
  <c r="AB1128" i="1"/>
  <c r="S1128" i="1"/>
  <c r="M1130" i="1"/>
  <c r="AB1130" i="1" s="1"/>
  <c r="Z1131" i="1"/>
  <c r="AB1132" i="1"/>
  <c r="AB1142" i="1"/>
  <c r="AB1163" i="1"/>
  <c r="AB1167" i="1"/>
  <c r="AB1169" i="1"/>
  <c r="AB1181" i="1"/>
  <c r="S1192" i="1"/>
  <c r="AB1192" i="1" s="1"/>
  <c r="M1194" i="1"/>
  <c r="AB1194" i="1" s="1"/>
  <c r="Z1195" i="1"/>
  <c r="AB1196" i="1"/>
  <c r="AB1206" i="1"/>
  <c r="AB1227" i="1"/>
  <c r="AB1231" i="1"/>
  <c r="AB1233" i="1"/>
  <c r="AB1245" i="1"/>
  <c r="AB1256" i="1"/>
  <c r="S1256" i="1"/>
  <c r="M1258" i="1"/>
  <c r="AB1258" i="1" s="1"/>
  <c r="Z1259" i="1"/>
  <c r="AB1260" i="1"/>
  <c r="AB1270" i="1"/>
  <c r="V1287" i="1"/>
  <c r="AB1309" i="1"/>
  <c r="S1320" i="1"/>
  <c r="M1322" i="1"/>
  <c r="AB1322" i="1" s="1"/>
  <c r="Z1323" i="1"/>
  <c r="AB1324" i="1"/>
  <c r="AB1334" i="1"/>
  <c r="V1351" i="1"/>
  <c r="P1353" i="1"/>
  <c r="P1361" i="1"/>
  <c r="AB1387" i="1"/>
  <c r="AB1516" i="1"/>
  <c r="AB1551" i="1"/>
  <c r="AB1572" i="1"/>
  <c r="AB725" i="1"/>
  <c r="AB742" i="1"/>
  <c r="AB748" i="1"/>
  <c r="Z748" i="1"/>
  <c r="S760" i="1"/>
  <c r="AB760" i="1" s="1"/>
  <c r="AB805" i="1"/>
  <c r="AB837" i="1"/>
  <c r="AB861" i="1"/>
  <c r="AB877" i="1"/>
  <c r="AB893" i="1"/>
  <c r="Z908" i="1"/>
  <c r="AB909" i="1"/>
  <c r="AB925" i="1"/>
  <c r="AB941" i="1"/>
  <c r="AB957" i="1"/>
  <c r="Z972" i="1"/>
  <c r="AB973" i="1"/>
  <c r="AB999" i="1"/>
  <c r="AB1001" i="1"/>
  <c r="AB1013" i="1"/>
  <c r="AB1024" i="1"/>
  <c r="S1024" i="1"/>
  <c r="M1026" i="1"/>
  <c r="AB1026" i="1" s="1"/>
  <c r="Z1027" i="1"/>
  <c r="AB1028" i="1"/>
  <c r="AB1038" i="1"/>
  <c r="AB1063" i="1"/>
  <c r="AB1077" i="1"/>
  <c r="S1088" i="1"/>
  <c r="AB1088" i="1" s="1"/>
  <c r="M1090" i="1"/>
  <c r="AB1090" i="1" s="1"/>
  <c r="Z1091" i="1"/>
  <c r="AB1092" i="1"/>
  <c r="AB1102" i="1"/>
  <c r="AB1127" i="1"/>
  <c r="AB1129" i="1"/>
  <c r="AB1141" i="1"/>
  <c r="AB1152" i="1"/>
  <c r="S1152" i="1"/>
  <c r="M1154" i="1"/>
  <c r="AB1154" i="1" s="1"/>
  <c r="Z1155" i="1"/>
  <c r="AB1156" i="1"/>
  <c r="AB1166" i="1"/>
  <c r="AB1191" i="1"/>
  <c r="AB1193" i="1"/>
  <c r="AB1205" i="1"/>
  <c r="AB1216" i="1"/>
  <c r="S1216" i="1"/>
  <c r="M1218" i="1"/>
  <c r="AB1218" i="1" s="1"/>
  <c r="Z1219" i="1"/>
  <c r="AB1220" i="1"/>
  <c r="AB1230" i="1"/>
  <c r="AB1255" i="1"/>
  <c r="AB1257" i="1"/>
  <c r="AB1269" i="1"/>
  <c r="AB1280" i="1"/>
  <c r="S1280" i="1"/>
  <c r="M1282" i="1"/>
  <c r="AB1282" i="1" s="1"/>
  <c r="Z1283" i="1"/>
  <c r="AB1284" i="1"/>
  <c r="AB1294" i="1"/>
  <c r="AB1319" i="1"/>
  <c r="AB1320" i="1"/>
  <c r="AB1321" i="1"/>
  <c r="AB1333" i="1"/>
  <c r="S1344" i="1"/>
  <c r="M1346" i="1"/>
  <c r="AB1346" i="1" s="1"/>
  <c r="Z1347" i="1"/>
  <c r="AB1348" i="1"/>
  <c r="AB1373" i="1"/>
  <c r="AB1452" i="1"/>
  <c r="AB1487" i="1"/>
  <c r="M699" i="1"/>
  <c r="AB699" i="1" s="1"/>
  <c r="AB702" i="1"/>
  <c r="Z708" i="1"/>
  <c r="AB708" i="1" s="1"/>
  <c r="S720" i="1"/>
  <c r="P729" i="1"/>
  <c r="AB729" i="1" s="1"/>
  <c r="Z731" i="1"/>
  <c r="AB731" i="1" s="1"/>
  <c r="V735" i="1"/>
  <c r="AB735" i="1" s="1"/>
  <c r="V736" i="1"/>
  <c r="M738" i="1"/>
  <c r="AB738" i="1" s="1"/>
  <c r="S745" i="1"/>
  <c r="AB745" i="1" s="1"/>
  <c r="AB749" i="1"/>
  <c r="P754" i="1"/>
  <c r="M763" i="1"/>
  <c r="AB763" i="1" s="1"/>
  <c r="AB766" i="1"/>
  <c r="Z772" i="1"/>
  <c r="AB772" i="1" s="1"/>
  <c r="P786" i="1"/>
  <c r="AB786" i="1" s="1"/>
  <c r="AB788" i="1"/>
  <c r="AB789" i="1"/>
  <c r="AB790" i="1"/>
  <c r="Z796" i="1"/>
  <c r="AB796" i="1" s="1"/>
  <c r="AB798" i="1"/>
  <c r="AB800" i="1"/>
  <c r="AB804" i="1"/>
  <c r="V807" i="1"/>
  <c r="Z828" i="1"/>
  <c r="AB830" i="1"/>
  <c r="AB832" i="1"/>
  <c r="AB836" i="1"/>
  <c r="V839" i="1"/>
  <c r="AB839" i="1" s="1"/>
  <c r="S856" i="1"/>
  <c r="AB856" i="1" s="1"/>
  <c r="AB857" i="1"/>
  <c r="M858" i="1"/>
  <c r="AB858" i="1" s="1"/>
  <c r="Z859" i="1"/>
  <c r="AB859" i="1" s="1"/>
  <c r="V863" i="1"/>
  <c r="AB863" i="1" s="1"/>
  <c r="P865" i="1"/>
  <c r="AB865" i="1" s="1"/>
  <c r="S872" i="1"/>
  <c r="AB873" i="1"/>
  <c r="M874" i="1"/>
  <c r="AB874" i="1" s="1"/>
  <c r="Z875" i="1"/>
  <c r="AB875" i="1" s="1"/>
  <c r="V879" i="1"/>
  <c r="AB879" i="1" s="1"/>
  <c r="P881" i="1"/>
  <c r="AB881" i="1" s="1"/>
  <c r="S888" i="1"/>
  <c r="AB888" i="1" s="1"/>
  <c r="AB889" i="1"/>
  <c r="M890" i="1"/>
  <c r="AB890" i="1" s="1"/>
  <c r="Z891" i="1"/>
  <c r="AB891" i="1" s="1"/>
  <c r="V895" i="1"/>
  <c r="AB895" i="1" s="1"/>
  <c r="P897" i="1"/>
  <c r="AB897" i="1" s="1"/>
  <c r="S904" i="1"/>
  <c r="AB905" i="1"/>
  <c r="M906" i="1"/>
  <c r="AB906" i="1" s="1"/>
  <c r="Z907" i="1"/>
  <c r="AB907" i="1" s="1"/>
  <c r="V911" i="1"/>
  <c r="AB911" i="1" s="1"/>
  <c r="P913" i="1"/>
  <c r="AB913" i="1" s="1"/>
  <c r="S920" i="1"/>
  <c r="AB920" i="1" s="1"/>
  <c r="AB921" i="1"/>
  <c r="M922" i="1"/>
  <c r="AB922" i="1" s="1"/>
  <c r="Z923" i="1"/>
  <c r="AB923" i="1" s="1"/>
  <c r="V927" i="1"/>
  <c r="AB927" i="1" s="1"/>
  <c r="P929" i="1"/>
  <c r="AB929" i="1" s="1"/>
  <c r="S936" i="1"/>
  <c r="AB937" i="1"/>
  <c r="M938" i="1"/>
  <c r="AB938" i="1" s="1"/>
  <c r="Z939" i="1"/>
  <c r="AB939" i="1" s="1"/>
  <c r="V943" i="1"/>
  <c r="AB943" i="1" s="1"/>
  <c r="P945" i="1"/>
  <c r="AB945" i="1" s="1"/>
  <c r="AB952" i="1"/>
  <c r="S952" i="1"/>
  <c r="M954" i="1"/>
  <c r="AB954" i="1" s="1"/>
  <c r="Z955" i="1"/>
  <c r="AB955" i="1" s="1"/>
  <c r="V959" i="1"/>
  <c r="AB959" i="1" s="1"/>
  <c r="P961" i="1"/>
  <c r="AB961" i="1" s="1"/>
  <c r="AB968" i="1"/>
  <c r="S968" i="1"/>
  <c r="M970" i="1"/>
  <c r="AB970" i="1" s="1"/>
  <c r="Z971" i="1"/>
  <c r="AB971" i="1" s="1"/>
  <c r="V975" i="1"/>
  <c r="AB975" i="1" s="1"/>
  <c r="P977" i="1"/>
  <c r="AB977" i="1" s="1"/>
  <c r="AB984" i="1"/>
  <c r="S984" i="1"/>
  <c r="M986" i="1"/>
  <c r="AB986" i="1" s="1"/>
  <c r="Z987" i="1"/>
  <c r="AB988" i="1"/>
  <c r="AB998" i="1"/>
  <c r="V1015" i="1"/>
  <c r="AB1015" i="1" s="1"/>
  <c r="P1017" i="1"/>
  <c r="AB1017" i="1" s="1"/>
  <c r="AB1019" i="1"/>
  <c r="AB1037" i="1"/>
  <c r="AB1048" i="1"/>
  <c r="S1048" i="1"/>
  <c r="M1050" i="1"/>
  <c r="AB1050" i="1" s="1"/>
  <c r="Z1051" i="1"/>
  <c r="AB1051" i="1" s="1"/>
  <c r="AB1052" i="1"/>
  <c r="AB1062" i="1"/>
  <c r="V1079" i="1"/>
  <c r="AB1079" i="1" s="1"/>
  <c r="P1081" i="1"/>
  <c r="AB1081" i="1" s="1"/>
  <c r="AB1083" i="1"/>
  <c r="AB1101" i="1"/>
  <c r="AB1112" i="1"/>
  <c r="S1112" i="1"/>
  <c r="M1114" i="1"/>
  <c r="AB1114" i="1" s="1"/>
  <c r="Z1115" i="1"/>
  <c r="AB1115" i="1" s="1"/>
  <c r="AB1116" i="1"/>
  <c r="AB1126" i="1"/>
  <c r="V1143" i="1"/>
  <c r="AB1143" i="1" s="1"/>
  <c r="P1145" i="1"/>
  <c r="AB1145" i="1" s="1"/>
  <c r="AB1147" i="1"/>
  <c r="AB1165" i="1"/>
  <c r="AB1176" i="1"/>
  <c r="S1176" i="1"/>
  <c r="M1178" i="1"/>
  <c r="AB1178" i="1" s="1"/>
  <c r="Z1179" i="1"/>
  <c r="AB1179" i="1" s="1"/>
  <c r="AB1180" i="1"/>
  <c r="AB1190" i="1"/>
  <c r="V1207" i="1"/>
  <c r="AB1207" i="1" s="1"/>
  <c r="P1209" i="1"/>
  <c r="AB1209" i="1" s="1"/>
  <c r="AB1211" i="1"/>
  <c r="AB1229" i="1"/>
  <c r="AB1240" i="1"/>
  <c r="S1240" i="1"/>
  <c r="M1242" i="1"/>
  <c r="AB1242" i="1" s="1"/>
  <c r="Z1243" i="1"/>
  <c r="AB1243" i="1" s="1"/>
  <c r="AB1244" i="1"/>
  <c r="AB1254" i="1"/>
  <c r="V1271" i="1"/>
  <c r="AB1271" i="1" s="1"/>
  <c r="P1273" i="1"/>
  <c r="AB1273" i="1" s="1"/>
  <c r="AB1275" i="1"/>
  <c r="AB1293" i="1"/>
  <c r="S1304" i="1"/>
  <c r="AB1304" i="1" s="1"/>
  <c r="M1306" i="1"/>
  <c r="AB1306" i="1" s="1"/>
  <c r="Z1307" i="1"/>
  <c r="AB1307" i="1" s="1"/>
  <c r="AB1308" i="1"/>
  <c r="AB1318" i="1"/>
  <c r="AB1339" i="1"/>
  <c r="AB1344" i="1"/>
  <c r="AB1345" i="1"/>
  <c r="AB1388" i="1"/>
  <c r="AB1423" i="1"/>
  <c r="AB1444" i="1"/>
  <c r="AB1554" i="1"/>
  <c r="AB709" i="1"/>
  <c r="M723" i="1"/>
  <c r="AB723" i="1" s="1"/>
  <c r="AB726" i="1"/>
  <c r="AB732" i="1"/>
  <c r="Z732" i="1"/>
  <c r="AB773" i="1"/>
  <c r="AB797" i="1"/>
  <c r="AB829" i="1"/>
  <c r="AB872" i="1"/>
  <c r="AB887" i="1"/>
  <c r="AB903" i="1"/>
  <c r="AB904" i="1"/>
  <c r="AB908" i="1"/>
  <c r="AB919" i="1"/>
  <c r="AB935" i="1"/>
  <c r="AB936" i="1"/>
  <c r="AB951" i="1"/>
  <c r="AB953" i="1"/>
  <c r="AB967" i="1"/>
  <c r="AB969" i="1"/>
  <c r="AB972" i="1"/>
  <c r="AB983" i="1"/>
  <c r="AB985" i="1"/>
  <c r="AB997" i="1"/>
  <c r="AB1008" i="1"/>
  <c r="S1008" i="1"/>
  <c r="M1010" i="1"/>
  <c r="AB1010" i="1" s="1"/>
  <c r="Z1011" i="1"/>
  <c r="AB1011" i="1" s="1"/>
  <c r="AB1022" i="1"/>
  <c r="AB1047" i="1"/>
  <c r="AB1049" i="1"/>
  <c r="AB1061" i="1"/>
  <c r="AB1072" i="1"/>
  <c r="S1072" i="1"/>
  <c r="M1074" i="1"/>
  <c r="AB1074" i="1" s="1"/>
  <c r="Z1075" i="1"/>
  <c r="AB1075" i="1" s="1"/>
  <c r="AB1076" i="1"/>
  <c r="AB1086" i="1"/>
  <c r="AB1107" i="1"/>
  <c r="AB1111" i="1"/>
  <c r="AB1113" i="1"/>
  <c r="AB1125" i="1"/>
  <c r="AB1136" i="1"/>
  <c r="S1136" i="1"/>
  <c r="M1138" i="1"/>
  <c r="AB1138" i="1" s="1"/>
  <c r="Z1139" i="1"/>
  <c r="AB1139" i="1" s="1"/>
  <c r="AB1140" i="1"/>
  <c r="AB1150" i="1"/>
  <c r="AB1171" i="1"/>
  <c r="AB1175" i="1"/>
  <c r="AB1177" i="1"/>
  <c r="AB1189" i="1"/>
  <c r="S1200" i="1"/>
  <c r="AB1200" i="1" s="1"/>
  <c r="M1202" i="1"/>
  <c r="AB1202" i="1" s="1"/>
  <c r="Z1203" i="1"/>
  <c r="AB1203" i="1" s="1"/>
  <c r="AB1204" i="1"/>
  <c r="AB1214" i="1"/>
  <c r="AB1239" i="1"/>
  <c r="AB1241" i="1"/>
  <c r="AB1253" i="1"/>
  <c r="S1264" i="1"/>
  <c r="AB1264" i="1" s="1"/>
  <c r="M1266" i="1"/>
  <c r="AB1266" i="1" s="1"/>
  <c r="Z1267" i="1"/>
  <c r="AB1267" i="1" s="1"/>
  <c r="AB1268" i="1"/>
  <c r="AB1278" i="1"/>
  <c r="V1295" i="1"/>
  <c r="AB1295" i="1" s="1"/>
  <c r="P1297" i="1"/>
  <c r="AB1297" i="1" s="1"/>
  <c r="AB1299" i="1"/>
  <c r="AB1303" i="1"/>
  <c r="AB1305" i="1"/>
  <c r="AB1317" i="1"/>
  <c r="S1328" i="1"/>
  <c r="AB1328" i="1" s="1"/>
  <c r="M1330" i="1"/>
  <c r="AB1330" i="1" s="1"/>
  <c r="Z1331" i="1"/>
  <c r="AB1331" i="1" s="1"/>
  <c r="AB1332" i="1"/>
  <c r="AB1342" i="1"/>
  <c r="AB1490" i="1"/>
  <c r="AB1492" i="1"/>
  <c r="AB685" i="1"/>
  <c r="AB692" i="1"/>
  <c r="AB733" i="1"/>
  <c r="AB750" i="1"/>
  <c r="AB756" i="1"/>
  <c r="AB793" i="1"/>
  <c r="AB822" i="1"/>
  <c r="AB825" i="1"/>
  <c r="AB828" i="1"/>
  <c r="AB854" i="1"/>
  <c r="AB870" i="1"/>
  <c r="AB886" i="1"/>
  <c r="AB902" i="1"/>
  <c r="AB918" i="1"/>
  <c r="AB934" i="1"/>
  <c r="AB950" i="1"/>
  <c r="AB966" i="1"/>
  <c r="AB982" i="1"/>
  <c r="AB1003" i="1"/>
  <c r="AB1021" i="1"/>
  <c r="AB1032" i="1"/>
  <c r="AB1036" i="1"/>
  <c r="AB1046" i="1"/>
  <c r="AB1067" i="1"/>
  <c r="AB1071" i="1"/>
  <c r="AB1073" i="1"/>
  <c r="AB1085" i="1"/>
  <c r="AB1096" i="1"/>
  <c r="AB1100" i="1"/>
  <c r="AB1110" i="1"/>
  <c r="AB1131" i="1"/>
  <c r="AB1135" i="1"/>
  <c r="AB1137" i="1"/>
  <c r="AB1149" i="1"/>
  <c r="AB1160" i="1"/>
  <c r="AB1164" i="1"/>
  <c r="AB1174" i="1"/>
  <c r="AB1195" i="1"/>
  <c r="AB1199" i="1"/>
  <c r="AB1201" i="1"/>
  <c r="AB1213" i="1"/>
  <c r="S1224" i="1"/>
  <c r="AB1224" i="1" s="1"/>
  <c r="M1226" i="1"/>
  <c r="AB1226" i="1" s="1"/>
  <c r="Z1227" i="1"/>
  <c r="AB1228" i="1"/>
  <c r="AB1238" i="1"/>
  <c r="AB1259" i="1"/>
  <c r="AB1263" i="1"/>
  <c r="AB1265" i="1"/>
  <c r="AB1277" i="1"/>
  <c r="AB1288" i="1"/>
  <c r="S1288" i="1"/>
  <c r="M1290" i="1"/>
  <c r="AB1290" i="1" s="1"/>
  <c r="Z1291" i="1"/>
  <c r="AB1291" i="1" s="1"/>
  <c r="AB1302" i="1"/>
  <c r="AB1323" i="1"/>
  <c r="AB1327" i="1"/>
  <c r="AB1329" i="1"/>
  <c r="AB1341" i="1"/>
  <c r="S1352" i="1"/>
  <c r="M1354" i="1"/>
  <c r="AB1354" i="1" s="1"/>
  <c r="Z1355" i="1"/>
  <c r="AB1355" i="1" s="1"/>
  <c r="AB1356" i="1"/>
  <c r="AB1374" i="1"/>
  <c r="AB1426" i="1"/>
  <c r="AB1428" i="1"/>
  <c r="AB1627" i="1"/>
  <c r="V688" i="1"/>
  <c r="AB688" i="1" s="1"/>
  <c r="AB693" i="1"/>
  <c r="P698" i="1"/>
  <c r="M707" i="1"/>
  <c r="AB707" i="1" s="1"/>
  <c r="AB710" i="1"/>
  <c r="AB716" i="1"/>
  <c r="Z716" i="1"/>
  <c r="S728" i="1"/>
  <c r="AB728" i="1" s="1"/>
  <c r="P737" i="1"/>
  <c r="AB737" i="1" s="1"/>
  <c r="Z739" i="1"/>
  <c r="AB739" i="1" s="1"/>
  <c r="V743" i="1"/>
  <c r="AB743" i="1" s="1"/>
  <c r="V744" i="1"/>
  <c r="AB744" i="1" s="1"/>
  <c r="M746" i="1"/>
  <c r="AB746" i="1" s="1"/>
  <c r="S753" i="1"/>
  <c r="AB753" i="1" s="1"/>
  <c r="AB757" i="1"/>
  <c r="P762" i="1"/>
  <c r="AB762" i="1" s="1"/>
  <c r="M771" i="1"/>
  <c r="AB771" i="1" s="1"/>
  <c r="AB774" i="1"/>
  <c r="AB780" i="1"/>
  <c r="Z780" i="1"/>
  <c r="S785" i="1"/>
  <c r="AB785" i="1" s="1"/>
  <c r="V791" i="1"/>
  <c r="AB791" i="1" s="1"/>
  <c r="V792" i="1"/>
  <c r="AB792" i="1" s="1"/>
  <c r="P794" i="1"/>
  <c r="AB794" i="1" s="1"/>
  <c r="P801" i="1"/>
  <c r="AB801" i="1" s="1"/>
  <c r="S809" i="1"/>
  <c r="AB809" i="1" s="1"/>
  <c r="M811" i="1"/>
  <c r="AB811" i="1" s="1"/>
  <c r="S816" i="1"/>
  <c r="AB816" i="1" s="1"/>
  <c r="M818" i="1"/>
  <c r="AB818" i="1" s="1"/>
  <c r="Z819" i="1"/>
  <c r="AB819" i="1" s="1"/>
  <c r="AB821" i="1"/>
  <c r="V824" i="1"/>
  <c r="AB824" i="1" s="1"/>
  <c r="P826" i="1"/>
  <c r="AB826" i="1" s="1"/>
  <c r="P833" i="1"/>
  <c r="AB833" i="1" s="1"/>
  <c r="S841" i="1"/>
  <c r="M843" i="1"/>
  <c r="AB843" i="1" s="1"/>
  <c r="S848" i="1"/>
  <c r="AB848" i="1" s="1"/>
  <c r="AB849" i="1"/>
  <c r="M850" i="1"/>
  <c r="AB850" i="1" s="1"/>
  <c r="Z851" i="1"/>
  <c r="AB851" i="1" s="1"/>
  <c r="AB853" i="1"/>
  <c r="Z868" i="1"/>
  <c r="AB868" i="1" s="1"/>
  <c r="AB869" i="1"/>
  <c r="Z884" i="1"/>
  <c r="AB884" i="1" s="1"/>
  <c r="AB885" i="1"/>
  <c r="Z900" i="1"/>
  <c r="AB901" i="1"/>
  <c r="Z916" i="1"/>
  <c r="AB916" i="1" s="1"/>
  <c r="AB917" i="1"/>
  <c r="Z932" i="1"/>
  <c r="AB932" i="1" s="1"/>
  <c r="AB933" i="1"/>
  <c r="Z948" i="1"/>
  <c r="AB948" i="1" s="1"/>
  <c r="AB949" i="1"/>
  <c r="Z964" i="1"/>
  <c r="AB964" i="1" s="1"/>
  <c r="AB965" i="1"/>
  <c r="Z980" i="1"/>
  <c r="AB980" i="1" s="1"/>
  <c r="AB981" i="1"/>
  <c r="AB992" i="1"/>
  <c r="S992" i="1"/>
  <c r="M994" i="1"/>
  <c r="AB994" i="1" s="1"/>
  <c r="Z995" i="1"/>
  <c r="AB995" i="1" s="1"/>
  <c r="AB996" i="1"/>
  <c r="AB1006" i="1"/>
  <c r="V1023" i="1"/>
  <c r="AB1023" i="1" s="1"/>
  <c r="P1025" i="1"/>
  <c r="AB1025" i="1" s="1"/>
  <c r="AB1027" i="1"/>
  <c r="AB1031" i="1"/>
  <c r="AB1033" i="1"/>
  <c r="AB1045" i="1"/>
  <c r="AB1056" i="1"/>
  <c r="S1056" i="1"/>
  <c r="M1058" i="1"/>
  <c r="AB1058" i="1" s="1"/>
  <c r="Z1059" i="1"/>
  <c r="AB1059" i="1" s="1"/>
  <c r="AB1060" i="1"/>
  <c r="AB1070" i="1"/>
  <c r="V1087" i="1"/>
  <c r="AB1087" i="1" s="1"/>
  <c r="P1089" i="1"/>
  <c r="AB1089" i="1" s="1"/>
  <c r="AB1091" i="1"/>
  <c r="AB1095" i="1"/>
  <c r="AB1097" i="1"/>
  <c r="AB1109" i="1"/>
  <c r="AB1120" i="1"/>
  <c r="S1120" i="1"/>
  <c r="M1122" i="1"/>
  <c r="AB1122" i="1" s="1"/>
  <c r="Z1123" i="1"/>
  <c r="AB1123" i="1" s="1"/>
  <c r="AB1124" i="1"/>
  <c r="AB1134" i="1"/>
  <c r="V1151" i="1"/>
  <c r="AB1151" i="1" s="1"/>
  <c r="P1153" i="1"/>
  <c r="AB1153" i="1" s="1"/>
  <c r="AB1155" i="1"/>
  <c r="AB1159" i="1"/>
  <c r="AB1161" i="1"/>
  <c r="AB1173" i="1"/>
  <c r="AB1184" i="1"/>
  <c r="S1184" i="1"/>
  <c r="M1186" i="1"/>
  <c r="AB1186" i="1" s="1"/>
  <c r="Z1187" i="1"/>
  <c r="AB1187" i="1" s="1"/>
  <c r="AB1188" i="1"/>
  <c r="AB1198" i="1"/>
  <c r="V1215" i="1"/>
  <c r="AB1215" i="1" s="1"/>
  <c r="P1217" i="1"/>
  <c r="AB1217" i="1" s="1"/>
  <c r="AB1219" i="1"/>
  <c r="AB1223" i="1"/>
  <c r="AB1225" i="1"/>
  <c r="AB1237" i="1"/>
  <c r="AB1248" i="1"/>
  <c r="S1248" i="1"/>
  <c r="M1250" i="1"/>
  <c r="AB1250" i="1" s="1"/>
  <c r="Z1251" i="1"/>
  <c r="AB1251" i="1" s="1"/>
  <c r="AB1252" i="1"/>
  <c r="AB1262" i="1"/>
  <c r="V1279" i="1"/>
  <c r="AB1279" i="1" s="1"/>
  <c r="P1281" i="1"/>
  <c r="AB1281" i="1" s="1"/>
  <c r="AB1283" i="1"/>
  <c r="AB1287" i="1"/>
  <c r="AB1289" i="1"/>
  <c r="AB1301" i="1"/>
  <c r="S1312" i="1"/>
  <c r="AB1312" i="1" s="1"/>
  <c r="M1314" i="1"/>
  <c r="AB1314" i="1" s="1"/>
  <c r="Z1315" i="1"/>
  <c r="AB1315" i="1" s="1"/>
  <c r="AB1316" i="1"/>
  <c r="AB1326" i="1"/>
  <c r="V1343" i="1"/>
  <c r="AB1343" i="1" s="1"/>
  <c r="P1345" i="1"/>
  <c r="AB1347" i="1"/>
  <c r="AB1351" i="1"/>
  <c r="AB1352" i="1"/>
  <c r="AB1353" i="1"/>
  <c r="AB1578" i="1"/>
  <c r="AB1611" i="1"/>
  <c r="AB1745" i="1"/>
  <c r="AB1361" i="1"/>
  <c r="S1371" i="1"/>
  <c r="S1380" i="1"/>
  <c r="AB1380" i="1" s="1"/>
  <c r="AB1381" i="1"/>
  <c r="AB1415" i="1"/>
  <c r="AB1416" i="1"/>
  <c r="AB1417" i="1"/>
  <c r="AB1422" i="1"/>
  <c r="AB1445" i="1"/>
  <c r="AB1479" i="1"/>
  <c r="AB1480" i="1"/>
  <c r="AB1481" i="1"/>
  <c r="AB1486" i="1"/>
  <c r="AB1509" i="1"/>
  <c r="AB1543" i="1"/>
  <c r="AB1544" i="1"/>
  <c r="AB1545" i="1"/>
  <c r="AB1550" i="1"/>
  <c r="AB1573" i="1"/>
  <c r="AB1593" i="1"/>
  <c r="AB1601" i="1"/>
  <c r="AB1610" i="1"/>
  <c r="AB1614" i="1"/>
  <c r="AB1622" i="1"/>
  <c r="AB1631" i="1"/>
  <c r="AB1641" i="1"/>
  <c r="AB1645" i="1"/>
  <c r="AB1650" i="1"/>
  <c r="Z1684" i="1"/>
  <c r="AB1684" i="1" s="1"/>
  <c r="AB1686" i="1"/>
  <c r="AB1693" i="1"/>
  <c r="Z1716" i="1"/>
  <c r="AB1716" i="1" s="1"/>
  <c r="AB1718" i="1"/>
  <c r="AB1725" i="1"/>
  <c r="AB1761" i="1"/>
  <c r="AB1767" i="1"/>
  <c r="AB1795" i="1"/>
  <c r="AB1807" i="1"/>
  <c r="AB1839" i="1"/>
  <c r="AB1878" i="1"/>
  <c r="P1357" i="1"/>
  <c r="AB1357" i="1" s="1"/>
  <c r="P1365" i="1"/>
  <c r="AB1365" i="1" s="1"/>
  <c r="M1374" i="1"/>
  <c r="AB1377" i="1"/>
  <c r="AB1407" i="1"/>
  <c r="AB1408" i="1"/>
  <c r="AB1409" i="1"/>
  <c r="AB1414" i="1"/>
  <c r="AB1437" i="1"/>
  <c r="AB1471" i="1"/>
  <c r="AB1472" i="1"/>
  <c r="AB1473" i="1"/>
  <c r="AB1478" i="1"/>
  <c r="AB1501" i="1"/>
  <c r="AB1535" i="1"/>
  <c r="AB1536" i="1"/>
  <c r="AB1537" i="1"/>
  <c r="AB1542" i="1"/>
  <c r="AB1565" i="1"/>
  <c r="P1585" i="1"/>
  <c r="AB1592" i="1"/>
  <c r="AB1594" i="1"/>
  <c r="AB1597" i="1"/>
  <c r="AB1600" i="1"/>
  <c r="AB1609" i="1"/>
  <c r="AB1618" i="1"/>
  <c r="AB1640" i="1"/>
  <c r="AB1649" i="1"/>
  <c r="AB1653" i="1"/>
  <c r="AB1658" i="1"/>
  <c r="AB1662" i="1"/>
  <c r="S1673" i="1"/>
  <c r="AB1673" i="1" s="1"/>
  <c r="M1675" i="1"/>
  <c r="AB1675" i="1" s="1"/>
  <c r="AB1679" i="1"/>
  <c r="V1688" i="1"/>
  <c r="P1690" i="1"/>
  <c r="S1705" i="1"/>
  <c r="M1707" i="1"/>
  <c r="AB1707" i="1" s="1"/>
  <c r="AB1711" i="1"/>
  <c r="V1720" i="1"/>
  <c r="AB1720" i="1" s="1"/>
  <c r="P1722" i="1"/>
  <c r="AB2029" i="1"/>
  <c r="AB2103" i="1"/>
  <c r="AB1399" i="1"/>
  <c r="AB1400" i="1"/>
  <c r="AB1401" i="1"/>
  <c r="AB1406" i="1"/>
  <c r="AB1463" i="1"/>
  <c r="AB1464" i="1"/>
  <c r="AB1465" i="1"/>
  <c r="AB1470" i="1"/>
  <c r="AB1527" i="1"/>
  <c r="AB1528" i="1"/>
  <c r="AB1529" i="1"/>
  <c r="AB1534" i="1"/>
  <c r="AB1605" i="1"/>
  <c r="AB1608" i="1"/>
  <c r="AB1617" i="1"/>
  <c r="AB1630" i="1"/>
  <c r="AB1648" i="1"/>
  <c r="AB1657" i="1"/>
  <c r="AB1672" i="1"/>
  <c r="AB1678" i="1"/>
  <c r="AB1698" i="1"/>
  <c r="AB1705" i="1"/>
  <c r="AB1710" i="1"/>
  <c r="AB1730" i="1"/>
  <c r="AB1819" i="1"/>
  <c r="AB1831" i="1"/>
  <c r="AB1863" i="1"/>
  <c r="Z1358" i="1"/>
  <c r="AB1358" i="1" s="1"/>
  <c r="AB1367" i="1"/>
  <c r="Z1367" i="1"/>
  <c r="AB1391" i="1"/>
  <c r="AB1392" i="1"/>
  <c r="AB1393" i="1"/>
  <c r="AB1398" i="1"/>
  <c r="AB1421" i="1"/>
  <c r="AB1455" i="1"/>
  <c r="AB1456" i="1"/>
  <c r="AB1457" i="1"/>
  <c r="AB1462" i="1"/>
  <c r="AB1485" i="1"/>
  <c r="AB1519" i="1"/>
  <c r="AB1520" i="1"/>
  <c r="AB1521" i="1"/>
  <c r="AB1526" i="1"/>
  <c r="AB1549" i="1"/>
  <c r="AB1583" i="1"/>
  <c r="AB1584" i="1"/>
  <c r="AB1585" i="1"/>
  <c r="AB1590" i="1"/>
  <c r="AB1599" i="1"/>
  <c r="AB1613" i="1"/>
  <c r="AB1616" i="1"/>
  <c r="AB1626" i="1"/>
  <c r="AB1647" i="1"/>
  <c r="AB1656" i="1"/>
  <c r="AB1671" i="1"/>
  <c r="V1680" i="1"/>
  <c r="AB1680" i="1" s="1"/>
  <c r="P1682" i="1"/>
  <c r="AB1697" i="1"/>
  <c r="S1697" i="1"/>
  <c r="M1699" i="1"/>
  <c r="AB1699" i="1" s="1"/>
  <c r="AB1703" i="1"/>
  <c r="V1712" i="1"/>
  <c r="AB1712" i="1" s="1"/>
  <c r="P1714" i="1"/>
  <c r="AB1729" i="1"/>
  <c r="S1729" i="1"/>
  <c r="M1731" i="1"/>
  <c r="AB1731" i="1" s="1"/>
  <c r="AB1735" i="1"/>
  <c r="AB1888" i="1"/>
  <c r="AB1931" i="1"/>
  <c r="AB1963" i="1"/>
  <c r="AB2011" i="1"/>
  <c r="AB2013" i="1"/>
  <c r="AB2035" i="1"/>
  <c r="AB1368" i="1"/>
  <c r="AB1383" i="1"/>
  <c r="AB1384" i="1"/>
  <c r="AB1385" i="1"/>
  <c r="AB1390" i="1"/>
  <c r="AB1413" i="1"/>
  <c r="AB1447" i="1"/>
  <c r="AB1448" i="1"/>
  <c r="AB1449" i="1"/>
  <c r="AB1454" i="1"/>
  <c r="AB1477" i="1"/>
  <c r="AB1511" i="1"/>
  <c r="AB1512" i="1"/>
  <c r="AB1513" i="1"/>
  <c r="AB1518" i="1"/>
  <c r="AB1541" i="1"/>
  <c r="AB1575" i="1"/>
  <c r="AB1576" i="1"/>
  <c r="AB1577" i="1"/>
  <c r="AB1582" i="1"/>
  <c r="AB1607" i="1"/>
  <c r="AB1621" i="1"/>
  <c r="AB1625" i="1"/>
  <c r="AB1638" i="1"/>
  <c r="AB1655" i="1"/>
  <c r="AB1661" i="1"/>
  <c r="AB1666" i="1"/>
  <c r="AB1670" i="1"/>
  <c r="AB1677" i="1"/>
  <c r="AB1690" i="1"/>
  <c r="AB1696" i="1"/>
  <c r="AB1702" i="1"/>
  <c r="AB1709" i="1"/>
  <c r="AB1722" i="1"/>
  <c r="AB1728" i="1"/>
  <c r="AB1791" i="1"/>
  <c r="AB1823" i="1"/>
  <c r="AB1855" i="1"/>
  <c r="AB1927" i="1"/>
  <c r="AB2007" i="1"/>
  <c r="S1363" i="1"/>
  <c r="AB1363" i="1" s="1"/>
  <c r="P1372" i="1"/>
  <c r="AB1372" i="1" s="1"/>
  <c r="Z1374" i="1"/>
  <c r="AB1382" i="1"/>
  <c r="AB1405" i="1"/>
  <c r="AB1439" i="1"/>
  <c r="AB1440" i="1"/>
  <c r="AB1441" i="1"/>
  <c r="AB1446" i="1"/>
  <c r="AB1469" i="1"/>
  <c r="AB1503" i="1"/>
  <c r="AB1504" i="1"/>
  <c r="AB1505" i="1"/>
  <c r="AB1510" i="1"/>
  <c r="AB1533" i="1"/>
  <c r="AB1567" i="1"/>
  <c r="AB1568" i="1"/>
  <c r="AB1569" i="1"/>
  <c r="AB1574" i="1"/>
  <c r="M1586" i="1"/>
  <c r="AB1586" i="1" s="1"/>
  <c r="Z1587" i="1"/>
  <c r="AB1587" i="1" s="1"/>
  <c r="AB1598" i="1"/>
  <c r="AB1615" i="1"/>
  <c r="AB1624" i="1"/>
  <c r="AB1634" i="1"/>
  <c r="AB1646" i="1"/>
  <c r="AB1665" i="1"/>
  <c r="Z1668" i="1"/>
  <c r="AB1668" i="1" s="1"/>
  <c r="P1674" i="1"/>
  <c r="AB1674" i="1" s="1"/>
  <c r="S1689" i="1"/>
  <c r="AB1689" i="1" s="1"/>
  <c r="M1691" i="1"/>
  <c r="AB1691" i="1" s="1"/>
  <c r="AB1695" i="1"/>
  <c r="V1704" i="1"/>
  <c r="AB1704" i="1" s="1"/>
  <c r="P1706" i="1"/>
  <c r="AB1706" i="1" s="1"/>
  <c r="S1721" i="1"/>
  <c r="AB1721" i="1" s="1"/>
  <c r="M1723" i="1"/>
  <c r="AB1723" i="1" s="1"/>
  <c r="AB1727" i="1"/>
  <c r="V1736" i="1"/>
  <c r="AB1736" i="1" s="1"/>
  <c r="AB1748" i="1"/>
  <c r="AB1769" i="1"/>
  <c r="AB1952" i="1"/>
  <c r="AB1955" i="1"/>
  <c r="AB1995" i="1"/>
  <c r="AB2059" i="1"/>
  <c r="AB2061" i="1"/>
  <c r="AB2231" i="1"/>
  <c r="AB1360" i="1"/>
  <c r="V1362" i="1"/>
  <c r="AB1362" i="1" s="1"/>
  <c r="M1366" i="1"/>
  <c r="AB1366" i="1" s="1"/>
  <c r="AB1369" i="1"/>
  <c r="Z1375" i="1"/>
  <c r="AB1375" i="1" s="1"/>
  <c r="AB1397" i="1"/>
  <c r="AB1431" i="1"/>
  <c r="AB1432" i="1"/>
  <c r="AB1433" i="1"/>
  <c r="AB1461" i="1"/>
  <c r="AB1495" i="1"/>
  <c r="AB1496" i="1"/>
  <c r="AB1497" i="1"/>
  <c r="AB1525" i="1"/>
  <c r="AB1559" i="1"/>
  <c r="AB1560" i="1"/>
  <c r="AB1561" i="1"/>
  <c r="Z1579" i="1"/>
  <c r="AB1579" i="1" s="1"/>
  <c r="AB1589" i="1"/>
  <c r="AB1629" i="1"/>
  <c r="AB1633" i="1"/>
  <c r="AB1654" i="1"/>
  <c r="AB1664" i="1"/>
  <c r="AB1682" i="1"/>
  <c r="AB1688" i="1"/>
  <c r="Z1692" i="1"/>
  <c r="AB1692" i="1" s="1"/>
  <c r="AB1694" i="1"/>
  <c r="AB1701" i="1"/>
  <c r="AB1714" i="1"/>
  <c r="Z1724" i="1"/>
  <c r="AB1724" i="1" s="1"/>
  <c r="AB1726" i="1"/>
  <c r="AB1733" i="1"/>
  <c r="AB1734" i="1"/>
  <c r="AB1765" i="1"/>
  <c r="AB1803" i="1"/>
  <c r="AB1815" i="1"/>
  <c r="AB1847" i="1"/>
  <c r="AB1875" i="1"/>
  <c r="AB1991" i="1"/>
  <c r="AB1760" i="1"/>
  <c r="AB1766" i="1"/>
  <c r="AB1794" i="1"/>
  <c r="AB1802" i="1"/>
  <c r="AB1842" i="1"/>
  <c r="AB1873" i="1"/>
  <c r="AB1880" i="1"/>
  <c r="AB1893" i="1"/>
  <c r="AB1895" i="1"/>
  <c r="AB1908" i="1"/>
  <c r="AB1930" i="1"/>
  <c r="AB1937" i="1"/>
  <c r="AB1944" i="1"/>
  <c r="AB1957" i="1"/>
  <c r="AB1959" i="1"/>
  <c r="AB1972" i="1"/>
  <c r="AB1974" i="1"/>
  <c r="AB2001" i="1"/>
  <c r="AB2002" i="1"/>
  <c r="AB2021" i="1"/>
  <c r="AB2037" i="1"/>
  <c r="AB2053" i="1"/>
  <c r="AB2069" i="1"/>
  <c r="AB2085" i="1"/>
  <c r="AB2095" i="1"/>
  <c r="AB2111" i="1"/>
  <c r="AB2117" i="1"/>
  <c r="AB2175" i="1"/>
  <c r="AB1759" i="1"/>
  <c r="AB1780" i="1"/>
  <c r="AB1785" i="1"/>
  <c r="AB1793" i="1"/>
  <c r="AB1801" i="1"/>
  <c r="AB1809" i="1"/>
  <c r="S1817" i="1"/>
  <c r="AB1817" i="1" s="1"/>
  <c r="AB1825" i="1"/>
  <c r="M1827" i="1"/>
  <c r="AB1827" i="1" s="1"/>
  <c r="P1828" i="1"/>
  <c r="AB1833" i="1"/>
  <c r="M1835" i="1"/>
  <c r="AB1835" i="1" s="1"/>
  <c r="P1836" i="1"/>
  <c r="AB1841" i="1"/>
  <c r="M1843" i="1"/>
  <c r="AB1843" i="1" s="1"/>
  <c r="P1844" i="1"/>
  <c r="AB1849" i="1"/>
  <c r="M1851" i="1"/>
  <c r="AB1851" i="1" s="1"/>
  <c r="P1852" i="1"/>
  <c r="AB1857" i="1"/>
  <c r="P1860" i="1"/>
  <c r="AB1865" i="1"/>
  <c r="AB1866" i="1"/>
  <c r="AB1872" i="1"/>
  <c r="AB1885" i="1"/>
  <c r="AB1887" i="1"/>
  <c r="AB1900" i="1"/>
  <c r="AB1902" i="1"/>
  <c r="AB1922" i="1"/>
  <c r="AB1929" i="1"/>
  <c r="AB1936" i="1"/>
  <c r="AB1949" i="1"/>
  <c r="AB1951" i="1"/>
  <c r="AB1964" i="1"/>
  <c r="AB1966" i="1"/>
  <c r="AB1993" i="1"/>
  <c r="AB1994" i="1"/>
  <c r="AB2000" i="1"/>
  <c r="AB2009" i="1"/>
  <c r="AB2010" i="1"/>
  <c r="AB2020" i="1"/>
  <c r="AB2024" i="1"/>
  <c r="AB2025" i="1"/>
  <c r="AB2026" i="1"/>
  <c r="AB2036" i="1"/>
  <c r="AB2040" i="1"/>
  <c r="AB2041" i="1"/>
  <c r="AB2042" i="1"/>
  <c r="AB2052" i="1"/>
  <c r="AB2056" i="1"/>
  <c r="AB2057" i="1"/>
  <c r="AB2058" i="1"/>
  <c r="AB2068" i="1"/>
  <c r="AB2072" i="1"/>
  <c r="AB2073" i="1"/>
  <c r="AB2074" i="1"/>
  <c r="AB2084" i="1"/>
  <c r="AB2088" i="1"/>
  <c r="AB2089" i="1"/>
  <c r="AB2090" i="1"/>
  <c r="AB2099" i="1"/>
  <c r="AB2162" i="1"/>
  <c r="AB2280" i="1"/>
  <c r="AB2303" i="1"/>
  <c r="P1738" i="1"/>
  <c r="AB1738" i="1" s="1"/>
  <c r="AB1742" i="1"/>
  <c r="AB1743" i="1"/>
  <c r="V1752" i="1"/>
  <c r="AB1752" i="1" s="1"/>
  <c r="P1756" i="1"/>
  <c r="AB1756" i="1" s="1"/>
  <c r="Z1756" i="1"/>
  <c r="AB1758" i="1"/>
  <c r="M1773" i="1"/>
  <c r="AB1773" i="1" s="1"/>
  <c r="Z1782" i="1"/>
  <c r="AB1782" i="1" s="1"/>
  <c r="AB1784" i="1"/>
  <c r="V1786" i="1"/>
  <c r="AB1792" i="1"/>
  <c r="AB1800" i="1"/>
  <c r="V1802" i="1"/>
  <c r="AB1808" i="1"/>
  <c r="AB1816" i="1"/>
  <c r="AB1824" i="1"/>
  <c r="V1826" i="1"/>
  <c r="AB1832" i="1"/>
  <c r="AB1840" i="1"/>
  <c r="AB1848" i="1"/>
  <c r="AB1856" i="1"/>
  <c r="V1858" i="1"/>
  <c r="AB1858" i="1" s="1"/>
  <c r="AB1864" i="1"/>
  <c r="AB1877" i="1"/>
  <c r="AB1879" i="1"/>
  <c r="AB1892" i="1"/>
  <c r="AB1894" i="1"/>
  <c r="AB1914" i="1"/>
  <c r="AB1921" i="1"/>
  <c r="AB1928" i="1"/>
  <c r="AB1941" i="1"/>
  <c r="AB1943" i="1"/>
  <c r="AB1956" i="1"/>
  <c r="AB1958" i="1"/>
  <c r="AB1985" i="1"/>
  <c r="AB1986" i="1"/>
  <c r="AB1992" i="1"/>
  <c r="AB2008" i="1"/>
  <c r="AB2023" i="1"/>
  <c r="AB2039" i="1"/>
  <c r="AB2055" i="1"/>
  <c r="AB2071" i="1"/>
  <c r="AB2087" i="1"/>
  <c r="AB2106" i="1"/>
  <c r="AB2127" i="1"/>
  <c r="AB2130" i="1"/>
  <c r="AB2234" i="1"/>
  <c r="AB2277" i="1"/>
  <c r="AB2335" i="1"/>
  <c r="S1737" i="1"/>
  <c r="AB1737" i="1" s="1"/>
  <c r="S1745" i="1"/>
  <c r="S1746" i="1"/>
  <c r="AB1746" i="1" s="1"/>
  <c r="P1755" i="1"/>
  <c r="AB1755" i="1" s="1"/>
  <c r="P1770" i="1"/>
  <c r="AB1772" i="1"/>
  <c r="S1777" i="1"/>
  <c r="AB1777" i="1" s="1"/>
  <c r="AB1778" i="1"/>
  <c r="AB1783" i="1"/>
  <c r="M1789" i="1"/>
  <c r="AB1789" i="1" s="1"/>
  <c r="Z1790" i="1"/>
  <c r="M1797" i="1"/>
  <c r="AB1797" i="1" s="1"/>
  <c r="Z1798" i="1"/>
  <c r="M1805" i="1"/>
  <c r="AB1805" i="1" s="1"/>
  <c r="Z1806" i="1"/>
  <c r="M1813" i="1"/>
  <c r="AB1813" i="1" s="1"/>
  <c r="M1821" i="1"/>
  <c r="AB1821" i="1" s="1"/>
  <c r="Z1822" i="1"/>
  <c r="M1829" i="1"/>
  <c r="AB1829" i="1" s="1"/>
  <c r="Z1830" i="1"/>
  <c r="M1837" i="1"/>
  <c r="AB1837" i="1" s="1"/>
  <c r="Z1838" i="1"/>
  <c r="M1845" i="1"/>
  <c r="AB1845" i="1" s="1"/>
  <c r="Z1846" i="1"/>
  <c r="AB1846" i="1" s="1"/>
  <c r="M1853" i="1"/>
  <c r="AB1853" i="1" s="1"/>
  <c r="Z1854" i="1"/>
  <c r="M1861" i="1"/>
  <c r="AB1861" i="1" s="1"/>
  <c r="Z1862" i="1"/>
  <c r="AB1869" i="1"/>
  <c r="AB1871" i="1"/>
  <c r="AB1884" i="1"/>
  <c r="AB1886" i="1"/>
  <c r="AB1913" i="1"/>
  <c r="AB1920" i="1"/>
  <c r="AB1933" i="1"/>
  <c r="AB1935" i="1"/>
  <c r="AB1948" i="1"/>
  <c r="AB1950" i="1"/>
  <c r="AB1977" i="1"/>
  <c r="AB1978" i="1"/>
  <c r="AB1984" i="1"/>
  <c r="AB1997" i="1"/>
  <c r="AB1999" i="1"/>
  <c r="AB2005" i="1"/>
  <c r="AB2022" i="1"/>
  <c r="AB2038" i="1"/>
  <c r="AB2054" i="1"/>
  <c r="AB2070" i="1"/>
  <c r="AB2086" i="1"/>
  <c r="AB2113" i="1"/>
  <c r="AB2177" i="1"/>
  <c r="AB2183" i="1"/>
  <c r="AB2205" i="1"/>
  <c r="AB2684" i="1"/>
  <c r="AB1764" i="1"/>
  <c r="AB1770" i="1"/>
  <c r="AB1775" i="1"/>
  <c r="AB1788" i="1"/>
  <c r="AB1796" i="1"/>
  <c r="AB1804" i="1"/>
  <c r="AB1812" i="1"/>
  <c r="AB1820" i="1"/>
  <c r="AB1828" i="1"/>
  <c r="AB1836" i="1"/>
  <c r="S1843" i="1"/>
  <c r="AB1844" i="1"/>
  <c r="S1851" i="1"/>
  <c r="AB1852" i="1"/>
  <c r="S1859" i="1"/>
  <c r="AB1859" i="1" s="1"/>
  <c r="AB1860" i="1"/>
  <c r="AB1868" i="1"/>
  <c r="AB1870" i="1"/>
  <c r="AB1890" i="1"/>
  <c r="AB1897" i="1"/>
  <c r="AB1904" i="1"/>
  <c r="AB1917" i="1"/>
  <c r="AB1919" i="1"/>
  <c r="AB1932" i="1"/>
  <c r="AB1934" i="1"/>
  <c r="AB1961" i="1"/>
  <c r="AB1962" i="1"/>
  <c r="AB1968" i="1"/>
  <c r="AB1981" i="1"/>
  <c r="AB1983" i="1"/>
  <c r="AB1996" i="1"/>
  <c r="AB1998" i="1"/>
  <c r="AB2012" i="1"/>
  <c r="AB2016" i="1"/>
  <c r="AB2017" i="1"/>
  <c r="AB2018" i="1"/>
  <c r="AB2028" i="1"/>
  <c r="AB2032" i="1"/>
  <c r="AB2033" i="1"/>
  <c r="AB2034" i="1"/>
  <c r="AB2044" i="1"/>
  <c r="AB2048" i="1"/>
  <c r="AB2049" i="1"/>
  <c r="AB2050" i="1"/>
  <c r="AB2060" i="1"/>
  <c r="AB2064" i="1"/>
  <c r="AB2065" i="1"/>
  <c r="AB2066" i="1"/>
  <c r="AB2076" i="1"/>
  <c r="AB2080" i="1"/>
  <c r="AB2081" i="1"/>
  <c r="AB2082" i="1"/>
  <c r="AB2092" i="1"/>
  <c r="AB2129" i="1"/>
  <c r="AB2146" i="1"/>
  <c r="V1744" i="1"/>
  <c r="AB1744" i="1" s="1"/>
  <c r="Z1748" i="1"/>
  <c r="AB1750" i="1"/>
  <c r="AB1751" i="1"/>
  <c r="M1757" i="1"/>
  <c r="AB1757" i="1" s="1"/>
  <c r="AB1768" i="1"/>
  <c r="M1771" i="1"/>
  <c r="AB1771" i="1" s="1"/>
  <c r="AB1774" i="1"/>
  <c r="P1786" i="1"/>
  <c r="AB1786" i="1" s="1"/>
  <c r="AB1790" i="1"/>
  <c r="AB1798" i="1"/>
  <c r="AB1806" i="1"/>
  <c r="P1810" i="1"/>
  <c r="AB1810" i="1" s="1"/>
  <c r="AB1814" i="1"/>
  <c r="P1818" i="1"/>
  <c r="AB1818" i="1" s="1"/>
  <c r="AB1822" i="1"/>
  <c r="P1826" i="1"/>
  <c r="AB1826" i="1" s="1"/>
  <c r="AB1830" i="1"/>
  <c r="P1834" i="1"/>
  <c r="AB1834" i="1" s="1"/>
  <c r="AB1838" i="1"/>
  <c r="P1850" i="1"/>
  <c r="AB1850" i="1" s="1"/>
  <c r="AB1854" i="1"/>
  <c r="AB1862" i="1"/>
  <c r="AB1882" i="1"/>
  <c r="AB1889" i="1"/>
  <c r="AB1896" i="1"/>
  <c r="AB1909" i="1"/>
  <c r="AB1911" i="1"/>
  <c r="AB1924" i="1"/>
  <c r="AB1926" i="1"/>
  <c r="AB1946" i="1"/>
  <c r="AB1953" i="1"/>
  <c r="AB1954" i="1"/>
  <c r="AB1960" i="1"/>
  <c r="AB1975" i="1"/>
  <c r="AB1988" i="1"/>
  <c r="AB1990" i="1"/>
  <c r="AB2006" i="1"/>
  <c r="AB2119" i="1"/>
  <c r="AB2344" i="1"/>
  <c r="S2096" i="1"/>
  <c r="AB2096" i="1" s="1"/>
  <c r="P2105" i="1"/>
  <c r="AB2105" i="1" s="1"/>
  <c r="Z2107" i="1"/>
  <c r="AB2118" i="1"/>
  <c r="M2122" i="1"/>
  <c r="AB2122" i="1" s="1"/>
  <c r="Z2131" i="1"/>
  <c r="AB2132" i="1"/>
  <c r="AB2148" i="1"/>
  <c r="AB2149" i="1"/>
  <c r="AB2150" i="1"/>
  <c r="AB2209" i="1"/>
  <c r="AB2252" i="1"/>
  <c r="AB2253" i="1"/>
  <c r="AB2254" i="1"/>
  <c r="AB2299" i="1"/>
  <c r="AB2316" i="1"/>
  <c r="AB2317" i="1"/>
  <c r="AB2318" i="1"/>
  <c r="AB2427" i="1"/>
  <c r="AB2429" i="1"/>
  <c r="AB2438" i="1"/>
  <c r="AB2439" i="1"/>
  <c r="S2461" i="1"/>
  <c r="AB2461" i="1" s="1"/>
  <c r="M2463" i="1"/>
  <c r="AB2463" i="1" s="1"/>
  <c r="AB2496" i="1"/>
  <c r="AB2515" i="1"/>
  <c r="AB2629" i="1"/>
  <c r="Z2640" i="1"/>
  <c r="AB2642" i="1"/>
  <c r="AB2093" i="1"/>
  <c r="AB2102" i="1"/>
  <c r="AB2108" i="1"/>
  <c r="AB2131" i="1"/>
  <c r="AB2133" i="1"/>
  <c r="AB2155" i="1"/>
  <c r="S2192" i="1"/>
  <c r="Z2195" i="1"/>
  <c r="AB2196" i="1"/>
  <c r="AB2197" i="1"/>
  <c r="AB2198" i="1"/>
  <c r="AB2200" i="1"/>
  <c r="AB2203" i="1"/>
  <c r="AB2228" i="1"/>
  <c r="AB2229" i="1"/>
  <c r="AB2230" i="1"/>
  <c r="AB2232" i="1"/>
  <c r="P2257" i="1"/>
  <c r="AB2257" i="1" s="1"/>
  <c r="M2266" i="1"/>
  <c r="AB2266" i="1" s="1"/>
  <c r="AB2273" i="1"/>
  <c r="AB2275" i="1"/>
  <c r="Z2291" i="1"/>
  <c r="AB2292" i="1"/>
  <c r="AB2293" i="1"/>
  <c r="AB2294" i="1"/>
  <c r="AB2296" i="1"/>
  <c r="S2312" i="1"/>
  <c r="AB2312" i="1" s="1"/>
  <c r="V2319" i="1"/>
  <c r="AB2319" i="1" s="1"/>
  <c r="P2321" i="1"/>
  <c r="AB2321" i="1" s="1"/>
  <c r="M2330" i="1"/>
  <c r="AB2330" i="1" s="1"/>
  <c r="AB2337" i="1"/>
  <c r="AB2339" i="1"/>
  <c r="Z2368" i="1"/>
  <c r="AB2381" i="1"/>
  <c r="AB2501" i="1"/>
  <c r="AB2581" i="1"/>
  <c r="AB2639" i="1"/>
  <c r="AB2109" i="1"/>
  <c r="S2112" i="1"/>
  <c r="AB2112" i="1" s="1"/>
  <c r="V2119" i="1"/>
  <c r="AB2134" i="1"/>
  <c r="M2138" i="1"/>
  <c r="AB2138" i="1" s="1"/>
  <c r="AB2147" i="1"/>
  <c r="P2153" i="1"/>
  <c r="AB2153" i="1" s="1"/>
  <c r="M2218" i="1"/>
  <c r="AB2218" i="1" s="1"/>
  <c r="V2231" i="1"/>
  <c r="P2233" i="1"/>
  <c r="AB2233" i="1" s="1"/>
  <c r="M2242" i="1"/>
  <c r="AB2242" i="1" s="1"/>
  <c r="AB2251" i="1"/>
  <c r="Z2267" i="1"/>
  <c r="AB2268" i="1"/>
  <c r="AB2269" i="1"/>
  <c r="AB2270" i="1"/>
  <c r="AB2272" i="1"/>
  <c r="S2288" i="1"/>
  <c r="AB2288" i="1" s="1"/>
  <c r="P2297" i="1"/>
  <c r="AB2297" i="1" s="1"/>
  <c r="AB2315" i="1"/>
  <c r="Z2331" i="1"/>
  <c r="AB2332" i="1"/>
  <c r="AB2333" i="1"/>
  <c r="AB2334" i="1"/>
  <c r="AB2336" i="1"/>
  <c r="M2354" i="1"/>
  <c r="AB2354" i="1" s="1"/>
  <c r="AB2362" i="1"/>
  <c r="AB2365" i="1"/>
  <c r="S2406" i="1"/>
  <c r="AB2453" i="1"/>
  <c r="AB2456" i="1"/>
  <c r="AB2473" i="1"/>
  <c r="AB2511" i="1"/>
  <c r="AB2513" i="1"/>
  <c r="AB2572" i="1"/>
  <c r="AB2573" i="1"/>
  <c r="P2582" i="1"/>
  <c r="AB2631" i="1"/>
  <c r="S2653" i="1"/>
  <c r="AB2653" i="1" s="1"/>
  <c r="AB2654" i="1"/>
  <c r="M2655" i="1"/>
  <c r="AB2655" i="1" s="1"/>
  <c r="AB2094" i="1"/>
  <c r="S2104" i="1"/>
  <c r="AB2104" i="1" s="1"/>
  <c r="AB2110" i="1"/>
  <c r="M2114" i="1"/>
  <c r="AB2114" i="1" s="1"/>
  <c r="Z2123" i="1"/>
  <c r="AB2124" i="1"/>
  <c r="P2145" i="1"/>
  <c r="AB2145" i="1" s="1"/>
  <c r="S2176" i="1"/>
  <c r="M2178" i="1"/>
  <c r="AB2178" i="1" s="1"/>
  <c r="Z2187" i="1"/>
  <c r="AB2188" i="1"/>
  <c r="AB2189" i="1"/>
  <c r="AB2190" i="1"/>
  <c r="AB2192" i="1"/>
  <c r="AB2195" i="1"/>
  <c r="P2201" i="1"/>
  <c r="AB2201" i="1" s="1"/>
  <c r="AB2220" i="1"/>
  <c r="AB2221" i="1"/>
  <c r="AB2222" i="1"/>
  <c r="AB2224" i="1"/>
  <c r="AB2244" i="1"/>
  <c r="AB2245" i="1"/>
  <c r="AB2248" i="1"/>
  <c r="AB2289" i="1"/>
  <c r="AB2291" i="1"/>
  <c r="AB2308" i="1"/>
  <c r="AB2309" i="1"/>
  <c r="AB2310" i="1"/>
  <c r="AB2383" i="1"/>
  <c r="AB2406" i="1"/>
  <c r="P2098" i="1"/>
  <c r="AB2098" i="1" s="1"/>
  <c r="M2107" i="1"/>
  <c r="AB2107" i="1" s="1"/>
  <c r="P2121" i="1"/>
  <c r="AB2121" i="1" s="1"/>
  <c r="AB2123" i="1"/>
  <c r="AB2125" i="1"/>
  <c r="S2128" i="1"/>
  <c r="AB2128" i="1" s="1"/>
  <c r="V2135" i="1"/>
  <c r="AB2135" i="1" s="1"/>
  <c r="S2168" i="1"/>
  <c r="M2170" i="1"/>
  <c r="AB2170" i="1" s="1"/>
  <c r="Z2179" i="1"/>
  <c r="AB2179" i="1" s="1"/>
  <c r="AB2180" i="1"/>
  <c r="AB2181" i="1"/>
  <c r="AB2182" i="1"/>
  <c r="AB2184" i="1"/>
  <c r="V2191" i="1"/>
  <c r="AB2191" i="1" s="1"/>
  <c r="AB2193" i="1"/>
  <c r="M2210" i="1"/>
  <c r="AB2210" i="1" s="1"/>
  <c r="V2223" i="1"/>
  <c r="AB2223" i="1" s="1"/>
  <c r="AB2225" i="1"/>
  <c r="S2240" i="1"/>
  <c r="V2247" i="1"/>
  <c r="AB2247" i="1" s="1"/>
  <c r="P2249" i="1"/>
  <c r="AB2249" i="1" s="1"/>
  <c r="M2258" i="1"/>
  <c r="AB2258" i="1" s="1"/>
  <c r="AB2267" i="1"/>
  <c r="Z2283" i="1"/>
  <c r="AB2283" i="1" s="1"/>
  <c r="AB2284" i="1"/>
  <c r="AB2285" i="1"/>
  <c r="AB2286" i="1"/>
  <c r="S2304" i="1"/>
  <c r="V2311" i="1"/>
  <c r="AB2311" i="1" s="1"/>
  <c r="P2313" i="1"/>
  <c r="AB2313" i="1" s="1"/>
  <c r="M2322" i="1"/>
  <c r="AB2322" i="1" s="1"/>
  <c r="AB2331" i="1"/>
  <c r="Z2347" i="1"/>
  <c r="AB2348" i="1"/>
  <c r="AB2349" i="1"/>
  <c r="AB2350" i="1"/>
  <c r="AB2352" i="1"/>
  <c r="AB2353" i="1"/>
  <c r="V2452" i="1"/>
  <c r="AB2579" i="1"/>
  <c r="AB2645" i="1"/>
  <c r="AB2648" i="1"/>
  <c r="AB2665" i="1"/>
  <c r="AB2695" i="1"/>
  <c r="AB2126" i="1"/>
  <c r="AB2140" i="1"/>
  <c r="AB2172" i="1"/>
  <c r="AB2173" i="1"/>
  <c r="AB2174" i="1"/>
  <c r="AB2176" i="1"/>
  <c r="AB2187" i="1"/>
  <c r="AB2212" i="1"/>
  <c r="AB2213" i="1"/>
  <c r="AB2214" i="1"/>
  <c r="AB2216" i="1"/>
  <c r="AB2241" i="1"/>
  <c r="AB2260" i="1"/>
  <c r="AB2261" i="1"/>
  <c r="AB2264" i="1"/>
  <c r="AB2305" i="1"/>
  <c r="AB2324" i="1"/>
  <c r="AB2325" i="1"/>
  <c r="AB2328" i="1"/>
  <c r="AB2373" i="1"/>
  <c r="AB2517" i="1"/>
  <c r="AB2565" i="1"/>
  <c r="Z2100" i="1"/>
  <c r="AB2100" i="1" s="1"/>
  <c r="Z2115" i="1"/>
  <c r="AB2115" i="1" s="1"/>
  <c r="AB2116" i="1"/>
  <c r="P2137" i="1"/>
  <c r="AB2137" i="1" s="1"/>
  <c r="AB2139" i="1"/>
  <c r="AB2141" i="1"/>
  <c r="S2144" i="1"/>
  <c r="AB2144" i="1" s="1"/>
  <c r="S2152" i="1"/>
  <c r="AB2152" i="1" s="1"/>
  <c r="M2154" i="1"/>
  <c r="AB2154" i="1" s="1"/>
  <c r="Z2163" i="1"/>
  <c r="AB2163" i="1" s="1"/>
  <c r="AB2164" i="1"/>
  <c r="AB2165" i="1"/>
  <c r="AB2166" i="1"/>
  <c r="AB2168" i="1"/>
  <c r="V2175" i="1"/>
  <c r="P2185" i="1"/>
  <c r="AB2185" i="1" s="1"/>
  <c r="M2202" i="1"/>
  <c r="AB2202" i="1" s="1"/>
  <c r="V2215" i="1"/>
  <c r="AB2215" i="1" s="1"/>
  <c r="AB2217" i="1"/>
  <c r="Z2235" i="1"/>
  <c r="AB2235" i="1" s="1"/>
  <c r="AB2236" i="1"/>
  <c r="AB2237" i="1"/>
  <c r="AB2238" i="1"/>
  <c r="AB2240" i="1"/>
  <c r="S2256" i="1"/>
  <c r="AB2256" i="1" s="1"/>
  <c r="V2263" i="1"/>
  <c r="AB2263" i="1" s="1"/>
  <c r="P2265" i="1"/>
  <c r="AB2265" i="1" s="1"/>
  <c r="M2274" i="1"/>
  <c r="AB2274" i="1" s="1"/>
  <c r="AB2281" i="1"/>
  <c r="Z2299" i="1"/>
  <c r="AB2300" i="1"/>
  <c r="AB2301" i="1"/>
  <c r="AB2302" i="1"/>
  <c r="AB2304" i="1"/>
  <c r="S2320" i="1"/>
  <c r="AB2320" i="1" s="1"/>
  <c r="V2327" i="1"/>
  <c r="AB2327" i="1" s="1"/>
  <c r="P2329" i="1"/>
  <c r="AB2329" i="1" s="1"/>
  <c r="M2338" i="1"/>
  <c r="AB2338" i="1" s="1"/>
  <c r="AB2345" i="1"/>
  <c r="AB2347" i="1"/>
  <c r="P2353" i="1"/>
  <c r="AB2355" i="1"/>
  <c r="AB2357" i="1"/>
  <c r="AB2358" i="1"/>
  <c r="P2374" i="1"/>
  <c r="AB2376" i="1"/>
  <c r="AB2384" i="1"/>
  <c r="P2390" i="1"/>
  <c r="AB2405" i="1"/>
  <c r="AB2437" i="1"/>
  <c r="Z2448" i="1"/>
  <c r="AB2450" i="1"/>
  <c r="AB2508" i="1"/>
  <c r="AB2509" i="1"/>
  <c r="P2518" i="1"/>
  <c r="AB2555" i="1"/>
  <c r="AB2575" i="1"/>
  <c r="AB2577" i="1"/>
  <c r="V2644" i="1"/>
  <c r="AB2748" i="1"/>
  <c r="AB2366" i="1"/>
  <c r="AB2369" i="1"/>
  <c r="AB2370" i="1"/>
  <c r="S2373" i="1"/>
  <c r="Z2380" i="1"/>
  <c r="Z2384" i="1"/>
  <c r="P2386" i="1"/>
  <c r="S2390" i="1"/>
  <c r="V2396" i="1"/>
  <c r="Z2401" i="1"/>
  <c r="AB2402" i="1"/>
  <c r="M2407" i="1"/>
  <c r="S2413" i="1"/>
  <c r="AB2413" i="1" s="1"/>
  <c r="M2415" i="1"/>
  <c r="AB2415" i="1" s="1"/>
  <c r="AB2420" i="1"/>
  <c r="AB2425" i="1"/>
  <c r="Z2464" i="1"/>
  <c r="AB2466" i="1"/>
  <c r="AB2467" i="1"/>
  <c r="V2468" i="1"/>
  <c r="AB2468" i="1" s="1"/>
  <c r="P2470" i="1"/>
  <c r="S2477" i="1"/>
  <c r="AB2477" i="1" s="1"/>
  <c r="M2479" i="1"/>
  <c r="AB2479" i="1" s="1"/>
  <c r="AB2489" i="1"/>
  <c r="Z2528" i="1"/>
  <c r="AB2530" i="1"/>
  <c r="AB2531" i="1"/>
  <c r="V2532" i="1"/>
  <c r="AB2532" i="1" s="1"/>
  <c r="P2534" i="1"/>
  <c r="S2541" i="1"/>
  <c r="AB2541" i="1" s="1"/>
  <c r="M2543" i="1"/>
  <c r="AB2543" i="1" s="1"/>
  <c r="AB2553" i="1"/>
  <c r="Z2592" i="1"/>
  <c r="AB2594" i="1"/>
  <c r="AB2595" i="1"/>
  <c r="V2596" i="1"/>
  <c r="AB2596" i="1" s="1"/>
  <c r="P2598" i="1"/>
  <c r="S2605" i="1"/>
  <c r="AB2605" i="1" s="1"/>
  <c r="M2607" i="1"/>
  <c r="AB2607" i="1" s="1"/>
  <c r="AB2617" i="1"/>
  <c r="Z2656" i="1"/>
  <c r="AB2658" i="1"/>
  <c r="AB2659" i="1"/>
  <c r="V2660" i="1"/>
  <c r="AB2660" i="1" s="1"/>
  <c r="P2662" i="1"/>
  <c r="AB2664" i="1"/>
  <c r="S2669" i="1"/>
  <c r="AB2669" i="1" s="1"/>
  <c r="AB2747" i="1"/>
  <c r="AB2773" i="1"/>
  <c r="AB2788" i="1"/>
  <c r="AB2816" i="1"/>
  <c r="AB2372" i="1"/>
  <c r="AB2374" i="1"/>
  <c r="AB2377" i="1"/>
  <c r="AB2378" i="1"/>
  <c r="AB2390" i="1"/>
  <c r="AB2401" i="1"/>
  <c r="AB2403" i="1"/>
  <c r="AB2442" i="1"/>
  <c r="AB2443" i="1"/>
  <c r="AB2448" i="1"/>
  <c r="AB2454" i="1"/>
  <c r="AB2465" i="1"/>
  <c r="AB2506" i="1"/>
  <c r="AB2507" i="1"/>
  <c r="AB2512" i="1"/>
  <c r="AB2518" i="1"/>
  <c r="AB2524" i="1"/>
  <c r="AB2529" i="1"/>
  <c r="AB2570" i="1"/>
  <c r="AB2571" i="1"/>
  <c r="AB2576" i="1"/>
  <c r="AB2582" i="1"/>
  <c r="AB2588" i="1"/>
  <c r="AB2593" i="1"/>
  <c r="AB2634" i="1"/>
  <c r="AB2635" i="1"/>
  <c r="AB2640" i="1"/>
  <c r="AB2646" i="1"/>
  <c r="AB2652" i="1"/>
  <c r="AB2657" i="1"/>
  <c r="AB2675" i="1"/>
  <c r="AB2699" i="1"/>
  <c r="AB2720" i="1"/>
  <c r="AB2781" i="1"/>
  <c r="AB2851" i="1"/>
  <c r="Z2360" i="1"/>
  <c r="AB2360" i="1" s="1"/>
  <c r="M2363" i="1"/>
  <c r="AB2363" i="1" s="1"/>
  <c r="V2364" i="1"/>
  <c r="AB2364" i="1" s="1"/>
  <c r="M2367" i="1"/>
  <c r="AB2367" i="1" s="1"/>
  <c r="S2377" i="1"/>
  <c r="AB2380" i="1"/>
  <c r="AB2382" i="1"/>
  <c r="AB2386" i="1"/>
  <c r="M2391" i="1"/>
  <c r="AB2391" i="1" s="1"/>
  <c r="P2407" i="1"/>
  <c r="Z2408" i="1"/>
  <c r="AB2408" i="1" s="1"/>
  <c r="Z2416" i="1"/>
  <c r="AB2416" i="1" s="1"/>
  <c r="AB2418" i="1"/>
  <c r="AB2419" i="1"/>
  <c r="V2420" i="1"/>
  <c r="P2422" i="1"/>
  <c r="AB2424" i="1"/>
  <c r="S2429" i="1"/>
  <c r="AB2430" i="1"/>
  <c r="M2431" i="1"/>
  <c r="AB2431" i="1" s="1"/>
  <c r="AB2436" i="1"/>
  <c r="AB2441" i="1"/>
  <c r="Z2480" i="1"/>
  <c r="AB2482" i="1"/>
  <c r="AB2483" i="1"/>
  <c r="V2484" i="1"/>
  <c r="AB2484" i="1" s="1"/>
  <c r="P2486" i="1"/>
  <c r="AB2488" i="1"/>
  <c r="S2493" i="1"/>
  <c r="AB2493" i="1" s="1"/>
  <c r="AB2494" i="1"/>
  <c r="M2495" i="1"/>
  <c r="AB2495" i="1" s="1"/>
  <c r="AB2500" i="1"/>
  <c r="AB2505" i="1"/>
  <c r="Z2544" i="1"/>
  <c r="AB2546" i="1"/>
  <c r="AB2547" i="1"/>
  <c r="V2548" i="1"/>
  <c r="AB2548" i="1" s="1"/>
  <c r="P2550" i="1"/>
  <c r="AB2552" i="1"/>
  <c r="S2557" i="1"/>
  <c r="AB2557" i="1" s="1"/>
  <c r="AB2558" i="1"/>
  <c r="M2559" i="1"/>
  <c r="AB2559" i="1" s="1"/>
  <c r="AB2564" i="1"/>
  <c r="AB2569" i="1"/>
  <c r="Z2608" i="1"/>
  <c r="AB2610" i="1"/>
  <c r="AB2611" i="1"/>
  <c r="V2612" i="1"/>
  <c r="AB2612" i="1" s="1"/>
  <c r="P2614" i="1"/>
  <c r="AB2616" i="1"/>
  <c r="S2621" i="1"/>
  <c r="AB2621" i="1" s="1"/>
  <c r="AB2622" i="1"/>
  <c r="M2623" i="1"/>
  <c r="AB2623" i="1" s="1"/>
  <c r="AB2628" i="1"/>
  <c r="AB2633" i="1"/>
  <c r="AB2673" i="1"/>
  <c r="AB2700" i="1"/>
  <c r="AB2755" i="1"/>
  <c r="AB2811" i="1"/>
  <c r="AB2837" i="1"/>
  <c r="AB2852" i="1"/>
  <c r="V2368" i="1"/>
  <c r="AB2368" i="1" s="1"/>
  <c r="M2375" i="1"/>
  <c r="AB2375" i="1" s="1"/>
  <c r="S2385" i="1"/>
  <c r="AB2385" i="1" s="1"/>
  <c r="AB2387" i="1"/>
  <c r="V2389" i="1"/>
  <c r="AB2389" i="1" s="1"/>
  <c r="S2398" i="1"/>
  <c r="V2404" i="1"/>
  <c r="AB2404" i="1" s="1"/>
  <c r="Z2409" i="1"/>
  <c r="AB2410" i="1"/>
  <c r="AB2412" i="1"/>
  <c r="AB2417" i="1"/>
  <c r="Z2456" i="1"/>
  <c r="AB2458" i="1"/>
  <c r="AB2459" i="1"/>
  <c r="V2460" i="1"/>
  <c r="AB2460" i="1" s="1"/>
  <c r="P2462" i="1"/>
  <c r="AB2462" i="1" s="1"/>
  <c r="AB2464" i="1"/>
  <c r="S2469" i="1"/>
  <c r="AB2469" i="1" s="1"/>
  <c r="AB2470" i="1"/>
  <c r="M2471" i="1"/>
  <c r="AB2471" i="1" s="1"/>
  <c r="AB2481" i="1"/>
  <c r="Z2520" i="1"/>
  <c r="AB2520" i="1" s="1"/>
  <c r="AB2522" i="1"/>
  <c r="AB2523" i="1"/>
  <c r="AB2528" i="1"/>
  <c r="S2533" i="1"/>
  <c r="AB2533" i="1" s="1"/>
  <c r="AB2534" i="1"/>
  <c r="M2535" i="1"/>
  <c r="AB2535" i="1" s="1"/>
  <c r="AB2545" i="1"/>
  <c r="AB2586" i="1"/>
  <c r="AB2587" i="1"/>
  <c r="AB2592" i="1"/>
  <c r="AB2598" i="1"/>
  <c r="M2599" i="1"/>
  <c r="AB2599" i="1" s="1"/>
  <c r="AB2609" i="1"/>
  <c r="AB2650" i="1"/>
  <c r="AB2651" i="1"/>
  <c r="AB2656" i="1"/>
  <c r="S2661" i="1"/>
  <c r="AB2661" i="1" s="1"/>
  <c r="AB2662" i="1"/>
  <c r="M2663" i="1"/>
  <c r="AB2663" i="1" s="1"/>
  <c r="AB2715" i="1"/>
  <c r="AB2741" i="1"/>
  <c r="AB2845" i="1"/>
  <c r="AB2398" i="1"/>
  <c r="AB2409" i="1"/>
  <c r="AB2411" i="1"/>
  <c r="AB2434" i="1"/>
  <c r="AB2435" i="1"/>
  <c r="AB2440" i="1"/>
  <c r="AB2446" i="1"/>
  <c r="AB2452" i="1"/>
  <c r="AB2498" i="1"/>
  <c r="AB2499" i="1"/>
  <c r="AB2504" i="1"/>
  <c r="AB2510" i="1"/>
  <c r="AB2516" i="1"/>
  <c r="AB2562" i="1"/>
  <c r="AB2563" i="1"/>
  <c r="AB2568" i="1"/>
  <c r="AB2574" i="1"/>
  <c r="AB2580" i="1"/>
  <c r="AB2585" i="1"/>
  <c r="AB2626" i="1"/>
  <c r="AB2627" i="1"/>
  <c r="AB2632" i="1"/>
  <c r="AB2638" i="1"/>
  <c r="AB2644" i="1"/>
  <c r="AB2649" i="1"/>
  <c r="AB2710" i="1"/>
  <c r="AB2749" i="1"/>
  <c r="AB2764" i="1"/>
  <c r="AB2819" i="1"/>
  <c r="M2359" i="1"/>
  <c r="AB2359" i="1" s="1"/>
  <c r="S2361" i="1"/>
  <c r="AB2361" i="1" s="1"/>
  <c r="Z2364" i="1"/>
  <c r="P2366" i="1"/>
  <c r="M2379" i="1"/>
  <c r="AB2379" i="1" s="1"/>
  <c r="V2380" i="1"/>
  <c r="V2384" i="1"/>
  <c r="V2388" i="1"/>
  <c r="AB2388" i="1" s="1"/>
  <c r="Z2393" i="1"/>
  <c r="AB2393" i="1" s="1"/>
  <c r="AB2394" i="1"/>
  <c r="AB2396" i="1"/>
  <c r="M2399" i="1"/>
  <c r="AB2399" i="1" s="1"/>
  <c r="V2412" i="1"/>
  <c r="P2414" i="1"/>
  <c r="AB2414" i="1" s="1"/>
  <c r="S2421" i="1"/>
  <c r="AB2421" i="1" s="1"/>
  <c r="AB2422" i="1"/>
  <c r="M2423" i="1"/>
  <c r="AB2423" i="1" s="1"/>
  <c r="AB2428" i="1"/>
  <c r="AB2433" i="1"/>
  <c r="Z2472" i="1"/>
  <c r="AB2472" i="1" s="1"/>
  <c r="AB2474" i="1"/>
  <c r="AB2475" i="1"/>
  <c r="V2476" i="1"/>
  <c r="AB2476" i="1" s="1"/>
  <c r="P2478" i="1"/>
  <c r="AB2478" i="1" s="1"/>
  <c r="AB2480" i="1"/>
  <c r="S2485" i="1"/>
  <c r="AB2485" i="1" s="1"/>
  <c r="AB2486" i="1"/>
  <c r="M2487" i="1"/>
  <c r="AB2487" i="1" s="1"/>
  <c r="AB2492" i="1"/>
  <c r="AB2497" i="1"/>
  <c r="Z2536" i="1"/>
  <c r="AB2536" i="1" s="1"/>
  <c r="AB2538" i="1"/>
  <c r="AB2539" i="1"/>
  <c r="V2540" i="1"/>
  <c r="AB2540" i="1" s="1"/>
  <c r="P2542" i="1"/>
  <c r="AB2542" i="1" s="1"/>
  <c r="AB2544" i="1"/>
  <c r="S2549" i="1"/>
  <c r="AB2549" i="1" s="1"/>
  <c r="AB2550" i="1"/>
  <c r="M2551" i="1"/>
  <c r="AB2551" i="1" s="1"/>
  <c r="AB2556" i="1"/>
  <c r="AB2561" i="1"/>
  <c r="Z2600" i="1"/>
  <c r="AB2600" i="1" s="1"/>
  <c r="AB2602" i="1"/>
  <c r="AB2603" i="1"/>
  <c r="V2604" i="1"/>
  <c r="AB2604" i="1" s="1"/>
  <c r="P2606" i="1"/>
  <c r="AB2606" i="1" s="1"/>
  <c r="AB2608" i="1"/>
  <c r="S2613" i="1"/>
  <c r="AB2613" i="1" s="1"/>
  <c r="AB2614" i="1"/>
  <c r="M2615" i="1"/>
  <c r="AB2615" i="1" s="1"/>
  <c r="AB2620" i="1"/>
  <c r="AB2625" i="1"/>
  <c r="Z2664" i="1"/>
  <c r="AB2666" i="1"/>
  <c r="AB2667" i="1"/>
  <c r="V2668" i="1"/>
  <c r="AB2668" i="1" s="1"/>
  <c r="AB2723" i="1"/>
  <c r="AB2779" i="1"/>
  <c r="AB2805" i="1"/>
  <c r="AB2672" i="1"/>
  <c r="Z2672" i="1"/>
  <c r="M2677" i="1"/>
  <c r="AB2677" i="1" s="1"/>
  <c r="S2683" i="1"/>
  <c r="AB2683" i="1" s="1"/>
  <c r="S2684" i="1"/>
  <c r="M2687" i="1"/>
  <c r="AB2687" i="1" s="1"/>
  <c r="V2692" i="1"/>
  <c r="M2693" i="1"/>
  <c r="AB2693" i="1" s="1"/>
  <c r="AB2721" i="1"/>
  <c r="AB2722" i="1"/>
  <c r="AB2753" i="1"/>
  <c r="AB2754" i="1"/>
  <c r="AB2785" i="1"/>
  <c r="AB2786" i="1"/>
  <c r="AB2817" i="1"/>
  <c r="AB2818" i="1"/>
  <c r="AB2849" i="1"/>
  <c r="AB2850" i="1"/>
  <c r="AB2881" i="1"/>
  <c r="AB2882" i="1"/>
  <c r="AB2895" i="1"/>
  <c r="AB2903" i="1"/>
  <c r="AB2911" i="1"/>
  <c r="AB2919" i="1"/>
  <c r="AB2927" i="1"/>
  <c r="AB2935" i="1"/>
  <c r="AB2939" i="1"/>
  <c r="AB3075" i="1"/>
  <c r="AB3134" i="1"/>
  <c r="AB2875" i="1"/>
  <c r="V2876" i="1"/>
  <c r="AB2876" i="1" s="1"/>
  <c r="P2878" i="1"/>
  <c r="AB2880" i="1"/>
  <c r="AB2898" i="1"/>
  <c r="AB2906" i="1"/>
  <c r="AB2914" i="1"/>
  <c r="AB2922" i="1"/>
  <c r="AB2930" i="1"/>
  <c r="AB2979" i="1"/>
  <c r="AB3059" i="1"/>
  <c r="AB3142" i="1"/>
  <c r="Z2694" i="1"/>
  <c r="AB2694" i="1" s="1"/>
  <c r="AB2696" i="1"/>
  <c r="AB2697" i="1"/>
  <c r="AB2713" i="1"/>
  <c r="AB2714" i="1"/>
  <c r="AB2745" i="1"/>
  <c r="AB2746" i="1"/>
  <c r="AB2777" i="1"/>
  <c r="AB2778" i="1"/>
  <c r="AB2809" i="1"/>
  <c r="AB2810" i="1"/>
  <c r="AB2841" i="1"/>
  <c r="AB2842" i="1"/>
  <c r="AB2873" i="1"/>
  <c r="AB2874" i="1"/>
  <c r="AB2897" i="1"/>
  <c r="AB2905" i="1"/>
  <c r="AB2910" i="1"/>
  <c r="AB2913" i="1"/>
  <c r="AB2918" i="1"/>
  <c r="AB2921" i="1"/>
  <c r="AB2926" i="1"/>
  <c r="AB2929" i="1"/>
  <c r="AB2934" i="1"/>
  <c r="AB2937" i="1"/>
  <c r="AB3029" i="1"/>
  <c r="AB3118" i="1"/>
  <c r="AB2674" i="1"/>
  <c r="AB2680" i="1"/>
  <c r="AB2701" i="1"/>
  <c r="AB2707" i="1"/>
  <c r="AB2712" i="1"/>
  <c r="AB2726" i="1"/>
  <c r="AB2733" i="1"/>
  <c r="AB2739" i="1"/>
  <c r="AB2744" i="1"/>
  <c r="AB2758" i="1"/>
  <c r="AB2765" i="1"/>
  <c r="AB2771" i="1"/>
  <c r="AB2776" i="1"/>
  <c r="AB2790" i="1"/>
  <c r="AB2797" i="1"/>
  <c r="AB2803" i="1"/>
  <c r="AB2808" i="1"/>
  <c r="AB2822" i="1"/>
  <c r="AB2829" i="1"/>
  <c r="AB2835" i="1"/>
  <c r="AB2840" i="1"/>
  <c r="AB2854" i="1"/>
  <c r="AB2861" i="1"/>
  <c r="AB2867" i="1"/>
  <c r="AB2872" i="1"/>
  <c r="AB2886" i="1"/>
  <c r="AB2893" i="1"/>
  <c r="AB2896" i="1"/>
  <c r="AB2901" i="1"/>
  <c r="AB2904" i="1"/>
  <c r="AB2909" i="1"/>
  <c r="AB2912" i="1"/>
  <c r="AB2917" i="1"/>
  <c r="AB2920" i="1"/>
  <c r="AB2925" i="1"/>
  <c r="AB2928" i="1"/>
  <c r="AB2933" i="1"/>
  <c r="AB2936" i="1"/>
  <c r="S2677" i="1"/>
  <c r="AB2681" i="1"/>
  <c r="P2686" i="1"/>
  <c r="AB2686" i="1" s="1"/>
  <c r="Z2688" i="1"/>
  <c r="AB2688" i="1" s="1"/>
  <c r="P2692" i="1"/>
  <c r="AB2692" i="1" s="1"/>
  <c r="S2693" i="1"/>
  <c r="AB2705" i="1"/>
  <c r="AB2706" i="1"/>
  <c r="AB2737" i="1"/>
  <c r="AB2738" i="1"/>
  <c r="AB2769" i="1"/>
  <c r="AB2770" i="1"/>
  <c r="AB2801" i="1"/>
  <c r="AB2802" i="1"/>
  <c r="AB2833" i="1"/>
  <c r="AB2834" i="1"/>
  <c r="AB2865" i="1"/>
  <c r="AB2866" i="1"/>
  <c r="AB2971" i="1"/>
  <c r="AB2985" i="1"/>
  <c r="AB3043" i="1"/>
  <c r="AB3139" i="1"/>
  <c r="AB3470" i="1"/>
  <c r="AB2689" i="1"/>
  <c r="AB2704" i="1"/>
  <c r="AB2718" i="1"/>
  <c r="AB2725" i="1"/>
  <c r="AB2731" i="1"/>
  <c r="AB2736" i="1"/>
  <c r="AB2750" i="1"/>
  <c r="AB2757" i="1"/>
  <c r="AB2763" i="1"/>
  <c r="AB2768" i="1"/>
  <c r="AB2782" i="1"/>
  <c r="AB2789" i="1"/>
  <c r="AB2795" i="1"/>
  <c r="AB2800" i="1"/>
  <c r="AB2814" i="1"/>
  <c r="AB2821" i="1"/>
  <c r="AB2827" i="1"/>
  <c r="AB2832" i="1"/>
  <c r="AB2846" i="1"/>
  <c r="AB2853" i="1"/>
  <c r="AB2859" i="1"/>
  <c r="AB2864" i="1"/>
  <c r="AB2878" i="1"/>
  <c r="M2879" i="1"/>
  <c r="AB2879" i="1" s="1"/>
  <c r="AB2885" i="1"/>
  <c r="Z2888" i="1"/>
  <c r="AB2888" i="1" s="1"/>
  <c r="AB2891" i="1"/>
  <c r="V2892" i="1"/>
  <c r="AB2892" i="1" s="1"/>
  <c r="AB2947" i="1"/>
  <c r="AB2950" i="1"/>
  <c r="AB2966" i="1"/>
  <c r="AB2969" i="1"/>
  <c r="AB2998" i="1"/>
  <c r="AB3102" i="1"/>
  <c r="AB3110" i="1"/>
  <c r="AB3115" i="1"/>
  <c r="Z2670" i="1"/>
  <c r="AB2670" i="1" s="1"/>
  <c r="M2679" i="1"/>
  <c r="AB2679" i="1" s="1"/>
  <c r="AB2682" i="1"/>
  <c r="P2684" i="1"/>
  <c r="AB2690" i="1"/>
  <c r="S2691" i="1"/>
  <c r="AB2691" i="1" s="1"/>
  <c r="V2698" i="1"/>
  <c r="AB2698" i="1" s="1"/>
  <c r="AB2729" i="1"/>
  <c r="AB2730" i="1"/>
  <c r="AB2761" i="1"/>
  <c r="AB2762" i="1"/>
  <c r="AB2793" i="1"/>
  <c r="AB2794" i="1"/>
  <c r="AB2825" i="1"/>
  <c r="AB2826" i="1"/>
  <c r="AB2857" i="1"/>
  <c r="AB2858" i="1"/>
  <c r="AB2889" i="1"/>
  <c r="AB2890" i="1"/>
  <c r="AB2942" i="1"/>
  <c r="AB2945" i="1"/>
  <c r="AB3070" i="1"/>
  <c r="AB2940" i="1"/>
  <c r="AB2959" i="1"/>
  <c r="AB2983" i="1"/>
  <c r="AB3005" i="1"/>
  <c r="AB3023" i="1"/>
  <c r="AB3045" i="1"/>
  <c r="AB3061" i="1"/>
  <c r="AB3077" i="1"/>
  <c r="AB3104" i="1"/>
  <c r="AB3116" i="1"/>
  <c r="AB3130" i="1"/>
  <c r="AB3138" i="1"/>
  <c r="AB3146" i="1"/>
  <c r="AB3159" i="1"/>
  <c r="AB3173" i="1"/>
  <c r="AB3230" i="1"/>
  <c r="AB3330" i="1"/>
  <c r="AB3362" i="1"/>
  <c r="AB2964" i="1"/>
  <c r="AB2988" i="1"/>
  <c r="AB2999" i="1"/>
  <c r="AB3002" i="1"/>
  <c r="AB3028" i="1"/>
  <c r="AB3040" i="1"/>
  <c r="AB3056" i="1"/>
  <c r="AB3072" i="1"/>
  <c r="AB3088" i="1"/>
  <c r="AB3096" i="1"/>
  <c r="AB3103" i="1"/>
  <c r="AB3124" i="1"/>
  <c r="AB3129" i="1"/>
  <c r="AB3137" i="1"/>
  <c r="AB3145" i="1"/>
  <c r="AB3154" i="1"/>
  <c r="AB3164" i="1"/>
  <c r="AB3194" i="1"/>
  <c r="AB3229" i="1"/>
  <c r="AB3257" i="1"/>
  <c r="AB3259" i="1"/>
  <c r="AB3297" i="1"/>
  <c r="AB3361" i="1"/>
  <c r="AB3433" i="1"/>
  <c r="AB2952" i="1"/>
  <c r="M2961" i="1"/>
  <c r="AB2961" i="1" s="1"/>
  <c r="P2968" i="1"/>
  <c r="AB2976" i="1"/>
  <c r="AB2981" i="1"/>
  <c r="M2985" i="1"/>
  <c r="Z2994" i="1"/>
  <c r="AB3004" i="1"/>
  <c r="AB3016" i="1"/>
  <c r="AB3021" i="1"/>
  <c r="M3025" i="1"/>
  <c r="AB3025" i="1" s="1"/>
  <c r="P3032" i="1"/>
  <c r="AB3039" i="1"/>
  <c r="S3039" i="1"/>
  <c r="AB3042" i="1"/>
  <c r="S3055" i="1"/>
  <c r="AB3055" i="1" s="1"/>
  <c r="AB3058" i="1"/>
  <c r="S3071" i="1"/>
  <c r="AB3071" i="1" s="1"/>
  <c r="AB3074" i="1"/>
  <c r="S3087" i="1"/>
  <c r="AB3087" i="1" s="1"/>
  <c r="S3095" i="1"/>
  <c r="AB3095" i="1" s="1"/>
  <c r="M3105" i="1"/>
  <c r="AB3105" i="1" s="1"/>
  <c r="AB3112" i="1"/>
  <c r="P3120" i="1"/>
  <c r="AB3128" i="1"/>
  <c r="AB3136" i="1"/>
  <c r="AB3144" i="1"/>
  <c r="M3150" i="1"/>
  <c r="AB3150" i="1" s="1"/>
  <c r="Z3151" i="1"/>
  <c r="AB3151" i="1" s="1"/>
  <c r="AB3153" i="1"/>
  <c r="AB3167" i="1"/>
  <c r="AB3178" i="1"/>
  <c r="AB3188" i="1"/>
  <c r="Z3191" i="1"/>
  <c r="AB3193" i="1"/>
  <c r="AB3211" i="1"/>
  <c r="Z3212" i="1"/>
  <c r="AB3305" i="1"/>
  <c r="AB3306" i="1"/>
  <c r="V3324" i="1"/>
  <c r="AB3338" i="1"/>
  <c r="V3356" i="1"/>
  <c r="AB3370" i="1"/>
  <c r="AB3427" i="1"/>
  <c r="AB3522" i="1"/>
  <c r="Z2946" i="1"/>
  <c r="S2951" i="1"/>
  <c r="AB2951" i="1" s="1"/>
  <c r="AB2954" i="1"/>
  <c r="V2958" i="1"/>
  <c r="AB2958" i="1" s="1"/>
  <c r="V2962" i="1"/>
  <c r="AB2962" i="1" s="1"/>
  <c r="Z2970" i="1"/>
  <c r="AB2975" i="1"/>
  <c r="S2975" i="1"/>
  <c r="AB2978" i="1"/>
  <c r="V2982" i="1"/>
  <c r="AB2982" i="1" s="1"/>
  <c r="AB2992" i="1"/>
  <c r="AB2997" i="1"/>
  <c r="M3001" i="1"/>
  <c r="AB3001" i="1" s="1"/>
  <c r="P3008" i="1"/>
  <c r="AB3015" i="1"/>
  <c r="S3015" i="1"/>
  <c r="AB3018" i="1"/>
  <c r="V3022" i="1"/>
  <c r="AB3022" i="1" s="1"/>
  <c r="Z3034" i="1"/>
  <c r="AB3044" i="1"/>
  <c r="P3048" i="1"/>
  <c r="AB3060" i="1"/>
  <c r="P3064" i="1"/>
  <c r="AB3076" i="1"/>
  <c r="P3080" i="1"/>
  <c r="M3089" i="1"/>
  <c r="AB3089" i="1" s="1"/>
  <c r="M3097" i="1"/>
  <c r="AB3097" i="1" s="1"/>
  <c r="AB3101" i="1"/>
  <c r="S3111" i="1"/>
  <c r="AB3111" i="1" s="1"/>
  <c r="AB3122" i="1"/>
  <c r="S3132" i="1"/>
  <c r="S3140" i="1"/>
  <c r="S3148" i="1"/>
  <c r="AB3152" i="1"/>
  <c r="AB3157" i="1"/>
  <c r="AB3172" i="1"/>
  <c r="Z3175" i="1"/>
  <c r="AB3177" i="1"/>
  <c r="AB3192" i="1"/>
  <c r="AB3197" i="1"/>
  <c r="AB3221" i="1"/>
  <c r="AB3247" i="1"/>
  <c r="AB3271" i="1"/>
  <c r="AB3337" i="1"/>
  <c r="AB3369" i="1"/>
  <c r="AB3518" i="1"/>
  <c r="AB2944" i="1"/>
  <c r="AB2956" i="1"/>
  <c r="AB2968" i="1"/>
  <c r="AB2980" i="1"/>
  <c r="AB2991" i="1"/>
  <c r="AB2994" i="1"/>
  <c r="AB3020" i="1"/>
  <c r="AB3032" i="1"/>
  <c r="AB3037" i="1"/>
  <c r="AB3053" i="1"/>
  <c r="AB3069" i="1"/>
  <c r="AB3085" i="1"/>
  <c r="AB3093" i="1"/>
  <c r="AB3109" i="1"/>
  <c r="AB3120" i="1"/>
  <c r="AB3127" i="1"/>
  <c r="AB3135" i="1"/>
  <c r="AB3143" i="1"/>
  <c r="AB3162" i="1"/>
  <c r="AB3176" i="1"/>
  <c r="AB3181" i="1"/>
  <c r="AB3191" i="1"/>
  <c r="AB3281" i="1"/>
  <c r="AB3291" i="1"/>
  <c r="AB3314" i="1"/>
  <c r="AB3346" i="1"/>
  <c r="AB3378" i="1"/>
  <c r="AB3500" i="1"/>
  <c r="AB2938" i="1"/>
  <c r="AB2943" i="1"/>
  <c r="AB2946" i="1"/>
  <c r="AB2967" i="1"/>
  <c r="AB2970" i="1"/>
  <c r="AB2996" i="1"/>
  <c r="AB3008" i="1"/>
  <c r="AB3013" i="1"/>
  <c r="AB3031" i="1"/>
  <c r="AB3034" i="1"/>
  <c r="AB3048" i="1"/>
  <c r="AB3064" i="1"/>
  <c r="V3070" i="1"/>
  <c r="AB3080" i="1"/>
  <c r="V3086" i="1"/>
  <c r="AB3086" i="1" s="1"/>
  <c r="Z3090" i="1"/>
  <c r="AB3090" i="1" s="1"/>
  <c r="V3094" i="1"/>
  <c r="AB3094" i="1" s="1"/>
  <c r="Z3098" i="1"/>
  <c r="AB3098" i="1" s="1"/>
  <c r="AB3119" i="1"/>
  <c r="S3119" i="1"/>
  <c r="AB3132" i="1"/>
  <c r="AB3140" i="1"/>
  <c r="AB3148" i="1"/>
  <c r="AB3161" i="1"/>
  <c r="AB3175" i="1"/>
  <c r="AB3186" i="1"/>
  <c r="AB3205" i="1"/>
  <c r="AB3225" i="1"/>
  <c r="AB3231" i="1"/>
  <c r="AB3269" i="1"/>
  <c r="AB3345" i="1"/>
  <c r="AB3377" i="1"/>
  <c r="AB3405" i="1"/>
  <c r="AB2948" i="1"/>
  <c r="V2950" i="1"/>
  <c r="Z2962" i="1"/>
  <c r="AB2972" i="1"/>
  <c r="V2974" i="1"/>
  <c r="AB2974" i="1" s="1"/>
  <c r="Z2986" i="1"/>
  <c r="AB2986" i="1" s="1"/>
  <c r="AB2989" i="1"/>
  <c r="M2993" i="1"/>
  <c r="AB2993" i="1" s="1"/>
  <c r="P3000" i="1"/>
  <c r="AB3000" i="1" s="1"/>
  <c r="S3007" i="1"/>
  <c r="AB3007" i="1" s="1"/>
  <c r="AB3010" i="1"/>
  <c r="V3014" i="1"/>
  <c r="AB3014" i="1" s="1"/>
  <c r="Z3026" i="1"/>
  <c r="AB3026" i="1" s="1"/>
  <c r="AB3036" i="1"/>
  <c r="AB3047" i="1"/>
  <c r="S3047" i="1"/>
  <c r="AB3050" i="1"/>
  <c r="AB3063" i="1"/>
  <c r="S3063" i="1"/>
  <c r="AB3066" i="1"/>
  <c r="S3079" i="1"/>
  <c r="AB3079" i="1" s="1"/>
  <c r="AB3082" i="1"/>
  <c r="AB3100" i="1"/>
  <c r="P3104" i="1"/>
  <c r="AB3108" i="1"/>
  <c r="V3110" i="1"/>
  <c r="Z3114" i="1"/>
  <c r="AB3114" i="1" s="1"/>
  <c r="AB3117" i="1"/>
  <c r="M3121" i="1"/>
  <c r="AB3121" i="1" s="1"/>
  <c r="AB3125" i="1"/>
  <c r="P3133" i="1"/>
  <c r="AB3133" i="1" s="1"/>
  <c r="P3141" i="1"/>
  <c r="AB3141" i="1" s="1"/>
  <c r="P3149" i="1"/>
  <c r="AB3149" i="1" s="1"/>
  <c r="AB3156" i="1"/>
  <c r="AB3160" i="1"/>
  <c r="AB3165" i="1"/>
  <c r="AB3170" i="1"/>
  <c r="Z3183" i="1"/>
  <c r="AB3183" i="1" s="1"/>
  <c r="AB3185" i="1"/>
  <c r="AB3196" i="1"/>
  <c r="AB3243" i="1"/>
  <c r="Z3244" i="1"/>
  <c r="AB3265" i="1"/>
  <c r="V3308" i="1"/>
  <c r="AB3321" i="1"/>
  <c r="AB3322" i="1"/>
  <c r="V3340" i="1"/>
  <c r="AB3354" i="1"/>
  <c r="V3372" i="1"/>
  <c r="AB3386" i="1"/>
  <c r="M3199" i="1"/>
  <c r="AB3199" i="1" s="1"/>
  <c r="Z3208" i="1"/>
  <c r="AB3212" i="1"/>
  <c r="Z3224" i="1"/>
  <c r="AB3228" i="1"/>
  <c r="Z3240" i="1"/>
  <c r="AB3244" i="1"/>
  <c r="Z3256" i="1"/>
  <c r="AB3258" i="1"/>
  <c r="P3270" i="1"/>
  <c r="AB3278" i="1"/>
  <c r="AB3284" i="1"/>
  <c r="Z3288" i="1"/>
  <c r="AB3290" i="1"/>
  <c r="AB3302" i="1"/>
  <c r="AB3310" i="1"/>
  <c r="AB3318" i="1"/>
  <c r="AB3326" i="1"/>
  <c r="Z3328" i="1"/>
  <c r="AB3328" i="1" s="1"/>
  <c r="AB3334" i="1"/>
  <c r="Z3336" i="1"/>
  <c r="AB3342" i="1"/>
  <c r="Z3344" i="1"/>
  <c r="AB3350" i="1"/>
  <c r="Z3352" i="1"/>
  <c r="AB3358" i="1"/>
  <c r="Z3360" i="1"/>
  <c r="AB3360" i="1" s="1"/>
  <c r="AB3366" i="1"/>
  <c r="Z3368" i="1"/>
  <c r="AB3374" i="1"/>
  <c r="Z3376" i="1"/>
  <c r="AB3382" i="1"/>
  <c r="Z3384" i="1"/>
  <c r="M3391" i="1"/>
  <c r="AB3391" i="1" s="1"/>
  <c r="AB3397" i="1"/>
  <c r="S3397" i="1"/>
  <c r="AB3404" i="1"/>
  <c r="AB3419" i="1"/>
  <c r="AB3424" i="1"/>
  <c r="AB3425" i="1"/>
  <c r="V3428" i="1"/>
  <c r="P3430" i="1"/>
  <c r="AB3434" i="1"/>
  <c r="AB3446" i="1"/>
  <c r="Z3448" i="1"/>
  <c r="M3455" i="1"/>
  <c r="AB3455" i="1" s="1"/>
  <c r="S3461" i="1"/>
  <c r="AB3461" i="1" s="1"/>
  <c r="M3463" i="1"/>
  <c r="AB3463" i="1" s="1"/>
  <c r="S3469" i="1"/>
  <c r="AB3469" i="1" s="1"/>
  <c r="M3471" i="1"/>
  <c r="AB3471" i="1" s="1"/>
  <c r="S3477" i="1"/>
  <c r="AB3477" i="1" s="1"/>
  <c r="M3479" i="1"/>
  <c r="AB3479" i="1" s="1"/>
  <c r="S3485" i="1"/>
  <c r="AB3485" i="1" s="1"/>
  <c r="Z3488" i="1"/>
  <c r="AB3499" i="1"/>
  <c r="S3501" i="1"/>
  <c r="AB3501" i="1" s="1"/>
  <c r="Z3504" i="1"/>
  <c r="AB3515" i="1"/>
  <c r="S3517" i="1"/>
  <c r="AB3517" i="1" s="1"/>
  <c r="Z3520" i="1"/>
  <c r="AB3524" i="1"/>
  <c r="AB3535" i="1"/>
  <c r="AB3623" i="1"/>
  <c r="AB3210" i="1"/>
  <c r="AB3226" i="1"/>
  <c r="P3238" i="1"/>
  <c r="S3241" i="1"/>
  <c r="AB3241" i="1" s="1"/>
  <c r="AB3242" i="1"/>
  <c r="V3248" i="1"/>
  <c r="AB3248" i="1" s="1"/>
  <c r="P3254" i="1"/>
  <c r="S3257" i="1"/>
  <c r="V3260" i="1"/>
  <c r="AB3260" i="1" s="1"/>
  <c r="AB3264" i="1"/>
  <c r="S3277" i="1"/>
  <c r="AB3277" i="1" s="1"/>
  <c r="M3279" i="1"/>
  <c r="AB3279" i="1" s="1"/>
  <c r="AB3283" i="1"/>
  <c r="V3292" i="1"/>
  <c r="AB3292" i="1" s="1"/>
  <c r="AB3296" i="1"/>
  <c r="M3303" i="1"/>
  <c r="AB3303" i="1" s="1"/>
  <c r="M3311" i="1"/>
  <c r="AB3311" i="1" s="1"/>
  <c r="M3319" i="1"/>
  <c r="AB3319" i="1" s="1"/>
  <c r="M3327" i="1"/>
  <c r="AB3327" i="1" s="1"/>
  <c r="M3335" i="1"/>
  <c r="AB3335" i="1" s="1"/>
  <c r="M3343" i="1"/>
  <c r="AB3343" i="1" s="1"/>
  <c r="M3351" i="1"/>
  <c r="AB3351" i="1" s="1"/>
  <c r="M3359" i="1"/>
  <c r="AB3359" i="1" s="1"/>
  <c r="M3367" i="1"/>
  <c r="AB3367" i="1" s="1"/>
  <c r="AB3411" i="1"/>
  <c r="AB3426" i="1"/>
  <c r="AB3438" i="1"/>
  <c r="Z3440" i="1"/>
  <c r="AB3440" i="1" s="1"/>
  <c r="S3453" i="1"/>
  <c r="AB3453" i="1" s="1"/>
  <c r="AB3497" i="1"/>
  <c r="AB3513" i="1"/>
  <c r="AB3553" i="1"/>
  <c r="Z3204" i="1"/>
  <c r="AB3204" i="1" s="1"/>
  <c r="Z3220" i="1"/>
  <c r="Z3236" i="1"/>
  <c r="Z3252" i="1"/>
  <c r="P3262" i="1"/>
  <c r="AB3262" i="1" s="1"/>
  <c r="AB3270" i="1"/>
  <c r="Z3280" i="1"/>
  <c r="AB3282" i="1"/>
  <c r="P3294" i="1"/>
  <c r="AB3301" i="1"/>
  <c r="S3301" i="1"/>
  <c r="S3309" i="1"/>
  <c r="AB3309" i="1" s="1"/>
  <c r="AB3317" i="1"/>
  <c r="S3317" i="1"/>
  <c r="AB3325" i="1"/>
  <c r="S3325" i="1"/>
  <c r="AB3333" i="1"/>
  <c r="S3333" i="1"/>
  <c r="S3341" i="1"/>
  <c r="AB3341" i="1" s="1"/>
  <c r="AB3349" i="1"/>
  <c r="S3349" i="1"/>
  <c r="AB3357" i="1"/>
  <c r="S3357" i="1"/>
  <c r="AB3365" i="1"/>
  <c r="S3365" i="1"/>
  <c r="S3373" i="1"/>
  <c r="AB3373" i="1" s="1"/>
  <c r="AB3381" i="1"/>
  <c r="S3381" i="1"/>
  <c r="AB3403" i="1"/>
  <c r="AB3409" i="1"/>
  <c r="V3412" i="1"/>
  <c r="AB3412" i="1" s="1"/>
  <c r="P3414" i="1"/>
  <c r="AB3414" i="1" s="1"/>
  <c r="AB3418" i="1"/>
  <c r="AB3430" i="1"/>
  <c r="Z3432" i="1"/>
  <c r="AB3432" i="1" s="1"/>
  <c r="M3439" i="1"/>
  <c r="AB3439" i="1" s="1"/>
  <c r="AB3445" i="1"/>
  <c r="S3445" i="1"/>
  <c r="AB3498" i="1"/>
  <c r="AB3514" i="1"/>
  <c r="AB3648" i="1"/>
  <c r="AB3198" i="1"/>
  <c r="AB3206" i="1"/>
  <c r="AB3222" i="1"/>
  <c r="AB3238" i="1"/>
  <c r="AB3254" i="1"/>
  <c r="AB3275" i="1"/>
  <c r="AB3288" i="1"/>
  <c r="AB3300" i="1"/>
  <c r="AB3308" i="1"/>
  <c r="AB3316" i="1"/>
  <c r="AB3324" i="1"/>
  <c r="AB3332" i="1"/>
  <c r="AB3340" i="1"/>
  <c r="AB3348" i="1"/>
  <c r="AB3356" i="1"/>
  <c r="AB3364" i="1"/>
  <c r="AB3372" i="1"/>
  <c r="AB3380" i="1"/>
  <c r="AB3392" i="1"/>
  <c r="AB3395" i="1"/>
  <c r="AB3400" i="1"/>
  <c r="AB3401" i="1"/>
  <c r="AB3410" i="1"/>
  <c r="AB3422" i="1"/>
  <c r="AB3437" i="1"/>
  <c r="AB3444" i="1"/>
  <c r="AB3459" i="1"/>
  <c r="AB3467" i="1"/>
  <c r="AB3475" i="1"/>
  <c r="AB3483" i="1"/>
  <c r="AB3492" i="1"/>
  <c r="AB3494" i="1"/>
  <c r="AB3508" i="1"/>
  <c r="AB3510" i="1"/>
  <c r="AB3526" i="1"/>
  <c r="AB3633" i="1"/>
  <c r="Z3200" i="1"/>
  <c r="AB3200" i="1" s="1"/>
  <c r="Z3216" i="1"/>
  <c r="AB3216" i="1" s="1"/>
  <c r="AB3220" i="1"/>
  <c r="Z3232" i="1"/>
  <c r="AB3232" i="1" s="1"/>
  <c r="AB3236" i="1"/>
  <c r="Z3248" i="1"/>
  <c r="AB3252" i="1"/>
  <c r="AB3268" i="1"/>
  <c r="Z3272" i="1"/>
  <c r="AB3272" i="1" s="1"/>
  <c r="AB3274" i="1"/>
  <c r="AB3294" i="1"/>
  <c r="AB3304" i="1"/>
  <c r="AB3312" i="1"/>
  <c r="AB3320" i="1"/>
  <c r="AB3336" i="1"/>
  <c r="AB3344" i="1"/>
  <c r="AB3352" i="1"/>
  <c r="AB3368" i="1"/>
  <c r="AB3376" i="1"/>
  <c r="AB3384" i="1"/>
  <c r="AB3387" i="1"/>
  <c r="AB3393" i="1"/>
  <c r="V3396" i="1"/>
  <c r="AB3396" i="1" s="1"/>
  <c r="P3398" i="1"/>
  <c r="AB3398" i="1" s="1"/>
  <c r="AB3402" i="1"/>
  <c r="Z3416" i="1"/>
  <c r="AB3416" i="1" s="1"/>
  <c r="M3423" i="1"/>
  <c r="AB3423" i="1" s="1"/>
  <c r="S3429" i="1"/>
  <c r="AB3429" i="1" s="1"/>
  <c r="AB3436" i="1"/>
  <c r="AB3451" i="1"/>
  <c r="AB3456" i="1"/>
  <c r="AB3457" i="1"/>
  <c r="V3460" i="1"/>
  <c r="AB3460" i="1" s="1"/>
  <c r="AB3464" i="1"/>
  <c r="AB3465" i="1"/>
  <c r="V3468" i="1"/>
  <c r="AB3468" i="1" s="1"/>
  <c r="AB3472" i="1"/>
  <c r="AB3473" i="1"/>
  <c r="V3476" i="1"/>
  <c r="AB3476" i="1" s="1"/>
  <c r="AB3480" i="1"/>
  <c r="AB3481" i="1"/>
  <c r="V3484" i="1"/>
  <c r="AB3484" i="1" s="1"/>
  <c r="AB3491" i="1"/>
  <c r="S3493" i="1"/>
  <c r="AB3493" i="1" s="1"/>
  <c r="Z3496" i="1"/>
  <c r="AB3496" i="1" s="1"/>
  <c r="AB3507" i="1"/>
  <c r="S3509" i="1"/>
  <c r="AB3509" i="1" s="1"/>
  <c r="Z3512" i="1"/>
  <c r="AB3512" i="1" s="1"/>
  <c r="AB3520" i="1"/>
  <c r="AB3523" i="1"/>
  <c r="S3201" i="1"/>
  <c r="AB3201" i="1" s="1"/>
  <c r="AB3202" i="1"/>
  <c r="M3207" i="1"/>
  <c r="AB3207" i="1" s="1"/>
  <c r="V3208" i="1"/>
  <c r="AB3208" i="1" s="1"/>
  <c r="P3214" i="1"/>
  <c r="AB3214" i="1" s="1"/>
  <c r="S3217" i="1"/>
  <c r="AB3217" i="1" s="1"/>
  <c r="AB3218" i="1"/>
  <c r="M3223" i="1"/>
  <c r="AB3223" i="1" s="1"/>
  <c r="V3224" i="1"/>
  <c r="AB3224" i="1" s="1"/>
  <c r="P3230" i="1"/>
  <c r="S3233" i="1"/>
  <c r="AB3233" i="1" s="1"/>
  <c r="AB3234" i="1"/>
  <c r="M3239" i="1"/>
  <c r="AB3239" i="1" s="1"/>
  <c r="V3240" i="1"/>
  <c r="AB3240" i="1" s="1"/>
  <c r="P3246" i="1"/>
  <c r="AB3246" i="1" s="1"/>
  <c r="S3249" i="1"/>
  <c r="AB3249" i="1" s="1"/>
  <c r="AB3250" i="1"/>
  <c r="M3255" i="1"/>
  <c r="AB3255" i="1" s="1"/>
  <c r="V3256" i="1"/>
  <c r="AB3256" i="1" s="1"/>
  <c r="S3261" i="1"/>
  <c r="AB3261" i="1" s="1"/>
  <c r="M3263" i="1"/>
  <c r="AB3263" i="1" s="1"/>
  <c r="AB3267" i="1"/>
  <c r="V3276" i="1"/>
  <c r="AB3276" i="1" s="1"/>
  <c r="AB3280" i="1"/>
  <c r="S3293" i="1"/>
  <c r="AB3293" i="1" s="1"/>
  <c r="M3295" i="1"/>
  <c r="AB3295" i="1" s="1"/>
  <c r="AB3299" i="1"/>
  <c r="AB3307" i="1"/>
  <c r="AB3315" i="1"/>
  <c r="AB3323" i="1"/>
  <c r="AB3331" i="1"/>
  <c r="AB3339" i="1"/>
  <c r="AB3347" i="1"/>
  <c r="AB3355" i="1"/>
  <c r="AB3363" i="1"/>
  <c r="AB3371" i="1"/>
  <c r="AB3379" i="1"/>
  <c r="AB3385" i="1"/>
  <c r="V3388" i="1"/>
  <c r="AB3388" i="1" s="1"/>
  <c r="P3390" i="1"/>
  <c r="AB3390" i="1" s="1"/>
  <c r="AB3394" i="1"/>
  <c r="AB3406" i="1"/>
  <c r="Z3408" i="1"/>
  <c r="AB3408" i="1" s="1"/>
  <c r="M3415" i="1"/>
  <c r="AB3415" i="1" s="1"/>
  <c r="AB3421" i="1"/>
  <c r="S3421" i="1"/>
  <c r="AB3428" i="1"/>
  <c r="AB3443" i="1"/>
  <c r="AB3448" i="1"/>
  <c r="AB3449" i="1"/>
  <c r="V3452" i="1"/>
  <c r="AB3452" i="1" s="1"/>
  <c r="P3454" i="1"/>
  <c r="AB3454" i="1" s="1"/>
  <c r="AB3458" i="1"/>
  <c r="P3462" i="1"/>
  <c r="AB3462" i="1" s="1"/>
  <c r="AB3466" i="1"/>
  <c r="P3470" i="1"/>
  <c r="AB3474" i="1"/>
  <c r="P3478" i="1"/>
  <c r="AB3478" i="1" s="1"/>
  <c r="AB3482" i="1"/>
  <c r="P3486" i="1"/>
  <c r="AB3486" i="1" s="1"/>
  <c r="AB3488" i="1"/>
  <c r="AB3489" i="1"/>
  <c r="M3495" i="1"/>
  <c r="AB3495" i="1" s="1"/>
  <c r="P3502" i="1"/>
  <c r="AB3502" i="1" s="1"/>
  <c r="AB3504" i="1"/>
  <c r="AB3505" i="1"/>
  <c r="M3511" i="1"/>
  <c r="AB3511" i="1" s="1"/>
  <c r="P3518" i="1"/>
  <c r="AB3521" i="1"/>
  <c r="AB3647" i="1"/>
  <c r="AB3531" i="1"/>
  <c r="AB3564" i="1"/>
  <c r="AB3566" i="1"/>
  <c r="AB3578" i="1"/>
  <c r="AB3596" i="1"/>
  <c r="AB3598" i="1"/>
  <c r="AB3610" i="1"/>
  <c r="AB3628" i="1"/>
  <c r="AB3629" i="1"/>
  <c r="AB3642" i="1"/>
  <c r="S3655" i="1"/>
  <c r="AB3655" i="1" s="1"/>
  <c r="M3657" i="1"/>
  <c r="AB3657" i="1" s="1"/>
  <c r="AB3660" i="1"/>
  <c r="AB3661" i="1"/>
  <c r="AB4634" i="1"/>
  <c r="V3525" i="1"/>
  <c r="AB3525" i="1" s="1"/>
  <c r="AB3532" i="1"/>
  <c r="P3536" i="1"/>
  <c r="AB3536" i="1" s="1"/>
  <c r="S3542" i="1"/>
  <c r="AB3542" i="1" s="1"/>
  <c r="M3545" i="1"/>
  <c r="AB3545" i="1" s="1"/>
  <c r="P3552" i="1"/>
  <c r="AB3552" i="1" s="1"/>
  <c r="S3558" i="1"/>
  <c r="AB3558" i="1" s="1"/>
  <c r="Z3562" i="1"/>
  <c r="AB3562" i="1" s="1"/>
  <c r="AB3563" i="1"/>
  <c r="M3568" i="1"/>
  <c r="AB3568" i="1" s="1"/>
  <c r="V3573" i="1"/>
  <c r="P3576" i="1"/>
  <c r="AB3576" i="1" s="1"/>
  <c r="Z3594" i="1"/>
  <c r="AB3595" i="1"/>
  <c r="M3600" i="1"/>
  <c r="AB3600" i="1" s="1"/>
  <c r="V3605" i="1"/>
  <c r="AB3605" i="1" s="1"/>
  <c r="P3608" i="1"/>
  <c r="AB3608" i="1" s="1"/>
  <c r="Z3626" i="1"/>
  <c r="AB3627" i="1"/>
  <c r="AB3659" i="1"/>
  <c r="AB3548" i="1"/>
  <c r="AB3570" i="1"/>
  <c r="AB3588" i="1"/>
  <c r="AB3589" i="1"/>
  <c r="S3590" i="1"/>
  <c r="AB3590" i="1" s="1"/>
  <c r="AB3602" i="1"/>
  <c r="P3607" i="1"/>
  <c r="AB3607" i="1" s="1"/>
  <c r="S3615" i="1"/>
  <c r="AB3615" i="1" s="1"/>
  <c r="M3617" i="1"/>
  <c r="AB3617" i="1" s="1"/>
  <c r="AB3620" i="1"/>
  <c r="AB3621" i="1"/>
  <c r="V3630" i="1"/>
  <c r="AB3630" i="1" s="1"/>
  <c r="AB3634" i="1"/>
  <c r="S3647" i="1"/>
  <c r="M3649" i="1"/>
  <c r="AB3649" i="1" s="1"/>
  <c r="AB3652" i="1"/>
  <c r="AB3653" i="1"/>
  <c r="V3662" i="1"/>
  <c r="AB3662" i="1" s="1"/>
  <c r="AB3685" i="1"/>
  <c r="AB3701" i="1"/>
  <c r="AB3703" i="1"/>
  <c r="AB3533" i="1"/>
  <c r="S3536" i="1"/>
  <c r="M3538" i="1"/>
  <c r="AB3538" i="1" s="1"/>
  <c r="V3541" i="1"/>
  <c r="AB3541" i="1" s="1"/>
  <c r="V3542" i="1"/>
  <c r="M3544" i="1"/>
  <c r="AB3544" i="1" s="1"/>
  <c r="P3545" i="1"/>
  <c r="Z3545" i="1"/>
  <c r="AB3547" i="1"/>
  <c r="AB3549" i="1"/>
  <c r="S3552" i="1"/>
  <c r="M3554" i="1"/>
  <c r="AB3554" i="1" s="1"/>
  <c r="V3557" i="1"/>
  <c r="AB3557" i="1" s="1"/>
  <c r="V3558" i="1"/>
  <c r="M3560" i="1"/>
  <c r="AB3560" i="1" s="1"/>
  <c r="V3565" i="1"/>
  <c r="AB3565" i="1" s="1"/>
  <c r="P3568" i="1"/>
  <c r="Z3586" i="1"/>
  <c r="AB3587" i="1"/>
  <c r="M3592" i="1"/>
  <c r="AB3592" i="1" s="1"/>
  <c r="V3597" i="1"/>
  <c r="AB3597" i="1" s="1"/>
  <c r="P3600" i="1"/>
  <c r="Z3618" i="1"/>
  <c r="AB3619" i="1"/>
  <c r="P3632" i="1"/>
  <c r="AB3632" i="1" s="1"/>
  <c r="AB3651" i="1"/>
  <c r="AB3747" i="1"/>
  <c r="M3528" i="1"/>
  <c r="AB3528" i="1" s="1"/>
  <c r="M3529" i="1"/>
  <c r="AB3529" i="1" s="1"/>
  <c r="AB3534" i="1"/>
  <c r="S3535" i="1"/>
  <c r="AB3550" i="1"/>
  <c r="S3551" i="1"/>
  <c r="AB3551" i="1" s="1"/>
  <c r="P3567" i="1"/>
  <c r="S3575" i="1"/>
  <c r="AB3575" i="1" s="1"/>
  <c r="M3577" i="1"/>
  <c r="AB3577" i="1" s="1"/>
  <c r="AB3580" i="1"/>
  <c r="AB3581" i="1"/>
  <c r="S3582" i="1"/>
  <c r="AB3582" i="1" s="1"/>
  <c r="Z3585" i="1"/>
  <c r="AB3585" i="1" s="1"/>
  <c r="V3590" i="1"/>
  <c r="AB3594" i="1"/>
  <c r="P3599" i="1"/>
  <c r="AB3599" i="1" s="1"/>
  <c r="S3607" i="1"/>
  <c r="M3609" i="1"/>
  <c r="AB3609" i="1" s="1"/>
  <c r="AB3612" i="1"/>
  <c r="AB3613" i="1"/>
  <c r="V3622" i="1"/>
  <c r="AB3622" i="1" s="1"/>
  <c r="AB3626" i="1"/>
  <c r="S3639" i="1"/>
  <c r="AB3639" i="1" s="1"/>
  <c r="M3641" i="1"/>
  <c r="AB3641" i="1" s="1"/>
  <c r="AB3644" i="1"/>
  <c r="AB3645" i="1"/>
  <c r="V3654" i="1"/>
  <c r="AB3654" i="1" s="1"/>
  <c r="AB3658" i="1"/>
  <c r="AB3695" i="1"/>
  <c r="AB3579" i="1"/>
  <c r="AB3611" i="1"/>
  <c r="AB3643" i="1"/>
  <c r="AB3680" i="1"/>
  <c r="AB3723" i="1"/>
  <c r="AB3755" i="1"/>
  <c r="P3527" i="1"/>
  <c r="AB3527" i="1" s="1"/>
  <c r="P3528" i="1"/>
  <c r="P3529" i="1"/>
  <c r="V3535" i="1"/>
  <c r="Z3538" i="1"/>
  <c r="Z3539" i="1"/>
  <c r="AB3539" i="1" s="1"/>
  <c r="P3543" i="1"/>
  <c r="AB3543" i="1" s="1"/>
  <c r="V3551" i="1"/>
  <c r="Z3554" i="1"/>
  <c r="Z3555" i="1"/>
  <c r="AB3555" i="1" s="1"/>
  <c r="P3559" i="1"/>
  <c r="AB3559" i="1" s="1"/>
  <c r="S3567" i="1"/>
  <c r="M3569" i="1"/>
  <c r="AB3569" i="1" s="1"/>
  <c r="AB3572" i="1"/>
  <c r="AB3573" i="1"/>
  <c r="AB3574" i="1"/>
  <c r="S3574" i="1"/>
  <c r="Z3577" i="1"/>
  <c r="V3582" i="1"/>
  <c r="AB3586" i="1"/>
  <c r="P3591" i="1"/>
  <c r="AB3591" i="1" s="1"/>
  <c r="S3599" i="1"/>
  <c r="M3601" i="1"/>
  <c r="AB3601" i="1" s="1"/>
  <c r="AB3604" i="1"/>
  <c r="AB3606" i="1"/>
  <c r="S3606" i="1"/>
  <c r="Z3609" i="1"/>
  <c r="V3614" i="1"/>
  <c r="AB3614" i="1" s="1"/>
  <c r="AB3618" i="1"/>
  <c r="S3631" i="1"/>
  <c r="AB3631" i="1" s="1"/>
  <c r="M3633" i="1"/>
  <c r="AB3636" i="1"/>
  <c r="AB3638" i="1"/>
  <c r="V3646" i="1"/>
  <c r="AB3646" i="1" s="1"/>
  <c r="S3663" i="1"/>
  <c r="AB3663" i="1" s="1"/>
  <c r="AB3665" i="1"/>
  <c r="AB3683" i="1"/>
  <c r="AB3699" i="1"/>
  <c r="AB3690" i="1"/>
  <c r="AB3706" i="1"/>
  <c r="AB3718" i="1"/>
  <c r="AB3726" i="1"/>
  <c r="AB3734" i="1"/>
  <c r="AB3742" i="1"/>
  <c r="AB3750" i="1"/>
  <c r="AB3758" i="1"/>
  <c r="AB3766" i="1"/>
  <c r="AB3772" i="1"/>
  <c r="AB3779" i="1"/>
  <c r="P3666" i="1"/>
  <c r="V3668" i="1"/>
  <c r="AB3668" i="1" s="1"/>
  <c r="Z3672" i="1"/>
  <c r="M3675" i="1"/>
  <c r="AB3675" i="1" s="1"/>
  <c r="S3677" i="1"/>
  <c r="AB3677" i="1" s="1"/>
  <c r="AB3684" i="1"/>
  <c r="P3686" i="1"/>
  <c r="M3691" i="1"/>
  <c r="AB3691" i="1" s="1"/>
  <c r="P3698" i="1"/>
  <c r="Z3700" i="1"/>
  <c r="AB3700" i="1" s="1"/>
  <c r="P3702" i="1"/>
  <c r="AB3702" i="1" s="1"/>
  <c r="M3707" i="1"/>
  <c r="AB3707" i="1" s="1"/>
  <c r="AB3717" i="1"/>
  <c r="AB3725" i="1"/>
  <c r="AB3733" i="1"/>
  <c r="AB3741" i="1"/>
  <c r="AB3749" i="1"/>
  <c r="AB3757" i="1"/>
  <c r="AB3765" i="1"/>
  <c r="AB3788" i="1"/>
  <c r="AB3816" i="1"/>
  <c r="AB3666" i="1"/>
  <c r="AB3686" i="1"/>
  <c r="AB3716" i="1"/>
  <c r="AB3724" i="1"/>
  <c r="AB3732" i="1"/>
  <c r="AB3740" i="1"/>
  <c r="AB3748" i="1"/>
  <c r="AB3756" i="1"/>
  <c r="AB3764" i="1"/>
  <c r="AB3769" i="1"/>
  <c r="AB3790" i="1"/>
  <c r="AB3830" i="1"/>
  <c r="V3664" i="1"/>
  <c r="Z3668" i="1"/>
  <c r="M3671" i="1"/>
  <c r="AB3671" i="1" s="1"/>
  <c r="S3673" i="1"/>
  <c r="AB3673" i="1" s="1"/>
  <c r="V3688" i="1"/>
  <c r="AB3688" i="1" s="1"/>
  <c r="S3697" i="1"/>
  <c r="AB3697" i="1" s="1"/>
  <c r="AB3698" i="1"/>
  <c r="V3704" i="1"/>
  <c r="AB3704" i="1" s="1"/>
  <c r="AB3709" i="1"/>
  <c r="AB3710" i="1"/>
  <c r="AB3711" i="1"/>
  <c r="V3712" i="1"/>
  <c r="AB3712" i="1" s="1"/>
  <c r="P3714" i="1"/>
  <c r="AB3721" i="1"/>
  <c r="AB3729" i="1"/>
  <c r="AB3737" i="1"/>
  <c r="AB3745" i="1"/>
  <c r="AB3753" i="1"/>
  <c r="AB3761" i="1"/>
  <c r="AB3774" i="1"/>
  <c r="AB3852" i="1"/>
  <c r="AB3870" i="1"/>
  <c r="AB3674" i="1"/>
  <c r="AB3708" i="1"/>
  <c r="AB3777" i="1"/>
  <c r="AB3792" i="1"/>
  <c r="AB3866" i="1"/>
  <c r="P3670" i="1"/>
  <c r="AB3670" i="1" s="1"/>
  <c r="V3672" i="1"/>
  <c r="AB3672" i="1" s="1"/>
  <c r="Z3676" i="1"/>
  <c r="AB3676" i="1" s="1"/>
  <c r="M3679" i="1"/>
  <c r="AB3679" i="1" s="1"/>
  <c r="S3681" i="1"/>
  <c r="AB3681" i="1" s="1"/>
  <c r="M3687" i="1"/>
  <c r="AB3687" i="1" s="1"/>
  <c r="AB3692" i="1"/>
  <c r="AB3770" i="1"/>
  <c r="AB3771" i="1"/>
  <c r="AB3773" i="1"/>
  <c r="AB3782" i="1"/>
  <c r="AB3794" i="1"/>
  <c r="AB3814" i="1"/>
  <c r="AB3822" i="1"/>
  <c r="AB3858" i="1"/>
  <c r="AB3886" i="1"/>
  <c r="Z3664" i="1"/>
  <c r="M3667" i="1"/>
  <c r="AB3667" i="1" s="1"/>
  <c r="S3669" i="1"/>
  <c r="AB3669" i="1" s="1"/>
  <c r="AB3682" i="1"/>
  <c r="Z3688" i="1"/>
  <c r="S3693" i="1"/>
  <c r="AB3693" i="1" s="1"/>
  <c r="AB3694" i="1"/>
  <c r="Z3704" i="1"/>
  <c r="AB3714" i="1"/>
  <c r="M3715" i="1"/>
  <c r="AB3715" i="1" s="1"/>
  <c r="AB3719" i="1"/>
  <c r="AB3727" i="1"/>
  <c r="AB3735" i="1"/>
  <c r="AB3743" i="1"/>
  <c r="AB3751" i="1"/>
  <c r="AB3759" i="1"/>
  <c r="AB3767" i="1"/>
  <c r="AB3789" i="1"/>
  <c r="AB3846" i="1"/>
  <c r="AB3783" i="1"/>
  <c r="AB3815" i="1"/>
  <c r="AB3872" i="1"/>
  <c r="AB3933" i="1"/>
  <c r="P3795" i="1"/>
  <c r="Z3797" i="1"/>
  <c r="P3799" i="1"/>
  <c r="AB3799" i="1" s="1"/>
  <c r="M3804" i="1"/>
  <c r="AB3804" i="1" s="1"/>
  <c r="V3805" i="1"/>
  <c r="AB3805" i="1" s="1"/>
  <c r="V3809" i="1"/>
  <c r="V3817" i="1"/>
  <c r="P3835" i="1"/>
  <c r="S3850" i="1"/>
  <c r="AB3850" i="1" s="1"/>
  <c r="AB3851" i="1"/>
  <c r="AB3857" i="1"/>
  <c r="M3860" i="1"/>
  <c r="AB3860" i="1" s="1"/>
  <c r="AB3864" i="1"/>
  <c r="Z3869" i="1"/>
  <c r="AB3871" i="1"/>
  <c r="AB3878" i="1"/>
  <c r="AB3969" i="1"/>
  <c r="AB3843" i="1"/>
  <c r="AB3856" i="1"/>
  <c r="AB3863" i="1"/>
  <c r="AB3891" i="1"/>
  <c r="AB3896" i="1"/>
  <c r="AB3901" i="1"/>
  <c r="AB3905" i="1"/>
  <c r="AB3973" i="1"/>
  <c r="AB4000" i="1"/>
  <c r="AB4032" i="1"/>
  <c r="V3789" i="1"/>
  <c r="M3792" i="1"/>
  <c r="AB3795" i="1"/>
  <c r="S3798" i="1"/>
  <c r="AB3798" i="1" s="1"/>
  <c r="Z3801" i="1"/>
  <c r="P3819" i="1"/>
  <c r="AB3821" i="1"/>
  <c r="S3834" i="1"/>
  <c r="AB3834" i="1" s="1"/>
  <c r="AB3835" i="1"/>
  <c r="M3844" i="1"/>
  <c r="AB3844" i="1" s="1"/>
  <c r="AB3848" i="1"/>
  <c r="Z3853" i="1"/>
  <c r="AB3853" i="1" s="1"/>
  <c r="AB3855" i="1"/>
  <c r="V3865" i="1"/>
  <c r="AB3865" i="1" s="1"/>
  <c r="M3892" i="1"/>
  <c r="AB3892" i="1" s="1"/>
  <c r="AB3895" i="1"/>
  <c r="V3897" i="1"/>
  <c r="AB3897" i="1" s="1"/>
  <c r="AB3906" i="1"/>
  <c r="AB3913" i="1"/>
  <c r="AB3935" i="1"/>
  <c r="AB3801" i="1"/>
  <c r="AB3813" i="1"/>
  <c r="AB3827" i="1"/>
  <c r="AB3833" i="1"/>
  <c r="AB3840" i="1"/>
  <c r="AB3847" i="1"/>
  <c r="AB3877" i="1"/>
  <c r="AB3883" i="1"/>
  <c r="AB3888" i="1"/>
  <c r="AB3917" i="1"/>
  <c r="AB3921" i="1"/>
  <c r="AB3932" i="1"/>
  <c r="AB3943" i="1"/>
  <c r="M3784" i="1"/>
  <c r="AB3784" i="1" s="1"/>
  <c r="S3786" i="1"/>
  <c r="AB3786" i="1" s="1"/>
  <c r="V3793" i="1"/>
  <c r="AB3793" i="1" s="1"/>
  <c r="S3802" i="1"/>
  <c r="AB3802" i="1" s="1"/>
  <c r="AB3807" i="1"/>
  <c r="AB3808" i="1"/>
  <c r="AB3809" i="1"/>
  <c r="S3818" i="1"/>
  <c r="AB3818" i="1" s="1"/>
  <c r="AB3819" i="1"/>
  <c r="AB3825" i="1"/>
  <c r="M3828" i="1"/>
  <c r="AB3828" i="1" s="1"/>
  <c r="AB3832" i="1"/>
  <c r="Z3837" i="1"/>
  <c r="AB3837" i="1" s="1"/>
  <c r="AB3839" i="1"/>
  <c r="V3849" i="1"/>
  <c r="AB3849" i="1" s="1"/>
  <c r="P3867" i="1"/>
  <c r="AB3867" i="1" s="1"/>
  <c r="AB3869" i="1"/>
  <c r="AB3881" i="1"/>
  <c r="M3884" i="1"/>
  <c r="AB3884" i="1" s="1"/>
  <c r="AB3887" i="1"/>
  <c r="AB3894" i="1"/>
  <c r="P3902" i="1"/>
  <c r="M3922" i="1"/>
  <c r="AB3922" i="1" s="1"/>
  <c r="AB3949" i="1"/>
  <c r="AB4050" i="1"/>
  <c r="AB3787" i="1"/>
  <c r="Z3789" i="1"/>
  <c r="P3791" i="1"/>
  <c r="AB3791" i="1" s="1"/>
  <c r="M3796" i="1"/>
  <c r="AB3796" i="1" s="1"/>
  <c r="V3797" i="1"/>
  <c r="AB3797" i="1" s="1"/>
  <c r="M3800" i="1"/>
  <c r="AB3800" i="1" s="1"/>
  <c r="AB3803" i="1"/>
  <c r="S3806" i="1"/>
  <c r="AB3806" i="1" s="1"/>
  <c r="S3810" i="1"/>
  <c r="AB3810" i="1" s="1"/>
  <c r="AB3811" i="1"/>
  <c r="AB3817" i="1"/>
  <c r="M3820" i="1"/>
  <c r="AB3820" i="1" s="1"/>
  <c r="AB3824" i="1"/>
  <c r="Z3829" i="1"/>
  <c r="AB3829" i="1" s="1"/>
  <c r="AB3831" i="1"/>
  <c r="V3841" i="1"/>
  <c r="AB3841" i="1" s="1"/>
  <c r="P3859" i="1"/>
  <c r="AB3859" i="1" s="1"/>
  <c r="AB3861" i="1"/>
  <c r="S3874" i="1"/>
  <c r="AB3874" i="1" s="1"/>
  <c r="AB3875" i="1"/>
  <c r="AB3880" i="1"/>
  <c r="Z3885" i="1"/>
  <c r="AB3885" i="1" s="1"/>
  <c r="V3889" i="1"/>
  <c r="AB3889" i="1" s="1"/>
  <c r="AB3924" i="1"/>
  <c r="AB3931" i="1"/>
  <c r="V3898" i="1"/>
  <c r="AB3898" i="1" s="1"/>
  <c r="AB3902" i="1"/>
  <c r="Z3902" i="1"/>
  <c r="V3904" i="1"/>
  <c r="S3907" i="1"/>
  <c r="P3916" i="1"/>
  <c r="AB3916" i="1" s="1"/>
  <c r="AB3930" i="1"/>
  <c r="P3938" i="1"/>
  <c r="AB3938" i="1" s="1"/>
  <c r="P3940" i="1"/>
  <c r="AB3940" i="1" s="1"/>
  <c r="Z3940" i="1"/>
  <c r="P3942" i="1"/>
  <c r="V3946" i="1"/>
  <c r="M3947" i="1"/>
  <c r="Z3950" i="1"/>
  <c r="AB3952" i="1"/>
  <c r="AB3954" i="1"/>
  <c r="Z3957" i="1"/>
  <c r="AB3959" i="1"/>
  <c r="V3962" i="1"/>
  <c r="P3964" i="1"/>
  <c r="V3969" i="1"/>
  <c r="P3979" i="1"/>
  <c r="AB3981" i="1"/>
  <c r="S3994" i="1"/>
  <c r="M3996" i="1"/>
  <c r="AB3996" i="1" s="1"/>
  <c r="AB3999" i="1"/>
  <c r="AB4007" i="1"/>
  <c r="P4011" i="1"/>
  <c r="AB4013" i="1"/>
  <c r="S4026" i="1"/>
  <c r="M4028" i="1"/>
  <c r="AB4028" i="1" s="1"/>
  <c r="AB4076" i="1"/>
  <c r="AB4092" i="1"/>
  <c r="AB3951" i="1"/>
  <c r="AB3958" i="1"/>
  <c r="AB3992" i="1"/>
  <c r="AB3994" i="1"/>
  <c r="AB3998" i="1"/>
  <c r="AB4024" i="1"/>
  <c r="AB4026" i="1"/>
  <c r="AB4030" i="1"/>
  <c r="AB4116" i="1"/>
  <c r="AB4158" i="1"/>
  <c r="AB4174" i="1"/>
  <c r="AB3910" i="1"/>
  <c r="AB3942" i="1"/>
  <c r="AB3950" i="1"/>
  <c r="AB3991" i="1"/>
  <c r="AB4005" i="1"/>
  <c r="M4020" i="1"/>
  <c r="AB4020" i="1" s="1"/>
  <c r="AB4031" i="1"/>
  <c r="V4095" i="1"/>
  <c r="AB4108" i="1"/>
  <c r="AB4146" i="1"/>
  <c r="M3907" i="1"/>
  <c r="AB3907" i="1" s="1"/>
  <c r="Z3926" i="1"/>
  <c r="AB3944" i="1"/>
  <c r="P3946" i="1"/>
  <c r="AB3946" i="1" s="1"/>
  <c r="P3955" i="1"/>
  <c r="S3971" i="1"/>
  <c r="AB3979" i="1"/>
  <c r="AB3984" i="1"/>
  <c r="AB3986" i="1"/>
  <c r="Z3989" i="1"/>
  <c r="AB3990" i="1"/>
  <c r="V3993" i="1"/>
  <c r="AB3993" i="1" s="1"/>
  <c r="AB4011" i="1"/>
  <c r="AB4016" i="1"/>
  <c r="AB4018" i="1"/>
  <c r="Z4021" i="1"/>
  <c r="AB4022" i="1"/>
  <c r="AB4098" i="1"/>
  <c r="AB4124" i="1"/>
  <c r="AB4173" i="1"/>
  <c r="P3900" i="1"/>
  <c r="AB3900" i="1" s="1"/>
  <c r="AB3904" i="1"/>
  <c r="M3909" i="1"/>
  <c r="AB3909" i="1" s="1"/>
  <c r="V3914" i="1"/>
  <c r="AB3914" i="1" s="1"/>
  <c r="AB3918" i="1"/>
  <c r="Z3918" i="1"/>
  <c r="V3920" i="1"/>
  <c r="AB3920" i="1" s="1"/>
  <c r="S3923" i="1"/>
  <c r="AB3923" i="1" s="1"/>
  <c r="S3925" i="1"/>
  <c r="AB3925" i="1" s="1"/>
  <c r="AB3926" i="1"/>
  <c r="Z3928" i="1"/>
  <c r="V3936" i="1"/>
  <c r="AB3936" i="1" s="1"/>
  <c r="S3963" i="1"/>
  <c r="AB3971" i="1"/>
  <c r="M3973" i="1"/>
  <c r="S3978" i="1"/>
  <c r="M3980" i="1"/>
  <c r="AB3980" i="1" s="1"/>
  <c r="AB3983" i="1"/>
  <c r="P3995" i="1"/>
  <c r="AB3995" i="1" s="1"/>
  <c r="AB3997" i="1"/>
  <c r="S4010" i="1"/>
  <c r="AB4010" i="1" s="1"/>
  <c r="M4012" i="1"/>
  <c r="AB4012" i="1" s="1"/>
  <c r="AB4023" i="1"/>
  <c r="P4027" i="1"/>
  <c r="AB4027" i="1" s="1"/>
  <c r="AB4029" i="1"/>
  <c r="P4059" i="1"/>
  <c r="Z4059" i="1"/>
  <c r="S4060" i="1"/>
  <c r="AB4060" i="1" s="1"/>
  <c r="AB4094" i="1"/>
  <c r="AB4156" i="1"/>
  <c r="AB3928" i="1"/>
  <c r="AB3947" i="1"/>
  <c r="AB3963" i="1"/>
  <c r="AB3976" i="1"/>
  <c r="AB3978" i="1"/>
  <c r="S3899" i="1"/>
  <c r="AB3899" i="1" s="1"/>
  <c r="P3908" i="1"/>
  <c r="AB3908" i="1" s="1"/>
  <c r="AB3912" i="1"/>
  <c r="M3917" i="1"/>
  <c r="V3922" i="1"/>
  <c r="S3929" i="1"/>
  <c r="AB3929" i="1" s="1"/>
  <c r="Z3934" i="1"/>
  <c r="AB3934" i="1" s="1"/>
  <c r="AB3955" i="1"/>
  <c r="M3957" i="1"/>
  <c r="AB3957" i="1" s="1"/>
  <c r="S3962" i="1"/>
  <c r="AB3962" i="1" s="1"/>
  <c r="M3964" i="1"/>
  <c r="AB3964" i="1" s="1"/>
  <c r="Z3966" i="1"/>
  <c r="AB3966" i="1" s="1"/>
  <c r="AB3968" i="1"/>
  <c r="AB3970" i="1"/>
  <c r="Z3973" i="1"/>
  <c r="AB3975" i="1"/>
  <c r="P3987" i="1"/>
  <c r="AB3987" i="1" s="1"/>
  <c r="AB3989" i="1"/>
  <c r="S4002" i="1"/>
  <c r="AB4002" i="1" s="1"/>
  <c r="M4004" i="1"/>
  <c r="AB4004" i="1" s="1"/>
  <c r="AB4015" i="1"/>
  <c r="P4019" i="1"/>
  <c r="AB4019" i="1" s="1"/>
  <c r="AB4021" i="1"/>
  <c r="Z4043" i="1"/>
  <c r="AB4056" i="1"/>
  <c r="AB4151" i="1"/>
  <c r="AB4072" i="1"/>
  <c r="AB4085" i="1"/>
  <c r="AB4104" i="1"/>
  <c r="V4119" i="1"/>
  <c r="AB4119" i="1" s="1"/>
  <c r="AB4136" i="1"/>
  <c r="Z4147" i="1"/>
  <c r="S4148" i="1"/>
  <c r="AB4148" i="1" s="1"/>
  <c r="V4151" i="1"/>
  <c r="S4168" i="1"/>
  <c r="AB4168" i="1" s="1"/>
  <c r="P4037" i="1"/>
  <c r="S4040" i="1"/>
  <c r="AB4040" i="1" s="1"/>
  <c r="AB4041" i="1"/>
  <c r="M4046" i="1"/>
  <c r="AB4046" i="1" s="1"/>
  <c r="V4047" i="1"/>
  <c r="AB4047" i="1" s="1"/>
  <c r="P4053" i="1"/>
  <c r="AB4057" i="1"/>
  <c r="Z4063" i="1"/>
  <c r="AB4065" i="1"/>
  <c r="V4067" i="1"/>
  <c r="AB4067" i="1" s="1"/>
  <c r="P4069" i="1"/>
  <c r="AB4069" i="1" s="1"/>
  <c r="M4074" i="1"/>
  <c r="AB4074" i="1" s="1"/>
  <c r="M4086" i="1"/>
  <c r="AB4086" i="1" s="1"/>
  <c r="P4089" i="1"/>
  <c r="AB4091" i="1"/>
  <c r="Z4095" i="1"/>
  <c r="AB4097" i="1"/>
  <c r="V4099" i="1"/>
  <c r="AB4099" i="1" s="1"/>
  <c r="P4101" i="1"/>
  <c r="AB4101" i="1" s="1"/>
  <c r="M4106" i="1"/>
  <c r="AB4106" i="1" s="1"/>
  <c r="M4118" i="1"/>
  <c r="AB4118" i="1" s="1"/>
  <c r="P4121" i="1"/>
  <c r="Z4127" i="1"/>
  <c r="AB4129" i="1"/>
  <c r="V4131" i="1"/>
  <c r="AB4131" i="1" s="1"/>
  <c r="P4133" i="1"/>
  <c r="AB4133" i="1" s="1"/>
  <c r="AB4161" i="1"/>
  <c r="AB4281" i="1"/>
  <c r="AB4325" i="1"/>
  <c r="AB4033" i="1"/>
  <c r="AB4064" i="1"/>
  <c r="AB4071" i="1"/>
  <c r="AB4077" i="1"/>
  <c r="AB4096" i="1"/>
  <c r="AB4103" i="1"/>
  <c r="AB4109" i="1"/>
  <c r="AB4128" i="1"/>
  <c r="AB4141" i="1"/>
  <c r="AB4160" i="1"/>
  <c r="AB4167" i="1"/>
  <c r="AB4177" i="1"/>
  <c r="AB4412" i="1"/>
  <c r="S4036" i="1"/>
  <c r="AB4036" i="1" s="1"/>
  <c r="AB4037" i="1"/>
  <c r="M4042" i="1"/>
  <c r="AB4042" i="1" s="1"/>
  <c r="V4043" i="1"/>
  <c r="AB4043" i="1" s="1"/>
  <c r="P4049" i="1"/>
  <c r="S4052" i="1"/>
  <c r="AB4052" i="1" s="1"/>
  <c r="AB4053" i="1"/>
  <c r="M4058" i="1"/>
  <c r="AB4058" i="1" s="1"/>
  <c r="V4059" i="1"/>
  <c r="AB4059" i="1" s="1"/>
  <c r="P4061" i="1"/>
  <c r="AB4061" i="1" s="1"/>
  <c r="AB4063" i="1"/>
  <c r="M4066" i="1"/>
  <c r="AB4066" i="1" s="1"/>
  <c r="M4078" i="1"/>
  <c r="AB4078" i="1" s="1"/>
  <c r="P4081" i="1"/>
  <c r="AB4083" i="1"/>
  <c r="Z4087" i="1"/>
  <c r="AB4087" i="1" s="1"/>
  <c r="AB4089" i="1"/>
  <c r="P4093" i="1"/>
  <c r="AB4093" i="1" s="1"/>
  <c r="M4098" i="1"/>
  <c r="M4110" i="1"/>
  <c r="AB4110" i="1" s="1"/>
  <c r="P4113" i="1"/>
  <c r="Z4119" i="1"/>
  <c r="AB4121" i="1"/>
  <c r="V4123" i="1"/>
  <c r="AB4123" i="1" s="1"/>
  <c r="P4125" i="1"/>
  <c r="AB4125" i="1" s="1"/>
  <c r="M4130" i="1"/>
  <c r="AB4130" i="1" s="1"/>
  <c r="M4142" i="1"/>
  <c r="AB4142" i="1" s="1"/>
  <c r="P4145" i="1"/>
  <c r="Z4151" i="1"/>
  <c r="AB4153" i="1"/>
  <c r="V4155" i="1"/>
  <c r="AB4155" i="1" s="1"/>
  <c r="P4157" i="1"/>
  <c r="AB4157" i="1" s="1"/>
  <c r="M4162" i="1"/>
  <c r="AB4162" i="1" s="1"/>
  <c r="S4175" i="1"/>
  <c r="AB4175" i="1" s="1"/>
  <c r="AB4035" i="1"/>
  <c r="AB4051" i="1"/>
  <c r="AB4088" i="1"/>
  <c r="AB4095" i="1"/>
  <c r="AB4120" i="1"/>
  <c r="AB4127" i="1"/>
  <c r="V4135" i="1"/>
  <c r="AB4135" i="1" s="1"/>
  <c r="AB4152" i="1"/>
  <c r="AB4159" i="1"/>
  <c r="Z4163" i="1"/>
  <c r="AB4163" i="1" s="1"/>
  <c r="S4164" i="1"/>
  <c r="AB4164" i="1" s="1"/>
  <c r="AB4165" i="1"/>
  <c r="V4167" i="1"/>
  <c r="S4180" i="1"/>
  <c r="AB4180" i="1" s="1"/>
  <c r="V4181" i="1"/>
  <c r="AB4181" i="1" s="1"/>
  <c r="P4183" i="1"/>
  <c r="AB4212" i="1"/>
  <c r="AB4220" i="1"/>
  <c r="AB4236" i="1"/>
  <c r="AB4244" i="1"/>
  <c r="AB4252" i="1"/>
  <c r="AB4362" i="1"/>
  <c r="M4038" i="1"/>
  <c r="AB4038" i="1" s="1"/>
  <c r="V4039" i="1"/>
  <c r="AB4039" i="1" s="1"/>
  <c r="P4045" i="1"/>
  <c r="AB4045" i="1" s="1"/>
  <c r="S4048" i="1"/>
  <c r="AB4048" i="1" s="1"/>
  <c r="AB4049" i="1"/>
  <c r="M4054" i="1"/>
  <c r="AB4054" i="1" s="1"/>
  <c r="V4055" i="1"/>
  <c r="AB4055" i="1" s="1"/>
  <c r="M4070" i="1"/>
  <c r="AB4070" i="1" s="1"/>
  <c r="P4073" i="1"/>
  <c r="AB4073" i="1" s="1"/>
  <c r="AB4075" i="1"/>
  <c r="Z4079" i="1"/>
  <c r="AB4079" i="1" s="1"/>
  <c r="AB4081" i="1"/>
  <c r="M4090" i="1"/>
  <c r="AB4090" i="1" s="1"/>
  <c r="M4102" i="1"/>
  <c r="AB4102" i="1" s="1"/>
  <c r="P4105" i="1"/>
  <c r="AB4105" i="1" s="1"/>
  <c r="AB4107" i="1"/>
  <c r="Z4111" i="1"/>
  <c r="AB4111" i="1" s="1"/>
  <c r="AB4113" i="1"/>
  <c r="V4115" i="1"/>
  <c r="AB4115" i="1" s="1"/>
  <c r="P4117" i="1"/>
  <c r="AB4117" i="1" s="1"/>
  <c r="M4122" i="1"/>
  <c r="AB4122" i="1" s="1"/>
  <c r="M4134" i="1"/>
  <c r="AB4134" i="1" s="1"/>
  <c r="P4137" i="1"/>
  <c r="AB4137" i="1" s="1"/>
  <c r="AB4139" i="1"/>
  <c r="Z4143" i="1"/>
  <c r="AB4143" i="1" s="1"/>
  <c r="AB4145" i="1"/>
  <c r="V4147" i="1"/>
  <c r="AB4147" i="1" s="1"/>
  <c r="P4149" i="1"/>
  <c r="AB4149" i="1" s="1"/>
  <c r="M4154" i="1"/>
  <c r="AB4154" i="1" s="1"/>
  <c r="M4166" i="1"/>
  <c r="AB4166" i="1" s="1"/>
  <c r="P4169" i="1"/>
  <c r="AB4169" i="1" s="1"/>
  <c r="M4176" i="1"/>
  <c r="AB4176" i="1" s="1"/>
  <c r="AB4186" i="1"/>
  <c r="AB4187" i="1"/>
  <c r="S4190" i="1"/>
  <c r="AB4190" i="1" s="1"/>
  <c r="AB4192" i="1"/>
  <c r="AB4200" i="1"/>
  <c r="AB4315" i="1"/>
  <c r="Z4188" i="1"/>
  <c r="AB4194" i="1"/>
  <c r="V4197" i="1"/>
  <c r="AB4197" i="1" s="1"/>
  <c r="V4205" i="1"/>
  <c r="AB4205" i="1" s="1"/>
  <c r="AB4211" i="1"/>
  <c r="AB4223" i="1"/>
  <c r="Z4233" i="1"/>
  <c r="AB4233" i="1" s="1"/>
  <c r="V4237" i="1"/>
  <c r="AB4237" i="1" s="1"/>
  <c r="AB4242" i="1"/>
  <c r="AB4243" i="1"/>
  <c r="Z4265" i="1"/>
  <c r="AB4265" i="1" s="1"/>
  <c r="Z4281" i="1"/>
  <c r="Z4297" i="1"/>
  <c r="AB4297" i="1" s="1"/>
  <c r="AB4303" i="1"/>
  <c r="AB4312" i="1"/>
  <c r="AB4182" i="1"/>
  <c r="AB4183" i="1"/>
  <c r="AB4195" i="1"/>
  <c r="AB4203" i="1"/>
  <c r="AB4228" i="1"/>
  <c r="AB4254" i="1"/>
  <c r="AB4260" i="1"/>
  <c r="AB4269" i="1"/>
  <c r="AB4285" i="1"/>
  <c r="AB4299" i="1"/>
  <c r="AB4302" i="1"/>
  <c r="AB4307" i="1"/>
  <c r="AB4318" i="1"/>
  <c r="AB4372" i="1"/>
  <c r="P4174" i="1"/>
  <c r="P4179" i="1"/>
  <c r="AB4179" i="1" s="1"/>
  <c r="AB4188" i="1"/>
  <c r="AB4191" i="1"/>
  <c r="AB4215" i="1"/>
  <c r="AB4222" i="1"/>
  <c r="Z4225" i="1"/>
  <c r="AB4225" i="1" s="1"/>
  <c r="V4229" i="1"/>
  <c r="AB4229" i="1" s="1"/>
  <c r="AB4234" i="1"/>
  <c r="AB4235" i="1"/>
  <c r="AB4247" i="1"/>
  <c r="Z4257" i="1"/>
  <c r="AB4257" i="1" s="1"/>
  <c r="V4261" i="1"/>
  <c r="AB4261" i="1" s="1"/>
  <c r="AB4266" i="1"/>
  <c r="AB4271" i="1"/>
  <c r="AB4276" i="1"/>
  <c r="AB4282" i="1"/>
  <c r="AB4287" i="1"/>
  <c r="AB4292" i="1"/>
  <c r="AB4298" i="1"/>
  <c r="AB4301" i="1"/>
  <c r="AB4306" i="1"/>
  <c r="AB4309" i="1"/>
  <c r="V4172" i="1"/>
  <c r="AB4172" i="1" s="1"/>
  <c r="S4178" i="1"/>
  <c r="AB4178" i="1" s="1"/>
  <c r="AB4199" i="1"/>
  <c r="M4201" i="1"/>
  <c r="AB4201" i="1" s="1"/>
  <c r="AB4207" i="1"/>
  <c r="AB4214" i="1"/>
  <c r="Z4217" i="1"/>
  <c r="AB4217" i="1" s="1"/>
  <c r="V4221" i="1"/>
  <c r="AB4221" i="1" s="1"/>
  <c r="AB4227" i="1"/>
  <c r="AB4239" i="1"/>
  <c r="Z4249" i="1"/>
  <c r="AB4249" i="1" s="1"/>
  <c r="V4253" i="1"/>
  <c r="AB4253" i="1" s="1"/>
  <c r="AB4258" i="1"/>
  <c r="AB4259" i="1"/>
  <c r="Z4273" i="1"/>
  <c r="AB4273" i="1" s="1"/>
  <c r="Z4289" i="1"/>
  <c r="AB4289" i="1" s="1"/>
  <c r="AB4300" i="1"/>
  <c r="AB4308" i="1"/>
  <c r="AB4346" i="1"/>
  <c r="P4255" i="1"/>
  <c r="AB4255" i="1" s="1"/>
  <c r="AB4275" i="1"/>
  <c r="AB4277" i="1"/>
  <c r="AB4291" i="1"/>
  <c r="AB4293" i="1"/>
  <c r="AB4305" i="1"/>
  <c r="AB4322" i="1"/>
  <c r="AB4426" i="1"/>
  <c r="Z4181" i="1"/>
  <c r="Z4193" i="1"/>
  <c r="AB4193" i="1" s="1"/>
  <c r="AB4196" i="1"/>
  <c r="AB4198" i="1"/>
  <c r="Z4201" i="1"/>
  <c r="Z4202" i="1"/>
  <c r="AB4202" i="1" s="1"/>
  <c r="AB4204" i="1"/>
  <c r="AB4206" i="1"/>
  <c r="Z4209" i="1"/>
  <c r="AB4209" i="1" s="1"/>
  <c r="V4213" i="1"/>
  <c r="AB4213" i="1" s="1"/>
  <c r="AB4219" i="1"/>
  <c r="AB4231" i="1"/>
  <c r="Z4241" i="1"/>
  <c r="AB4241" i="1" s="1"/>
  <c r="V4245" i="1"/>
  <c r="AB4245" i="1" s="1"/>
  <c r="AB4250" i="1"/>
  <c r="AB4251" i="1"/>
  <c r="AB4263" i="1"/>
  <c r="AB4274" i="1"/>
  <c r="AB4279" i="1"/>
  <c r="AB4290" i="1"/>
  <c r="AB4295" i="1"/>
  <c r="AB4316" i="1"/>
  <c r="AB4320" i="1"/>
  <c r="AB4338" i="1"/>
  <c r="AB4342" i="1"/>
  <c r="AB4319" i="1"/>
  <c r="AB4361" i="1"/>
  <c r="AB4363" i="1"/>
  <c r="AB4384" i="1"/>
  <c r="AB4391" i="1"/>
  <c r="AB4392" i="1"/>
  <c r="AB4399" i="1"/>
  <c r="AB4400" i="1"/>
  <c r="AB4401" i="1"/>
  <c r="S4402" i="1"/>
  <c r="AB4402" i="1" s="1"/>
  <c r="P4411" i="1"/>
  <c r="AB4413" i="1"/>
  <c r="AB4475" i="1"/>
  <c r="AB4568" i="1"/>
  <c r="V4321" i="1"/>
  <c r="S4324" i="1"/>
  <c r="P4327" i="1"/>
  <c r="V4331" i="1"/>
  <c r="Z4337" i="1"/>
  <c r="S4340" i="1"/>
  <c r="P4347" i="1"/>
  <c r="AB4349" i="1"/>
  <c r="M4350" i="1"/>
  <c r="AB4350" i="1" s="1"/>
  <c r="AB4360" i="1"/>
  <c r="Z4365" i="1"/>
  <c r="AB4366" i="1"/>
  <c r="S4378" i="1"/>
  <c r="AB4378" i="1" s="1"/>
  <c r="AB4383" i="1"/>
  <c r="Z4389" i="1"/>
  <c r="AB4390" i="1"/>
  <c r="Z4397" i="1"/>
  <c r="M4404" i="1"/>
  <c r="AB4404" i="1" s="1"/>
  <c r="AB4421" i="1"/>
  <c r="AB4429" i="1"/>
  <c r="AB4443" i="1"/>
  <c r="AB4451" i="1"/>
  <c r="AB4453" i="1"/>
  <c r="AB4355" i="1"/>
  <c r="AB4359" i="1"/>
  <c r="AB4377" i="1"/>
  <c r="AB4379" i="1"/>
  <c r="V4393" i="1"/>
  <c r="AB4393" i="1" s="1"/>
  <c r="AB4407" i="1"/>
  <c r="AB4408" i="1"/>
  <c r="AB4409" i="1"/>
  <c r="S4410" i="1"/>
  <c r="AB4410" i="1" s="1"/>
  <c r="AB4450" i="1"/>
  <c r="AB4469" i="1"/>
  <c r="AB4327" i="1"/>
  <c r="AB4339" i="1"/>
  <c r="AB4376" i="1"/>
  <c r="AB4382" i="1"/>
  <c r="AB4411" i="1"/>
  <c r="AB4461" i="1"/>
  <c r="M4324" i="1"/>
  <c r="AB4324" i="1" s="1"/>
  <c r="AB4329" i="1"/>
  <c r="P4331" i="1"/>
  <c r="AB4331" i="1" s="1"/>
  <c r="S4334" i="1"/>
  <c r="AB4334" i="1" s="1"/>
  <c r="AB4335" i="1"/>
  <c r="M4340" i="1"/>
  <c r="AB4340" i="1" s="1"/>
  <c r="V4341" i="1"/>
  <c r="AB4341" i="1" s="1"/>
  <c r="S4346" i="1"/>
  <c r="AB4347" i="1"/>
  <c r="M4348" i="1"/>
  <c r="AB4348" i="1" s="1"/>
  <c r="AB4352" i="1"/>
  <c r="AB4358" i="1"/>
  <c r="S4370" i="1"/>
  <c r="AB4370" i="1" s="1"/>
  <c r="AB4375" i="1"/>
  <c r="P4387" i="1"/>
  <c r="AB4387" i="1" s="1"/>
  <c r="AB4389" i="1"/>
  <c r="P4395" i="1"/>
  <c r="AB4395" i="1" s="1"/>
  <c r="AB4397" i="1"/>
  <c r="AB4415" i="1"/>
  <c r="AB4416" i="1"/>
  <c r="AB4417" i="1"/>
  <c r="S4418" i="1"/>
  <c r="AB4418" i="1" s="1"/>
  <c r="AB4437" i="1"/>
  <c r="AB4455" i="1"/>
  <c r="AB4321" i="1"/>
  <c r="AB4345" i="1"/>
  <c r="AB4351" i="1"/>
  <c r="AB4365" i="1"/>
  <c r="AB4369" i="1"/>
  <c r="AB4371" i="1"/>
  <c r="AB4414" i="1"/>
  <c r="AB4420" i="1"/>
  <c r="AB4424" i="1"/>
  <c r="AB4442" i="1"/>
  <c r="AB4458" i="1"/>
  <c r="AB4473" i="1"/>
  <c r="AB4538" i="1"/>
  <c r="P4315" i="1"/>
  <c r="P4323" i="1"/>
  <c r="AB4323" i="1" s="1"/>
  <c r="M4328" i="1"/>
  <c r="AB4328" i="1" s="1"/>
  <c r="AB4333" i="1"/>
  <c r="M4336" i="1"/>
  <c r="AB4336" i="1" s="1"/>
  <c r="V4337" i="1"/>
  <c r="AB4337" i="1" s="1"/>
  <c r="AB4344" i="1"/>
  <c r="V4353" i="1"/>
  <c r="AB4353" i="1" s="1"/>
  <c r="AB4368" i="1"/>
  <c r="Z4373" i="1"/>
  <c r="AB4373" i="1" s="1"/>
  <c r="AB4374" i="1"/>
  <c r="S4386" i="1"/>
  <c r="AB4386" i="1" s="1"/>
  <c r="S4394" i="1"/>
  <c r="AB4394" i="1" s="1"/>
  <c r="P4403" i="1"/>
  <c r="AB4403" i="1" s="1"/>
  <c r="AB4405" i="1"/>
  <c r="AB4422" i="1"/>
  <c r="AB4427" i="1"/>
  <c r="AB4428" i="1"/>
  <c r="AB4431" i="1"/>
  <c r="AB4466" i="1"/>
  <c r="AB4462" i="1"/>
  <c r="AB4486" i="1"/>
  <c r="AB4494" i="1"/>
  <c r="AB4502" i="1"/>
  <c r="AB4510" i="1"/>
  <c r="AB4518" i="1"/>
  <c r="AB4526" i="1"/>
  <c r="AB4552" i="1"/>
  <c r="AB4436" i="1"/>
  <c r="P4444" i="1"/>
  <c r="V4446" i="1"/>
  <c r="AB4446" i="1" s="1"/>
  <c r="Z4450" i="1"/>
  <c r="M4453" i="1"/>
  <c r="AB4456" i="1"/>
  <c r="S4459" i="1"/>
  <c r="AB4459" i="1" s="1"/>
  <c r="AB4460" i="1"/>
  <c r="S4463" i="1"/>
  <c r="AB4463" i="1" s="1"/>
  <c r="AB4464" i="1"/>
  <c r="M4477" i="1"/>
  <c r="AB4477" i="1" s="1"/>
  <c r="AB4483" i="1"/>
  <c r="AB4491" i="1"/>
  <c r="AB4499" i="1"/>
  <c r="AB4507" i="1"/>
  <c r="AB4515" i="1"/>
  <c r="AB4523" i="1"/>
  <c r="AB4531" i="1"/>
  <c r="S4539" i="1"/>
  <c r="AB4539" i="1" s="1"/>
  <c r="AB4548" i="1"/>
  <c r="P4555" i="1"/>
  <c r="P4432" i="1"/>
  <c r="V4434" i="1"/>
  <c r="AB4434" i="1" s="1"/>
  <c r="Z4438" i="1"/>
  <c r="AB4438" i="1" s="1"/>
  <c r="M4441" i="1"/>
  <c r="AB4441" i="1" s="1"/>
  <c r="AB4444" i="1"/>
  <c r="P4468" i="1"/>
  <c r="Z4470" i="1"/>
  <c r="AB4470" i="1" s="1"/>
  <c r="P4472" i="1"/>
  <c r="Z4478" i="1"/>
  <c r="V4482" i="1"/>
  <c r="AB4482" i="1" s="1"/>
  <c r="V4490" i="1"/>
  <c r="AB4490" i="1" s="1"/>
  <c r="V4498" i="1"/>
  <c r="AB4498" i="1" s="1"/>
  <c r="V4506" i="1"/>
  <c r="AB4506" i="1" s="1"/>
  <c r="V4514" i="1"/>
  <c r="AB4514" i="1" s="1"/>
  <c r="V4522" i="1"/>
  <c r="AB4522" i="1" s="1"/>
  <c r="V4530" i="1"/>
  <c r="AB4530" i="1" s="1"/>
  <c r="AB4545" i="1"/>
  <c r="AB4574" i="1"/>
  <c r="AB4432" i="1"/>
  <c r="AB4471" i="1"/>
  <c r="AB4479" i="1"/>
  <c r="AB4480" i="1"/>
  <c r="AB4481" i="1"/>
  <c r="AB4489" i="1"/>
  <c r="AB4497" i="1"/>
  <c r="AB4505" i="1"/>
  <c r="AB4513" i="1"/>
  <c r="AB4521" i="1"/>
  <c r="AB4529" i="1"/>
  <c r="AB4537" i="1"/>
  <c r="AB4544" i="1"/>
  <c r="AB4452" i="1"/>
  <c r="AB4472" i="1"/>
  <c r="AB4478" i="1"/>
  <c r="AB4484" i="1"/>
  <c r="AB4488" i="1"/>
  <c r="AB4492" i="1"/>
  <c r="AB4496" i="1"/>
  <c r="AB4500" i="1"/>
  <c r="AB4504" i="1"/>
  <c r="AB4508" i="1"/>
  <c r="AB4512" i="1"/>
  <c r="AB4516" i="1"/>
  <c r="AB4520" i="1"/>
  <c r="AB4524" i="1"/>
  <c r="AB4528" i="1"/>
  <c r="AB4532" i="1"/>
  <c r="M4533" i="1"/>
  <c r="AB4533" i="1" s="1"/>
  <c r="Z4534" i="1"/>
  <c r="AB4534" i="1" s="1"/>
  <c r="AB4536" i="1"/>
  <c r="P4540" i="1"/>
  <c r="AB4540" i="1" s="1"/>
  <c r="AB4440" i="1"/>
  <c r="P4448" i="1"/>
  <c r="AB4448" i="1" s="1"/>
  <c r="V4450" i="1"/>
  <c r="Z4454" i="1"/>
  <c r="AB4454" i="1" s="1"/>
  <c r="S4467" i="1"/>
  <c r="AB4467" i="1" s="1"/>
  <c r="AB4468" i="1"/>
  <c r="V4474" i="1"/>
  <c r="AB4474" i="1" s="1"/>
  <c r="P4476" i="1"/>
  <c r="AB4476" i="1" s="1"/>
  <c r="AB4487" i="1"/>
  <c r="AB4495" i="1"/>
  <c r="AB4503" i="1"/>
  <c r="AB4511" i="1"/>
  <c r="AB4519" i="1"/>
  <c r="AB4527" i="1"/>
  <c r="AB4535" i="1"/>
  <c r="AB4542" i="1"/>
  <c r="V4546" i="1"/>
  <c r="AB4546" i="1" s="1"/>
  <c r="AB4564" i="1"/>
  <c r="M4547" i="1"/>
  <c r="AB4547" i="1" s="1"/>
  <c r="S4552" i="1"/>
  <c r="S4553" i="1"/>
  <c r="Z4555" i="1"/>
  <c r="Z4556" i="1"/>
  <c r="AB4556" i="1" s="1"/>
  <c r="P4562" i="1"/>
  <c r="AB4573" i="1"/>
  <c r="AB4582" i="1"/>
  <c r="V4551" i="1"/>
  <c r="AB4551" i="1" s="1"/>
  <c r="Z4557" i="1"/>
  <c r="AB4558" i="1"/>
  <c r="P4561" i="1"/>
  <c r="AB4561" i="1" s="1"/>
  <c r="V4569" i="1"/>
  <c r="Z4571" i="1"/>
  <c r="AB4571" i="1" s="1"/>
  <c r="V4552" i="1"/>
  <c r="AB4557" i="1"/>
  <c r="S4562" i="1"/>
  <c r="M4564" i="1"/>
  <c r="V4567" i="1"/>
  <c r="V4568" i="1"/>
  <c r="M4570" i="1"/>
  <c r="V4575" i="1"/>
  <c r="AB4575" i="1" s="1"/>
  <c r="P4577" i="1"/>
  <c r="AB4577" i="1" s="1"/>
  <c r="Z4580" i="1"/>
  <c r="AB4581" i="1"/>
  <c r="V4583" i="1"/>
  <c r="AB4583" i="1" s="1"/>
  <c r="P4585" i="1"/>
  <c r="AB4585" i="1" s="1"/>
  <c r="AB4601" i="1"/>
  <c r="AB4550" i="1"/>
  <c r="AB4572" i="1"/>
  <c r="M4554" i="1"/>
  <c r="AB4554" i="1" s="1"/>
  <c r="M4555" i="1"/>
  <c r="AB4555" i="1" s="1"/>
  <c r="S4560" i="1"/>
  <c r="AB4560" i="1" s="1"/>
  <c r="M4563" i="1"/>
  <c r="AB4563" i="1" s="1"/>
  <c r="P4570" i="1"/>
  <c r="S4577" i="1"/>
  <c r="Z4579" i="1"/>
  <c r="AB4579" i="1" s="1"/>
  <c r="S4600" i="1"/>
  <c r="AB4607" i="1"/>
  <c r="AB4626" i="1"/>
  <c r="AB4629" i="1"/>
  <c r="V4561" i="1"/>
  <c r="Z4564" i="1"/>
  <c r="Z4565" i="1"/>
  <c r="AB4566" i="1"/>
  <c r="P4569" i="1"/>
  <c r="AB4569" i="1" s="1"/>
  <c r="AB4606" i="1"/>
  <c r="P4609" i="1"/>
  <c r="AB4609" i="1" s="1"/>
  <c r="AB4617" i="1"/>
  <c r="Z4548" i="1"/>
  <c r="P4553" i="1"/>
  <c r="AB4553" i="1" s="1"/>
  <c r="P4554" i="1"/>
  <c r="V4559" i="1"/>
  <c r="AB4559" i="1" s="1"/>
  <c r="V4560" i="1"/>
  <c r="M4562" i="1"/>
  <c r="AB4562" i="1" s="1"/>
  <c r="P4563" i="1"/>
  <c r="Z4563" i="1"/>
  <c r="AB4565" i="1"/>
  <c r="AB4567" i="1"/>
  <c r="AB4576" i="1"/>
  <c r="S4576" i="1"/>
  <c r="M4578" i="1"/>
  <c r="AB4578" i="1" s="1"/>
  <c r="AB4580" i="1"/>
  <c r="S4584" i="1"/>
  <c r="AB4584" i="1" s="1"/>
  <c r="M4586" i="1"/>
  <c r="AB4586" i="1" s="1"/>
  <c r="AB4619" i="1"/>
  <c r="Z4590" i="1"/>
  <c r="Z4612" i="1"/>
  <c r="Z4626" i="1"/>
  <c r="S4631" i="1"/>
  <c r="AB4631" i="1" s="1"/>
  <c r="AB4651" i="1"/>
  <c r="AB4656" i="1"/>
  <c r="AB4659" i="1"/>
  <c r="AB4674" i="1"/>
  <c r="AB4679" i="1"/>
  <c r="AB4686" i="1"/>
  <c r="AB4697" i="1"/>
  <c r="AB4708" i="1"/>
  <c r="M4587" i="1"/>
  <c r="AB4587" i="1" s="1"/>
  <c r="AB4590" i="1"/>
  <c r="P4594" i="1"/>
  <c r="AB4594" i="1" s="1"/>
  <c r="P4596" i="1"/>
  <c r="V4600" i="1"/>
  <c r="AB4600" i="1" s="1"/>
  <c r="V4602" i="1"/>
  <c r="AB4602" i="1" s="1"/>
  <c r="M4603" i="1"/>
  <c r="AB4603" i="1" s="1"/>
  <c r="M4605" i="1"/>
  <c r="AB4605" i="1" s="1"/>
  <c r="AB4608" i="1"/>
  <c r="S4611" i="1"/>
  <c r="AB4611" i="1" s="1"/>
  <c r="AB4612" i="1"/>
  <c r="Z4614" i="1"/>
  <c r="P4624" i="1"/>
  <c r="AB4624" i="1" s="1"/>
  <c r="AB4628" i="1"/>
  <c r="AB4630" i="1"/>
  <c r="V4634" i="1"/>
  <c r="P4636" i="1"/>
  <c r="AB4638" i="1"/>
  <c r="AB4640" i="1"/>
  <c r="AB4666" i="1"/>
  <c r="AB4671" i="1"/>
  <c r="AB4678" i="1"/>
  <c r="AB4689" i="1"/>
  <c r="AB4700" i="1"/>
  <c r="AB4614" i="1"/>
  <c r="AB4627" i="1"/>
  <c r="AB4658" i="1"/>
  <c r="AB4663" i="1"/>
  <c r="AB4670" i="1"/>
  <c r="AB4681" i="1"/>
  <c r="AB4692" i="1"/>
  <c r="AB4707" i="1"/>
  <c r="M4589" i="1"/>
  <c r="AB4589" i="1" s="1"/>
  <c r="S4593" i="1"/>
  <c r="AB4593" i="1" s="1"/>
  <c r="S4595" i="1"/>
  <c r="Z4598" i="1"/>
  <c r="S4615" i="1"/>
  <c r="AB4615" i="1" s="1"/>
  <c r="S4623" i="1"/>
  <c r="AB4623" i="1" s="1"/>
  <c r="M4633" i="1"/>
  <c r="AB4633" i="1" s="1"/>
  <c r="AB4643" i="1"/>
  <c r="V4650" i="1"/>
  <c r="AB4650" i="1" s="1"/>
  <c r="P4652" i="1"/>
  <c r="AB4655" i="1"/>
  <c r="AB4662" i="1"/>
  <c r="AB4673" i="1"/>
  <c r="AB4684" i="1"/>
  <c r="AB4696" i="1"/>
  <c r="AB4699" i="1"/>
  <c r="AB4730" i="1"/>
  <c r="AB4596" i="1"/>
  <c r="AB4598" i="1"/>
  <c r="AB4620" i="1"/>
  <c r="AB4622" i="1"/>
  <c r="AB4636" i="1"/>
  <c r="AB4649" i="1"/>
  <c r="AB4654" i="1"/>
  <c r="AB4665" i="1"/>
  <c r="AB4676" i="1"/>
  <c r="AB4691" i="1"/>
  <c r="AB4706" i="1"/>
  <c r="AB4722" i="1"/>
  <c r="AB4616" i="1"/>
  <c r="M4637" i="1"/>
  <c r="AB4637" i="1" s="1"/>
  <c r="AB4657" i="1"/>
  <c r="AB4668" i="1"/>
  <c r="AB4680" i="1"/>
  <c r="AB4683" i="1"/>
  <c r="AB4698" i="1"/>
  <c r="AB4703" i="1"/>
  <c r="Z4588" i="1"/>
  <c r="AB4588" i="1" s="1"/>
  <c r="V4592" i="1"/>
  <c r="AB4592" i="1" s="1"/>
  <c r="V4594" i="1"/>
  <c r="M4595" i="1"/>
  <c r="AB4595" i="1" s="1"/>
  <c r="M4597" i="1"/>
  <c r="AB4597" i="1" s="1"/>
  <c r="S4603" i="1"/>
  <c r="AB4604" i="1"/>
  <c r="Z4606" i="1"/>
  <c r="V4614" i="1"/>
  <c r="M4625" i="1"/>
  <c r="AB4625" i="1" s="1"/>
  <c r="P4632" i="1"/>
  <c r="AB4632" i="1" s="1"/>
  <c r="AB4635" i="1"/>
  <c r="V4642" i="1"/>
  <c r="AB4642" i="1" s="1"/>
  <c r="P4644" i="1"/>
  <c r="AB4644" i="1" s="1"/>
  <c r="AB4646" i="1"/>
  <c r="AB4648" i="1"/>
  <c r="AB4652" i="1"/>
  <c r="AB4660" i="1"/>
  <c r="AB4672" i="1"/>
  <c r="AB4690" i="1"/>
  <c r="AB4695" i="1"/>
  <c r="AB4702" i="1"/>
  <c r="AB4734" i="1"/>
  <c r="AB4719" i="1"/>
  <c r="AB4720" i="1"/>
  <c r="V4727" i="1"/>
  <c r="AB4736" i="1"/>
  <c r="P4745" i="1"/>
  <c r="AB4752" i="1"/>
  <c r="AB4753" i="1"/>
  <c r="AB4775" i="1"/>
  <c r="AB4721" i="1"/>
  <c r="AB4737" i="1"/>
  <c r="AB4750" i="1"/>
  <c r="AB4757" i="1"/>
  <c r="AB4767" i="1"/>
  <c r="AB4768" i="1"/>
  <c r="AB4769" i="1"/>
  <c r="AB4773" i="1"/>
  <c r="S4716" i="1"/>
  <c r="AB4716" i="1" s="1"/>
  <c r="AB4717" i="1"/>
  <c r="V4723" i="1"/>
  <c r="AB4723" i="1" s="1"/>
  <c r="S4732" i="1"/>
  <c r="AB4732" i="1" s="1"/>
  <c r="AB4733" i="1"/>
  <c r="V4739" i="1"/>
  <c r="AB4739" i="1" s="1"/>
  <c r="AB4744" i="1"/>
  <c r="AB4745" i="1"/>
  <c r="M4754" i="1"/>
  <c r="AB4754" i="1" s="1"/>
  <c r="AB4766" i="1"/>
  <c r="S4768" i="1"/>
  <c r="Z4771" i="1"/>
  <c r="AB4771" i="1" s="1"/>
  <c r="AB4776" i="1"/>
  <c r="Z4780" i="1"/>
  <c r="AB4709" i="1"/>
  <c r="AB4742" i="1"/>
  <c r="AB4764" i="1"/>
  <c r="AB4800" i="1"/>
  <c r="Z4711" i="1"/>
  <c r="AB4711" i="1" s="1"/>
  <c r="M4714" i="1"/>
  <c r="AB4714" i="1" s="1"/>
  <c r="V4719" i="1"/>
  <c r="M4722" i="1"/>
  <c r="AB4727" i="1"/>
  <c r="AB4728" i="1"/>
  <c r="V4735" i="1"/>
  <c r="AB4735" i="1" s="1"/>
  <c r="M4738" i="1"/>
  <c r="AB4738" i="1" s="1"/>
  <c r="M4746" i="1"/>
  <c r="AB4746" i="1" s="1"/>
  <c r="AB4749" i="1"/>
  <c r="V4751" i="1"/>
  <c r="AB4751" i="1" s="1"/>
  <c r="AB4729" i="1"/>
  <c r="AB4741" i="1"/>
  <c r="AB4759" i="1"/>
  <c r="AB4760" i="1"/>
  <c r="AB4765" i="1"/>
  <c r="P4713" i="1"/>
  <c r="AB4713" i="1" s="1"/>
  <c r="V4715" i="1"/>
  <c r="AB4715" i="1" s="1"/>
  <c r="S4724" i="1"/>
  <c r="AB4724" i="1" s="1"/>
  <c r="AB4725" i="1"/>
  <c r="V4731" i="1"/>
  <c r="AB4731" i="1" s="1"/>
  <c r="V4743" i="1"/>
  <c r="AB4743" i="1" s="1"/>
  <c r="P4753" i="1"/>
  <c r="AB4755" i="1"/>
  <c r="AB4758" i="1"/>
  <c r="S4760" i="1"/>
  <c r="Z4763" i="1"/>
  <c r="AB4763" i="1" s="1"/>
  <c r="AB4774" i="1"/>
  <c r="P4786" i="1"/>
  <c r="AB4777" i="1"/>
  <c r="AB4778" i="1"/>
  <c r="AB4797" i="1"/>
  <c r="AB4798" i="1"/>
  <c r="AB4833" i="1"/>
  <c r="P4781" i="1"/>
  <c r="AB4781" i="1" s="1"/>
  <c r="P4782" i="1"/>
  <c r="Z4783" i="1"/>
  <c r="AB4783" i="1" s="1"/>
  <c r="Z4784" i="1"/>
  <c r="AB4784" i="1" s="1"/>
  <c r="V4788" i="1"/>
  <c r="M4790" i="1"/>
  <c r="AB4790" i="1" s="1"/>
  <c r="Z4792" i="1"/>
  <c r="AB4792" i="1" s="1"/>
  <c r="AB4794" i="1"/>
  <c r="AB4807" i="1"/>
  <c r="AB4814" i="1"/>
  <c r="S4817" i="1"/>
  <c r="AB4817" i="1" s="1"/>
  <c r="M4819" i="1"/>
  <c r="AB4819" i="1" s="1"/>
  <c r="AB4825" i="1"/>
  <c r="S4825" i="1"/>
  <c r="AB4832" i="1"/>
  <c r="AB4838" i="1"/>
  <c r="AB4840" i="1"/>
  <c r="S4781" i="1"/>
  <c r="AB4785" i="1"/>
  <c r="AB4786" i="1"/>
  <c r="P4790" i="1"/>
  <c r="AB4793" i="1"/>
  <c r="V4800" i="1"/>
  <c r="P4802" i="1"/>
  <c r="AB4810" i="1"/>
  <c r="AB4823" i="1"/>
  <c r="AB4831" i="1"/>
  <c r="S4780" i="1"/>
  <c r="AB4780" i="1" s="1"/>
  <c r="P4789" i="1"/>
  <c r="AB4789" i="1" s="1"/>
  <c r="AB4799" i="1"/>
  <c r="AB4804" i="1"/>
  <c r="AB4806" i="1"/>
  <c r="S4809" i="1"/>
  <c r="M4811" i="1"/>
  <c r="AB4811" i="1" s="1"/>
  <c r="Z4820" i="1"/>
  <c r="V4824" i="1"/>
  <c r="AB4824" i="1" s="1"/>
  <c r="AB4829" i="1"/>
  <c r="AB4846" i="1"/>
  <c r="AB4850" i="1"/>
  <c r="AB4805" i="1"/>
  <c r="AB4809" i="1"/>
  <c r="AB4802" i="1"/>
  <c r="AB4815" i="1"/>
  <c r="AB4820" i="1"/>
  <c r="AB4822" i="1"/>
  <c r="AB4844" i="1"/>
  <c r="AB4888" i="1"/>
  <c r="M4782" i="1"/>
  <c r="AB4782" i="1" s="1"/>
  <c r="S4788" i="1"/>
  <c r="AB4788" i="1" s="1"/>
  <c r="AB4796" i="1"/>
  <c r="S4801" i="1"/>
  <c r="AB4801" i="1" s="1"/>
  <c r="M4803" i="1"/>
  <c r="AB4803" i="1" s="1"/>
  <c r="Z4812" i="1"/>
  <c r="AB4812" i="1" s="1"/>
  <c r="AB4821" i="1"/>
  <c r="AB4830" i="1"/>
  <c r="AB4834" i="1"/>
  <c r="AB4848" i="1"/>
  <c r="AB4847" i="1"/>
  <c r="AB4851" i="1"/>
  <c r="AB4879" i="1"/>
  <c r="AB4898" i="1"/>
  <c r="Z4835" i="1"/>
  <c r="AB4835" i="1" s="1"/>
  <c r="P4841" i="1"/>
  <c r="AB4841" i="1" s="1"/>
  <c r="M4852" i="1"/>
  <c r="AB4852" i="1" s="1"/>
  <c r="AB4863" i="1"/>
  <c r="AB4871" i="1"/>
  <c r="AB4883" i="1"/>
  <c r="AB4886" i="1"/>
  <c r="AB4890" i="1"/>
  <c r="AB4901" i="1"/>
  <c r="AB4902" i="1"/>
  <c r="AB4910" i="1"/>
  <c r="P4843" i="1"/>
  <c r="AB4843" i="1" s="1"/>
  <c r="M4850" i="1"/>
  <c r="AB4858" i="1"/>
  <c r="S4858" i="1"/>
  <c r="M4860" i="1"/>
  <c r="AB4860" i="1" s="1"/>
  <c r="Z4861" i="1"/>
  <c r="S4866" i="1"/>
  <c r="AB4866" i="1" s="1"/>
  <c r="M4868" i="1"/>
  <c r="AB4868" i="1" s="1"/>
  <c r="Z4869" i="1"/>
  <c r="AB4875" i="1"/>
  <c r="AB4878" i="1"/>
  <c r="AB4882" i="1"/>
  <c r="AB4893" i="1"/>
  <c r="AB4894" i="1"/>
  <c r="AB4905" i="1"/>
  <c r="AB4862" i="1"/>
  <c r="AB4870" i="1"/>
  <c r="AB4933" i="1"/>
  <c r="Z4837" i="1"/>
  <c r="AB4837" i="1" s="1"/>
  <c r="V4839" i="1"/>
  <c r="AB4839" i="1" s="1"/>
  <c r="S4842" i="1"/>
  <c r="AB4842" i="1" s="1"/>
  <c r="Z4853" i="1"/>
  <c r="AB4877" i="1"/>
  <c r="AB4889" i="1"/>
  <c r="AB4900" i="1"/>
  <c r="AB4907" i="1"/>
  <c r="AB4915" i="1"/>
  <c r="Z4919" i="1"/>
  <c r="AB4855" i="1"/>
  <c r="AB4861" i="1"/>
  <c r="AB4869" i="1"/>
  <c r="AB4892" i="1"/>
  <c r="M4836" i="1"/>
  <c r="AB4836" i="1" s="1"/>
  <c r="V4841" i="1"/>
  <c r="AB4845" i="1"/>
  <c r="P4849" i="1"/>
  <c r="AB4849" i="1" s="1"/>
  <c r="AB4853" i="1"/>
  <c r="V4857" i="1"/>
  <c r="AB4857" i="1" s="1"/>
  <c r="P4859" i="1"/>
  <c r="AB4859" i="1" s="1"/>
  <c r="AB4865" i="1"/>
  <c r="P4867" i="1"/>
  <c r="AB4867" i="1" s="1"/>
  <c r="AB4873" i="1"/>
  <c r="AB4884" i="1"/>
  <c r="AB4895" i="1"/>
  <c r="AB4917" i="1"/>
  <c r="AB4925" i="1"/>
  <c r="Z4906" i="1"/>
  <c r="AB4906" i="1" s="1"/>
  <c r="M4909" i="1"/>
  <c r="AB4909" i="1" s="1"/>
  <c r="V4910" i="1"/>
  <c r="M4913" i="1"/>
  <c r="AB4913" i="1" s="1"/>
  <c r="S4919" i="1"/>
  <c r="AB4919" i="1" s="1"/>
  <c r="AB4920" i="1"/>
  <c r="AB4921" i="1"/>
  <c r="V4931" i="1"/>
  <c r="M4933" i="1"/>
  <c r="AB4937" i="1"/>
  <c r="AB4945" i="1"/>
  <c r="AB4953" i="1"/>
  <c r="AB4961" i="1"/>
  <c r="AB4969" i="1"/>
  <c r="AB4977" i="1"/>
  <c r="AB4990" i="1"/>
  <c r="AB4992" i="1"/>
  <c r="P4996" i="1"/>
  <c r="AB5001" i="1"/>
  <c r="AB4924" i="1"/>
  <c r="AB4936" i="1"/>
  <c r="AB4958" i="1"/>
  <c r="AB4974" i="1"/>
  <c r="AB4982" i="1"/>
  <c r="AB4984" i="1"/>
  <c r="AB5000" i="1"/>
  <c r="V5002" i="1"/>
  <c r="P4908" i="1"/>
  <c r="V4914" i="1"/>
  <c r="AB4914" i="1" s="1"/>
  <c r="M4926" i="1"/>
  <c r="P4933" i="1"/>
  <c r="P4940" i="1"/>
  <c r="AB4944" i="1"/>
  <c r="P4948" i="1"/>
  <c r="AB4952" i="1"/>
  <c r="P4956" i="1"/>
  <c r="AB4960" i="1"/>
  <c r="P4964" i="1"/>
  <c r="AB4968" i="1"/>
  <c r="P4972" i="1"/>
  <c r="AB4976" i="1"/>
  <c r="AB4988" i="1"/>
  <c r="AB4996" i="1"/>
  <c r="M4997" i="1"/>
  <c r="AB4997" i="1" s="1"/>
  <c r="Z4998" i="1"/>
  <c r="AB4998" i="1" s="1"/>
  <c r="AB4999" i="1"/>
  <c r="AB4908" i="1"/>
  <c r="V4922" i="1"/>
  <c r="AB4922" i="1" s="1"/>
  <c r="Z4926" i="1"/>
  <c r="Z4927" i="1"/>
  <c r="AB4927" i="1" s="1"/>
  <c r="P4932" i="1"/>
  <c r="AB4940" i="1"/>
  <c r="Z4942" i="1"/>
  <c r="AB4942" i="1" s="1"/>
  <c r="AB4948" i="1"/>
  <c r="Z4950" i="1"/>
  <c r="AB4950" i="1" s="1"/>
  <c r="AB4956" i="1"/>
  <c r="Z4958" i="1"/>
  <c r="AB4964" i="1"/>
  <c r="Z4966" i="1"/>
  <c r="AB4966" i="1" s="1"/>
  <c r="AB4972" i="1"/>
  <c r="AB4980" i="1"/>
  <c r="AB4983" i="1"/>
  <c r="AB4994" i="1"/>
  <c r="AB4912" i="1"/>
  <c r="AB4928" i="1"/>
  <c r="AB4929" i="1"/>
  <c r="AB4930" i="1"/>
  <c r="AB4934" i="1"/>
  <c r="AB4939" i="1"/>
  <c r="AB4943" i="1"/>
  <c r="AB4947" i="1"/>
  <c r="AB4951" i="1"/>
  <c r="S4955" i="1"/>
  <c r="AB4955" i="1" s="1"/>
  <c r="M4957" i="1"/>
  <c r="AB4957" i="1" s="1"/>
  <c r="AB4959" i="1"/>
  <c r="AB4963" i="1"/>
  <c r="S4963" i="1"/>
  <c r="M4965" i="1"/>
  <c r="AB4965" i="1" s="1"/>
  <c r="AB4967" i="1"/>
  <c r="S4971" i="1"/>
  <c r="AB4971" i="1" s="1"/>
  <c r="M4973" i="1"/>
  <c r="AB4973" i="1" s="1"/>
  <c r="AB4975" i="1"/>
  <c r="M4981" i="1"/>
  <c r="AB4981" i="1" s="1"/>
  <c r="AB4986" i="1"/>
  <c r="AB4995" i="1"/>
  <c r="P4916" i="1"/>
  <c r="AB4916" i="1" s="1"/>
  <c r="Z4918" i="1"/>
  <c r="AB4918" i="1" s="1"/>
  <c r="S4931" i="1"/>
  <c r="AB4931" i="1" s="1"/>
  <c r="S4932" i="1"/>
  <c r="AB4932" i="1" s="1"/>
  <c r="AB4938" i="1"/>
  <c r="AB4946" i="1"/>
  <c r="AB4954" i="1"/>
  <c r="AB4962" i="1"/>
  <c r="AB4970" i="1"/>
  <c r="AB4993" i="1"/>
  <c r="AB5002" i="1"/>
  <c r="AB3664" i="1" l="1"/>
  <c r="AB4570" i="1"/>
  <c r="AB3567" i="1"/>
  <c r="AB2407" i="1"/>
  <c r="AB4926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<sst xmlns="http://schemas.openxmlformats.org/spreadsheetml/2006/main" count="33" uniqueCount="20">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</sst>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12%20DEZEMBRO/DEZEMBRO%20-%20HMV/13.2%20PCF%20em%20Excel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Planilha1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MESTRE VITALINO</v>
          </cell>
          <cell r="E12" t="str">
            <v>ABDENAGO MENDES DA SILVA</v>
          </cell>
          <cell r="F12" t="str">
            <v>3 - Administrativo</v>
          </cell>
          <cell r="G12">
            <v>513505</v>
          </cell>
          <cell r="H12">
            <v>44531</v>
          </cell>
          <cell r="J12">
            <v>187.21680000000001</v>
          </cell>
          <cell r="L12">
            <v>0</v>
          </cell>
          <cell r="O12">
            <v>1.93</v>
          </cell>
        </row>
        <row r="13">
          <cell r="C13" t="str">
            <v>HOSPITAL MESTRE VITALINO</v>
          </cell>
          <cell r="E13" t="str">
            <v>ABDIAS CANDIDO DA SILVA FILHO</v>
          </cell>
          <cell r="F13" t="str">
            <v>3 - Administrativo</v>
          </cell>
          <cell r="G13">
            <v>517410</v>
          </cell>
          <cell r="H13">
            <v>44531</v>
          </cell>
          <cell r="J13">
            <v>190.05760000000001</v>
          </cell>
          <cell r="L13">
            <v>128.60749445600001</v>
          </cell>
          <cell r="M13">
            <v>22.26</v>
          </cell>
          <cell r="O13">
            <v>1.93</v>
          </cell>
          <cell r="R13">
            <v>236.8</v>
          </cell>
          <cell r="S13">
            <v>66.78</v>
          </cell>
        </row>
        <row r="14">
          <cell r="C14" t="str">
            <v>HOSPITAL MESTRE VITALINO</v>
          </cell>
          <cell r="E14" t="str">
            <v>ABEL DA SILVA</v>
          </cell>
          <cell r="F14" t="str">
            <v>3 - Administrativo</v>
          </cell>
          <cell r="G14">
            <v>515110</v>
          </cell>
          <cell r="H14">
            <v>44531</v>
          </cell>
          <cell r="J14">
            <v>178.9136</v>
          </cell>
          <cell r="L14">
            <v>0</v>
          </cell>
          <cell r="O14">
            <v>1.93</v>
          </cell>
        </row>
        <row r="15">
          <cell r="C15" t="str">
            <v>HOSPITAL MESTRE VITALINO</v>
          </cell>
          <cell r="E15" t="str">
            <v>ABELARDO ALVES MACIEL JUNIOR</v>
          </cell>
          <cell r="F15" t="str">
            <v>1 - Médico</v>
          </cell>
          <cell r="G15">
            <v>225150</v>
          </cell>
          <cell r="H15">
            <v>44531</v>
          </cell>
          <cell r="J15">
            <v>1133.192</v>
          </cell>
          <cell r="L15">
            <v>128.60749445600001</v>
          </cell>
          <cell r="M15">
            <v>2.75</v>
          </cell>
          <cell r="O15">
            <v>6.13</v>
          </cell>
          <cell r="P15">
            <v>1.23</v>
          </cell>
        </row>
        <row r="16">
          <cell r="C16" t="str">
            <v>HOSPITAL MESTRE VITALINO</v>
          </cell>
          <cell r="E16" t="str">
            <v>ADALBERTO DE LIMA</v>
          </cell>
          <cell r="F16" t="str">
            <v>1 - Médico</v>
          </cell>
          <cell r="G16">
            <v>225125</v>
          </cell>
          <cell r="H16">
            <v>44531</v>
          </cell>
          <cell r="J16">
            <v>1732.268</v>
          </cell>
          <cell r="L16">
            <v>128.60749445600001</v>
          </cell>
          <cell r="M16">
            <v>2.75</v>
          </cell>
          <cell r="O16">
            <v>6.13</v>
          </cell>
          <cell r="P16">
            <v>1.23</v>
          </cell>
        </row>
        <row r="17">
          <cell r="C17" t="str">
            <v>HOSPITAL MESTRE VITALINO</v>
          </cell>
          <cell r="E17" t="str">
            <v>ADALBERTO LUIS DA SILVA SANTOS</v>
          </cell>
          <cell r="F17" t="str">
            <v>3 - Administrativo</v>
          </cell>
          <cell r="G17">
            <v>142520</v>
          </cell>
          <cell r="H17">
            <v>44531</v>
          </cell>
          <cell r="J17">
            <v>1111.1288</v>
          </cell>
          <cell r="L17">
            <v>128.60749445600001</v>
          </cell>
          <cell r="M17">
            <v>72.260000000000005</v>
          </cell>
          <cell r="O17">
            <v>1.93</v>
          </cell>
        </row>
        <row r="18">
          <cell r="C18" t="str">
            <v>HOSPITAL MESTRE VITALINO</v>
          </cell>
          <cell r="E18" t="str">
            <v>ADALGISA FREIRE DA SILVA NETA</v>
          </cell>
          <cell r="F18" t="str">
            <v>3 - Administrativo</v>
          </cell>
          <cell r="G18">
            <v>411010</v>
          </cell>
          <cell r="H18">
            <v>44531</v>
          </cell>
          <cell r="J18">
            <v>208.60640000000001</v>
          </cell>
          <cell r="L18">
            <v>0</v>
          </cell>
          <cell r="M18">
            <v>0</v>
          </cell>
          <cell r="O18">
            <v>1.93</v>
          </cell>
        </row>
        <row r="19">
          <cell r="C19" t="str">
            <v>HOSPITAL MESTRE VITALINO</v>
          </cell>
          <cell r="E19" t="str">
            <v>ADEILMA SOUSA DE ANDRADE</v>
          </cell>
          <cell r="F19" t="str">
            <v>2 - Outros Profissionais da Saúde</v>
          </cell>
          <cell r="G19">
            <v>322205</v>
          </cell>
          <cell r="H19">
            <v>44531</v>
          </cell>
          <cell r="J19">
            <v>237.428</v>
          </cell>
          <cell r="L19">
            <v>128.60749445600001</v>
          </cell>
          <cell r="M19">
            <v>26.3</v>
          </cell>
          <cell r="O19">
            <v>1.93</v>
          </cell>
          <cell r="U19">
            <v>69.41</v>
          </cell>
          <cell r="X19" t="str">
            <v>AUX. CRECHE I</v>
          </cell>
        </row>
        <row r="20">
          <cell r="C20" t="str">
            <v>HOSPITAL MESTRE VITALINO</v>
          </cell>
          <cell r="E20" t="str">
            <v>ADEILSON DUARTE DA SILVA</v>
          </cell>
          <cell r="F20" t="str">
            <v>3 - Administrativo</v>
          </cell>
          <cell r="G20">
            <v>514310</v>
          </cell>
          <cell r="H20">
            <v>44531</v>
          </cell>
          <cell r="J20">
            <v>179.82239999999999</v>
          </cell>
          <cell r="L20">
            <v>128.60749445600001</v>
          </cell>
          <cell r="M20">
            <v>22.2</v>
          </cell>
          <cell r="O20">
            <v>1.93</v>
          </cell>
          <cell r="R20">
            <v>148</v>
          </cell>
          <cell r="S20">
            <v>66.599999999999994</v>
          </cell>
        </row>
        <row r="21">
          <cell r="C21" t="str">
            <v>HOSPITAL MESTRE VITALINO</v>
          </cell>
          <cell r="E21" t="str">
            <v>ADEILSON JOSE DA SILVA</v>
          </cell>
          <cell r="F21" t="str">
            <v>3 - Administrativo</v>
          </cell>
          <cell r="G21">
            <v>517410</v>
          </cell>
          <cell r="H21">
            <v>44531</v>
          </cell>
          <cell r="J21">
            <v>167.1</v>
          </cell>
          <cell r="L21">
            <v>128.60749445600001</v>
          </cell>
          <cell r="M21">
            <v>22.26</v>
          </cell>
          <cell r="O21">
            <v>1.93</v>
          </cell>
        </row>
        <row r="22">
          <cell r="C22" t="str">
            <v>HOSPITAL MESTRE VITALINO</v>
          </cell>
          <cell r="E22" t="str">
            <v>ADELMA SANTANA DE MOURA</v>
          </cell>
          <cell r="F22" t="str">
            <v>2 - Outros Profissionais da Saúde</v>
          </cell>
          <cell r="G22">
            <v>223605</v>
          </cell>
          <cell r="H22">
            <v>44531</v>
          </cell>
          <cell r="J22">
            <v>391.43520000000001</v>
          </cell>
          <cell r="L22">
            <v>128.60749445600001</v>
          </cell>
          <cell r="M22">
            <v>2.84</v>
          </cell>
          <cell r="O22">
            <v>1.59</v>
          </cell>
        </row>
        <row r="23">
          <cell r="C23" t="str">
            <v>HOSPITAL MESTRE VITALINO</v>
          </cell>
          <cell r="E23" t="str">
            <v>ADELSON TENORIO DE ALBUQUERQUE</v>
          </cell>
          <cell r="F23" t="str">
            <v>2 - Outros Profissionais da Saúde</v>
          </cell>
          <cell r="G23">
            <v>322205</v>
          </cell>
          <cell r="H23">
            <v>44531</v>
          </cell>
          <cell r="J23">
            <v>227.89599999999999</v>
          </cell>
          <cell r="L23">
            <v>128.60749445600001</v>
          </cell>
          <cell r="M23">
            <v>26.3</v>
          </cell>
          <cell r="O23">
            <v>1.93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>
            <v>225225</v>
          </cell>
          <cell r="H24">
            <v>44531</v>
          </cell>
          <cell r="J24">
            <v>3859.9848000000002</v>
          </cell>
          <cell r="L24">
            <v>128.60749445600001</v>
          </cell>
          <cell r="M24">
            <v>2.75</v>
          </cell>
          <cell r="O24">
            <v>6.13</v>
          </cell>
          <cell r="P24">
            <v>1.23</v>
          </cell>
        </row>
        <row r="25">
          <cell r="C25" t="str">
            <v>HOSPITAL MESTRE VITALINO</v>
          </cell>
          <cell r="E25" t="str">
            <v>ADILA CRISTINA SOARES DE SOUSA</v>
          </cell>
          <cell r="F25" t="str">
            <v>2 - Outros Profissionais da Saúde</v>
          </cell>
          <cell r="G25">
            <v>322205</v>
          </cell>
          <cell r="H25">
            <v>44531</v>
          </cell>
          <cell r="J25">
            <v>237.67920000000001</v>
          </cell>
          <cell r="L25">
            <v>128.60749445600001</v>
          </cell>
          <cell r="M25">
            <v>26.3</v>
          </cell>
          <cell r="O25">
            <v>1.93</v>
          </cell>
          <cell r="R25">
            <v>236.8</v>
          </cell>
          <cell r="S25">
            <v>78.91</v>
          </cell>
        </row>
        <row r="26">
          <cell r="C26" t="str">
            <v>HOSPITAL MESTRE VITALINO</v>
          </cell>
          <cell r="E26" t="str">
            <v>ADINAELMA MARIA BEZERRA DA SILVA</v>
          </cell>
          <cell r="F26" t="str">
            <v>2 - Outros Profissionais da Saúde</v>
          </cell>
          <cell r="G26">
            <v>322205</v>
          </cell>
          <cell r="H26">
            <v>44531</v>
          </cell>
          <cell r="J26">
            <v>219.16640000000001</v>
          </cell>
          <cell r="L26">
            <v>0</v>
          </cell>
          <cell r="O26">
            <v>1.93</v>
          </cell>
        </row>
        <row r="27">
          <cell r="C27" t="str">
            <v>HOSPITAL MESTRE VITALINO</v>
          </cell>
          <cell r="E27" t="str">
            <v>ADISLAN ANDRYWS GOMES RODRIGUES</v>
          </cell>
          <cell r="F27" t="str">
            <v>3 - Administrativo</v>
          </cell>
          <cell r="G27">
            <v>517410</v>
          </cell>
          <cell r="H27">
            <v>44531</v>
          </cell>
          <cell r="J27">
            <v>75.814400000000006</v>
          </cell>
          <cell r="L27">
            <v>128.60749445600001</v>
          </cell>
          <cell r="M27">
            <v>15.58</v>
          </cell>
          <cell r="O27">
            <v>1.93</v>
          </cell>
        </row>
        <row r="28">
          <cell r="C28" t="str">
            <v>HOSPITAL MESTRE VITALINO</v>
          </cell>
          <cell r="E28" t="str">
            <v>ADJAILSON BENEDITO DE BARROS</v>
          </cell>
          <cell r="F28" t="str">
            <v>3 - Administrativo</v>
          </cell>
          <cell r="G28">
            <v>513505</v>
          </cell>
          <cell r="H28">
            <v>44531</v>
          </cell>
          <cell r="J28">
            <v>125.904</v>
          </cell>
          <cell r="L28">
            <v>128.60749445600001</v>
          </cell>
          <cell r="M28">
            <v>22.26</v>
          </cell>
          <cell r="O28">
            <v>1.93</v>
          </cell>
          <cell r="R28">
            <v>236.8</v>
          </cell>
          <cell r="S28">
            <v>66.78</v>
          </cell>
        </row>
        <row r="29">
          <cell r="C29" t="str">
            <v>HOSPITAL MESTRE VITALINO</v>
          </cell>
          <cell r="E29" t="str">
            <v>ADOLFO HERTZ DE ARAUJO ALBUQUERQUE</v>
          </cell>
          <cell r="F29" t="str">
            <v>3 - Administrativo</v>
          </cell>
          <cell r="G29">
            <v>411010</v>
          </cell>
          <cell r="H29">
            <v>44531</v>
          </cell>
          <cell r="J29">
            <v>144.50479999999999</v>
          </cell>
          <cell r="L29">
            <v>128.60749445600001</v>
          </cell>
          <cell r="M29">
            <v>25.15</v>
          </cell>
          <cell r="O29">
            <v>1.93</v>
          </cell>
        </row>
        <row r="30">
          <cell r="C30" t="str">
            <v>HOSPITAL MESTRE VITALINO</v>
          </cell>
          <cell r="E30" t="str">
            <v>ADRIANA ALVES DA SILVA</v>
          </cell>
          <cell r="F30" t="str">
            <v>2 - Outros Profissionais da Saúde</v>
          </cell>
          <cell r="G30">
            <v>322205</v>
          </cell>
          <cell r="H30">
            <v>44531</v>
          </cell>
          <cell r="J30">
            <v>221.7176</v>
          </cell>
          <cell r="L30">
            <v>128.60749445600001</v>
          </cell>
          <cell r="M30">
            <v>26.3</v>
          </cell>
          <cell r="O30">
            <v>1.93</v>
          </cell>
        </row>
        <row r="31">
          <cell r="C31" t="str">
            <v>HOSPITAL MESTRE VITALINO</v>
          </cell>
          <cell r="E31" t="str">
            <v>ADRIANA DE LUCENA ARAUJO MELO</v>
          </cell>
          <cell r="F31" t="str">
            <v>1 - Médico</v>
          </cell>
          <cell r="G31">
            <v>225150</v>
          </cell>
          <cell r="H31">
            <v>44531</v>
          </cell>
          <cell r="J31">
            <v>1452.432</v>
          </cell>
          <cell r="L31">
            <v>128.60749445600001</v>
          </cell>
          <cell r="M31">
            <v>1.28</v>
          </cell>
          <cell r="O31">
            <v>6.13</v>
          </cell>
          <cell r="P31">
            <v>1.23</v>
          </cell>
        </row>
        <row r="32">
          <cell r="C32" t="str">
            <v>HOSPITAL MESTRE VITALINO</v>
          </cell>
          <cell r="E32" t="str">
            <v>ADRIANA FERREIRA DA SILVA</v>
          </cell>
          <cell r="F32" t="str">
            <v>2 - Outros Profissionais da Saúde</v>
          </cell>
          <cell r="G32">
            <v>322205</v>
          </cell>
          <cell r="H32">
            <v>44531</v>
          </cell>
          <cell r="J32">
            <v>245.232</v>
          </cell>
          <cell r="L32">
            <v>128.60749445600001</v>
          </cell>
          <cell r="M32">
            <v>26.3</v>
          </cell>
          <cell r="O32">
            <v>1.93</v>
          </cell>
        </row>
        <row r="33">
          <cell r="C33" t="str">
            <v>HOSPITAL MESTRE VITALINO</v>
          </cell>
          <cell r="E33" t="str">
            <v>ADRIANA MARIA DA SILVA</v>
          </cell>
          <cell r="F33" t="str">
            <v>2 - Outros Profissionais da Saúde</v>
          </cell>
          <cell r="G33">
            <v>223505</v>
          </cell>
          <cell r="H33">
            <v>44531</v>
          </cell>
          <cell r="J33">
            <v>409.80880000000002</v>
          </cell>
          <cell r="L33">
            <v>128.60749445600001</v>
          </cell>
          <cell r="M33">
            <v>0.09</v>
          </cell>
          <cell r="O33">
            <v>1.93</v>
          </cell>
        </row>
        <row r="34">
          <cell r="C34" t="str">
            <v>HOSPITAL MESTRE VITALINO</v>
          </cell>
          <cell r="E34" t="str">
            <v>ADRIANA MARIA DE SIQUEIRA</v>
          </cell>
          <cell r="F34" t="str">
            <v>3 - Administrativo</v>
          </cell>
          <cell r="G34">
            <v>411010</v>
          </cell>
          <cell r="H34">
            <v>44531</v>
          </cell>
          <cell r="J34">
            <v>160.97200000000001</v>
          </cell>
          <cell r="L34">
            <v>0</v>
          </cell>
          <cell r="O34">
            <v>1.93</v>
          </cell>
          <cell r="U34">
            <v>69.430000000000007</v>
          </cell>
          <cell r="X34" t="str">
            <v>AUX. CRECHE I</v>
          </cell>
        </row>
        <row r="35">
          <cell r="C35" t="str">
            <v>HOSPITAL MESTRE VITALINO</v>
          </cell>
          <cell r="E35" t="str">
            <v>ADRIANA MERY RODRIGUES DA SILVA</v>
          </cell>
          <cell r="F35" t="str">
            <v>3 - Administrativo</v>
          </cell>
          <cell r="G35">
            <v>411010</v>
          </cell>
          <cell r="H35">
            <v>44531</v>
          </cell>
          <cell r="J35">
            <v>160.9504</v>
          </cell>
          <cell r="L35">
            <v>0</v>
          </cell>
          <cell r="O35">
            <v>1.93</v>
          </cell>
        </row>
        <row r="36">
          <cell r="C36" t="str">
            <v>HOSPITAL MESTRE VITALINO</v>
          </cell>
          <cell r="E36" t="str">
            <v>ADRIANA QUITERIA ROGACIANO</v>
          </cell>
          <cell r="F36" t="str">
            <v>2 - Outros Profissionais da Saúde</v>
          </cell>
          <cell r="G36">
            <v>223505</v>
          </cell>
          <cell r="H36">
            <v>44531</v>
          </cell>
          <cell r="J36">
            <v>420.00560000000002</v>
          </cell>
          <cell r="L36">
            <v>128.60749445600001</v>
          </cell>
          <cell r="M36">
            <v>3.31</v>
          </cell>
          <cell r="O36">
            <v>1.59</v>
          </cell>
        </row>
        <row r="37">
          <cell r="C37" t="str">
            <v>HOSPITAL MESTRE VITALINO</v>
          </cell>
          <cell r="E37" t="str">
            <v>ADRIANE BARBOSA CORREIA</v>
          </cell>
          <cell r="F37" t="str">
            <v>3 - Administrativo</v>
          </cell>
          <cell r="G37">
            <v>514320</v>
          </cell>
          <cell r="H37">
            <v>44531</v>
          </cell>
          <cell r="J37">
            <v>173.7336</v>
          </cell>
          <cell r="L37">
            <v>128.60749445600001</v>
          </cell>
          <cell r="M37">
            <v>19.98</v>
          </cell>
          <cell r="O37">
            <v>1.93</v>
          </cell>
          <cell r="R37">
            <v>296</v>
          </cell>
          <cell r="S37">
            <v>66.599999999999994</v>
          </cell>
        </row>
        <row r="38">
          <cell r="C38" t="str">
            <v>HOSPITAL MESTRE VITALINO</v>
          </cell>
          <cell r="E38" t="str">
            <v>ADRIANO GONCALVES CHAVES</v>
          </cell>
          <cell r="F38" t="str">
            <v>3 - Administrativo</v>
          </cell>
          <cell r="G38">
            <v>517410</v>
          </cell>
          <cell r="H38">
            <v>44531</v>
          </cell>
          <cell r="J38">
            <v>150.85599999999999</v>
          </cell>
          <cell r="L38">
            <v>128.60749445600001</v>
          </cell>
          <cell r="M38">
            <v>22.26</v>
          </cell>
          <cell r="O38">
            <v>1.93</v>
          </cell>
        </row>
        <row r="39">
          <cell r="C39" t="str">
            <v>HOSPITAL MESTRE VITALINO</v>
          </cell>
          <cell r="E39" t="str">
            <v>ADRIANO LIMA DA SILVA</v>
          </cell>
          <cell r="F39" t="str">
            <v>3 - Administrativo</v>
          </cell>
          <cell r="G39">
            <v>763305</v>
          </cell>
          <cell r="H39">
            <v>44531</v>
          </cell>
          <cell r="J39">
            <v>236.9992</v>
          </cell>
          <cell r="L39">
            <v>0</v>
          </cell>
          <cell r="O39">
            <v>1.93</v>
          </cell>
          <cell r="R39">
            <v>118.4</v>
          </cell>
        </row>
        <row r="40">
          <cell r="C40" t="str">
            <v>HOSPITAL MESTRE VITALINO</v>
          </cell>
          <cell r="E40" t="str">
            <v>ADRIELLY SILVA DE OLIVEIRA</v>
          </cell>
          <cell r="F40" t="str">
            <v>2 - Outros Profissionais da Saúde</v>
          </cell>
          <cell r="G40">
            <v>223505</v>
          </cell>
          <cell r="H40">
            <v>44531</v>
          </cell>
          <cell r="J40">
            <v>227.45359999999999</v>
          </cell>
          <cell r="L40">
            <v>128.60749445600001</v>
          </cell>
          <cell r="M40">
            <v>2.66</v>
          </cell>
          <cell r="O40">
            <v>1.59</v>
          </cell>
        </row>
        <row r="41">
          <cell r="C41" t="str">
            <v>HOSPITAL MESTRE VITALINO</v>
          </cell>
          <cell r="E41" t="str">
            <v>ADRIELLY SILVA DE PONTES</v>
          </cell>
          <cell r="F41" t="str">
            <v>2 - Outros Profissionais da Saúde</v>
          </cell>
          <cell r="G41">
            <v>322205</v>
          </cell>
          <cell r="H41">
            <v>44531</v>
          </cell>
          <cell r="J41">
            <v>140.05680000000001</v>
          </cell>
          <cell r="L41">
            <v>128.60749445600001</v>
          </cell>
          <cell r="M41">
            <v>24.55</v>
          </cell>
          <cell r="O41">
            <v>1.93</v>
          </cell>
        </row>
        <row r="42">
          <cell r="C42" t="str">
            <v>HOSPITAL MESTRE VITALINO</v>
          </cell>
          <cell r="E42" t="str">
            <v>ADRIEMILLY FERREIRA SILVA</v>
          </cell>
          <cell r="F42" t="str">
            <v>2 - Outros Profissionais da Saúde</v>
          </cell>
          <cell r="G42">
            <v>223605</v>
          </cell>
          <cell r="H42">
            <v>44531</v>
          </cell>
          <cell r="J42">
            <v>304.32</v>
          </cell>
          <cell r="L42">
            <v>128.60749445600001</v>
          </cell>
          <cell r="M42">
            <v>2.39</v>
          </cell>
          <cell r="O42">
            <v>1.59</v>
          </cell>
        </row>
        <row r="43">
          <cell r="C43" t="str">
            <v>HOSPITAL MESTRE VITALINO</v>
          </cell>
          <cell r="E43" t="str">
            <v>AFONSO HENRIQUE PASSOS DE MORAES</v>
          </cell>
          <cell r="F43" t="str">
            <v>1 - Médico</v>
          </cell>
          <cell r="G43">
            <v>225150</v>
          </cell>
          <cell r="H43">
            <v>44531</v>
          </cell>
          <cell r="J43">
            <v>1308.5927999999999</v>
          </cell>
          <cell r="L43">
            <v>128.60749445600001</v>
          </cell>
          <cell r="M43">
            <v>2.75</v>
          </cell>
          <cell r="O43">
            <v>6.13</v>
          </cell>
          <cell r="P43">
            <v>1.23</v>
          </cell>
        </row>
        <row r="44">
          <cell r="C44" t="str">
            <v>HOSPITAL MESTRE VITALINO</v>
          </cell>
          <cell r="E44" t="str">
            <v>AGNAILTON ANTONIO DA SILVA</v>
          </cell>
          <cell r="F44" t="str">
            <v>2 - Outros Profissionais da Saúde</v>
          </cell>
          <cell r="G44">
            <v>223505</v>
          </cell>
          <cell r="H44">
            <v>44531</v>
          </cell>
          <cell r="J44">
            <v>395.29840000000002</v>
          </cell>
          <cell r="L44">
            <v>128.60749445600001</v>
          </cell>
          <cell r="M44">
            <v>3.2</v>
          </cell>
          <cell r="O44">
            <v>1.59</v>
          </cell>
        </row>
        <row r="45">
          <cell r="C45" t="str">
            <v>HOSPITAL MESTRE VITALINO</v>
          </cell>
          <cell r="E45" t="str">
            <v>AGUEDA MARIA RAFAEL ARAUJO</v>
          </cell>
          <cell r="F45" t="str">
            <v>2 - Outros Profissionais da Saúde</v>
          </cell>
          <cell r="G45">
            <v>322205</v>
          </cell>
          <cell r="H45">
            <v>44531</v>
          </cell>
          <cell r="J45">
            <v>270.71679999999998</v>
          </cell>
          <cell r="L45">
            <v>0</v>
          </cell>
          <cell r="M45">
            <v>0</v>
          </cell>
          <cell r="O45">
            <v>1.93</v>
          </cell>
        </row>
        <row r="46">
          <cell r="C46" t="str">
            <v>HOSPITAL MESTRE VITALINO</v>
          </cell>
          <cell r="E46" t="str">
            <v>AINA BARBOSA CHAGAS</v>
          </cell>
          <cell r="F46" t="str">
            <v>2 - Outros Profissionais da Saúde</v>
          </cell>
          <cell r="G46">
            <v>223605</v>
          </cell>
          <cell r="H46">
            <v>44531</v>
          </cell>
          <cell r="J46">
            <v>342.56880000000001</v>
          </cell>
          <cell r="L46">
            <v>128.60749445600001</v>
          </cell>
          <cell r="M46">
            <v>3.1</v>
          </cell>
          <cell r="O46">
            <v>1.59</v>
          </cell>
        </row>
        <row r="47">
          <cell r="C47" t="str">
            <v>HOSPITAL MESTRE VITALINO</v>
          </cell>
          <cell r="E47" t="str">
            <v>AIRTON COSTA MADUREIRA</v>
          </cell>
          <cell r="F47" t="str">
            <v>1 - Médico</v>
          </cell>
          <cell r="G47">
            <v>225225</v>
          </cell>
          <cell r="H47">
            <v>44531</v>
          </cell>
          <cell r="J47">
            <v>4547.0640000000003</v>
          </cell>
          <cell r="L47">
            <v>128.60749445600001</v>
          </cell>
          <cell r="M47">
            <v>1.37</v>
          </cell>
          <cell r="O47">
            <v>6.13</v>
          </cell>
          <cell r="P47">
            <v>1.23</v>
          </cell>
        </row>
        <row r="48">
          <cell r="C48" t="str">
            <v>HOSPITAL MESTRE VITALINO</v>
          </cell>
          <cell r="E48" t="str">
            <v>AIRTON RIBEIRO DOS ANJOS FILHO</v>
          </cell>
          <cell r="F48" t="str">
            <v>1 - Médico</v>
          </cell>
          <cell r="G48">
            <v>225125</v>
          </cell>
          <cell r="H48">
            <v>44531</v>
          </cell>
          <cell r="J48">
            <v>2333.3240000000001</v>
          </cell>
          <cell r="L48">
            <v>128.60749445600001</v>
          </cell>
          <cell r="M48">
            <v>2.75</v>
          </cell>
          <cell r="O48">
            <v>6.13</v>
          </cell>
          <cell r="P48">
            <v>1.23</v>
          </cell>
        </row>
        <row r="49">
          <cell r="C49" t="str">
            <v>HOSPITAL MESTRE VITALINO</v>
          </cell>
          <cell r="E49" t="str">
            <v>ALANA MILENA DOS SANTOS VIEIRA</v>
          </cell>
          <cell r="F49" t="str">
            <v>2 - Outros Profissionais da Saúde</v>
          </cell>
          <cell r="G49">
            <v>223605</v>
          </cell>
          <cell r="H49">
            <v>44531</v>
          </cell>
          <cell r="J49">
            <v>261.60239999999999</v>
          </cell>
          <cell r="L49">
            <v>128.60749445600001</v>
          </cell>
          <cell r="M49">
            <v>1.99</v>
          </cell>
          <cell r="O49">
            <v>1.59</v>
          </cell>
        </row>
        <row r="50">
          <cell r="C50" t="str">
            <v>HOSPITAL MESTRE VITALINO</v>
          </cell>
          <cell r="E50" t="str">
            <v>ALANNA LORENA LACERDA C DE ALMEIDA</v>
          </cell>
          <cell r="F50" t="str">
            <v>2 - Outros Profissionais da Saúde</v>
          </cell>
          <cell r="G50">
            <v>223505</v>
          </cell>
          <cell r="H50">
            <v>44531</v>
          </cell>
          <cell r="J50">
            <v>377.15039999999999</v>
          </cell>
          <cell r="L50">
            <v>128.60749445600001</v>
          </cell>
          <cell r="M50">
            <v>2.2000000000000002</v>
          </cell>
          <cell r="O50">
            <v>1.59</v>
          </cell>
        </row>
        <row r="51">
          <cell r="C51" t="str">
            <v>HOSPITAL MESTRE VITALINO</v>
          </cell>
          <cell r="E51" t="str">
            <v>ALBERES LOPES DE VASCONCELOS</v>
          </cell>
          <cell r="F51" t="str">
            <v>3 - Administrativo</v>
          </cell>
          <cell r="G51">
            <v>517410</v>
          </cell>
          <cell r="H51">
            <v>44531</v>
          </cell>
          <cell r="J51">
            <v>124.9192</v>
          </cell>
          <cell r="L51">
            <v>128.60749445600001</v>
          </cell>
          <cell r="M51">
            <v>22.26</v>
          </cell>
          <cell r="O51">
            <v>1.93</v>
          </cell>
        </row>
        <row r="52">
          <cell r="C52" t="str">
            <v>HOSPITAL MESTRE VITALINO</v>
          </cell>
          <cell r="E52" t="str">
            <v>ALBERYS RYCK DA SILVA PEREIRA</v>
          </cell>
          <cell r="F52" t="str">
            <v>2 - Outros Profissionais da Saúde</v>
          </cell>
          <cell r="G52">
            <v>322205</v>
          </cell>
          <cell r="H52">
            <v>44531</v>
          </cell>
          <cell r="J52">
            <v>0</v>
          </cell>
          <cell r="L52">
            <v>0</v>
          </cell>
          <cell r="M52">
            <v>0</v>
          </cell>
          <cell r="O52">
            <v>1.93</v>
          </cell>
        </row>
        <row r="53">
          <cell r="C53" t="str">
            <v>HOSPITAL MESTRE VITALINO</v>
          </cell>
          <cell r="E53" t="str">
            <v>ALBIANE KESIA XAVIER</v>
          </cell>
          <cell r="F53" t="str">
            <v>2 - Outros Profissionais da Saúde</v>
          </cell>
          <cell r="G53">
            <v>223505</v>
          </cell>
          <cell r="H53">
            <v>44531</v>
          </cell>
          <cell r="J53">
            <v>551.46320000000003</v>
          </cell>
          <cell r="L53">
            <v>128.60749445600001</v>
          </cell>
          <cell r="M53">
            <v>0.12</v>
          </cell>
          <cell r="O53">
            <v>1.59</v>
          </cell>
        </row>
        <row r="54">
          <cell r="C54" t="str">
            <v>HOSPITAL MESTRE VITALINO</v>
          </cell>
          <cell r="E54" t="str">
            <v>ALBIEGIO CARLOS TAVARES</v>
          </cell>
          <cell r="F54" t="str">
            <v>1 - Médico</v>
          </cell>
          <cell r="G54">
            <v>225150</v>
          </cell>
          <cell r="H54">
            <v>44531</v>
          </cell>
          <cell r="J54">
            <v>4880.1952000000001</v>
          </cell>
          <cell r="L54">
            <v>128.60749445600001</v>
          </cell>
          <cell r="M54">
            <v>2.75</v>
          </cell>
          <cell r="O54">
            <v>6.13</v>
          </cell>
          <cell r="P54">
            <v>1.23</v>
          </cell>
        </row>
        <row r="55">
          <cell r="C55" t="str">
            <v>HOSPITAL MESTRE VITALINO</v>
          </cell>
          <cell r="E55" t="str">
            <v>ALCIONE MARIA DA SILVA</v>
          </cell>
          <cell r="F55" t="str">
            <v>2 - Outros Profissionais da Saúde</v>
          </cell>
          <cell r="G55">
            <v>322205</v>
          </cell>
          <cell r="H55">
            <v>44531</v>
          </cell>
          <cell r="J55">
            <v>211.26240000000001</v>
          </cell>
          <cell r="L55">
            <v>128.60749445600001</v>
          </cell>
          <cell r="M55">
            <v>26.3</v>
          </cell>
          <cell r="O55">
            <v>1.93</v>
          </cell>
          <cell r="R55">
            <v>236.8</v>
          </cell>
          <cell r="S55">
            <v>78.91</v>
          </cell>
        </row>
        <row r="56">
          <cell r="C56" t="str">
            <v>HOSPITAL MESTRE VITALINO</v>
          </cell>
          <cell r="E56" t="str">
            <v>ALDA PATRICIA DA SILVA PEREIRA</v>
          </cell>
          <cell r="F56" t="str">
            <v>2 - Outros Profissionais da Saúde</v>
          </cell>
          <cell r="G56">
            <v>322205</v>
          </cell>
          <cell r="H56">
            <v>44531</v>
          </cell>
          <cell r="J56">
            <v>214.26240000000001</v>
          </cell>
          <cell r="L56">
            <v>128.60749445600001</v>
          </cell>
          <cell r="M56">
            <v>24.55</v>
          </cell>
          <cell r="O56">
            <v>1.93</v>
          </cell>
        </row>
        <row r="57">
          <cell r="C57" t="str">
            <v>HOSPITAL MESTRE VITALINO</v>
          </cell>
          <cell r="E57" t="str">
            <v>ALDE HENRIQUE DE LIMA CARVALHO</v>
          </cell>
          <cell r="F57" t="str">
            <v>3 - Administrativo</v>
          </cell>
          <cell r="G57">
            <v>521130</v>
          </cell>
          <cell r="H57">
            <v>44531</v>
          </cell>
          <cell r="J57">
            <v>186.2784</v>
          </cell>
          <cell r="L57">
            <v>0</v>
          </cell>
          <cell r="O57">
            <v>1.93</v>
          </cell>
        </row>
        <row r="58">
          <cell r="C58" t="str">
            <v>HOSPITAL MESTRE VITALINO</v>
          </cell>
          <cell r="E58" t="str">
            <v>ALECIA NADABIA DA SILVA</v>
          </cell>
          <cell r="F58" t="str">
            <v>2 - Outros Profissionais da Saúde</v>
          </cell>
          <cell r="G58">
            <v>322205</v>
          </cell>
          <cell r="H58">
            <v>44531</v>
          </cell>
          <cell r="J58">
            <v>225.1936</v>
          </cell>
          <cell r="L58">
            <v>128.60749445600001</v>
          </cell>
          <cell r="M58">
            <v>17.54</v>
          </cell>
          <cell r="O58">
            <v>1.93</v>
          </cell>
        </row>
        <row r="59">
          <cell r="C59" t="str">
            <v>HOSPITAL MESTRE VITALINO</v>
          </cell>
          <cell r="E59" t="str">
            <v>ALEKSSANDRA LACERDA SANTOS</v>
          </cell>
          <cell r="F59" t="str">
            <v>2 - Outros Profissionais da Saúde</v>
          </cell>
          <cell r="G59">
            <v>322405</v>
          </cell>
          <cell r="H59">
            <v>44531</v>
          </cell>
          <cell r="J59">
            <v>250.72479999999999</v>
          </cell>
          <cell r="L59">
            <v>128.60749445600001</v>
          </cell>
          <cell r="M59">
            <v>27.51</v>
          </cell>
          <cell r="O59">
            <v>1.93</v>
          </cell>
          <cell r="R59">
            <v>296</v>
          </cell>
          <cell r="S59">
            <v>82.54</v>
          </cell>
          <cell r="U59">
            <v>51.23</v>
          </cell>
          <cell r="X59" t="str">
            <v>AUX. CRECHE I</v>
          </cell>
        </row>
        <row r="60">
          <cell r="C60" t="str">
            <v>HOSPITAL MESTRE VITALINO</v>
          </cell>
          <cell r="E60" t="str">
            <v>ALENE MARIA DA SILVA</v>
          </cell>
          <cell r="F60" t="str">
            <v>2 - Outros Profissionais da Saúde</v>
          </cell>
          <cell r="G60">
            <v>322205</v>
          </cell>
          <cell r="H60">
            <v>44531</v>
          </cell>
          <cell r="J60">
            <v>247.11920000000001</v>
          </cell>
          <cell r="L60">
            <v>128.60749445600001</v>
          </cell>
          <cell r="M60">
            <v>26.3</v>
          </cell>
          <cell r="O60">
            <v>1.93</v>
          </cell>
        </row>
        <row r="61">
          <cell r="C61" t="str">
            <v>HOSPITAL MESTRE VITALINO</v>
          </cell>
          <cell r="E61" t="str">
            <v>ALESSANDRA ALBUQUERQUE TORRES</v>
          </cell>
          <cell r="F61" t="str">
            <v>2 - Outros Profissionais da Saúde</v>
          </cell>
          <cell r="G61">
            <v>223505</v>
          </cell>
          <cell r="H61">
            <v>44531</v>
          </cell>
          <cell r="J61">
            <v>258.10480000000001</v>
          </cell>
          <cell r="L61">
            <v>128.60749445600001</v>
          </cell>
          <cell r="M61">
            <v>2.57</v>
          </cell>
          <cell r="O61">
            <v>1.59</v>
          </cell>
        </row>
        <row r="62">
          <cell r="C62" t="str">
            <v>HOSPITAL MESTRE VITALINO</v>
          </cell>
          <cell r="E62" t="str">
            <v>ALESSANDRA MATIAS TEIXEIRA ALVES</v>
          </cell>
          <cell r="F62" t="str">
            <v>3 - Administrativo</v>
          </cell>
          <cell r="G62">
            <v>521130</v>
          </cell>
          <cell r="H62">
            <v>44531</v>
          </cell>
          <cell r="J62">
            <v>177.68</v>
          </cell>
          <cell r="L62">
            <v>128.60749445600001</v>
          </cell>
          <cell r="M62">
            <v>22.26</v>
          </cell>
          <cell r="O62">
            <v>1.93</v>
          </cell>
          <cell r="U62">
            <v>69.430000000000007</v>
          </cell>
          <cell r="X62" t="str">
            <v>AUX.CRECHE II</v>
          </cell>
        </row>
        <row r="63">
          <cell r="C63" t="str">
            <v>HOSPITAL MESTRE VITALINO</v>
          </cell>
          <cell r="E63" t="str">
            <v>ALESSANDRA PEREIRA DE LUCENA</v>
          </cell>
          <cell r="F63" t="str">
            <v>2 - Outros Profissionais da Saúde</v>
          </cell>
          <cell r="G63">
            <v>223505</v>
          </cell>
          <cell r="H63">
            <v>44531</v>
          </cell>
          <cell r="J63">
            <v>431.8032</v>
          </cell>
          <cell r="L63">
            <v>128.60749445600001</v>
          </cell>
          <cell r="M63">
            <v>3.41</v>
          </cell>
          <cell r="O63">
            <v>1.59</v>
          </cell>
        </row>
        <row r="64">
          <cell r="C64" t="str">
            <v>HOSPITAL MESTRE VITALINO</v>
          </cell>
          <cell r="E64" t="str">
            <v>ALESSANDRA THAIS WANDERLEY SANTOS</v>
          </cell>
          <cell r="F64" t="str">
            <v>2 - Outros Profissionais da Saúde</v>
          </cell>
          <cell r="G64">
            <v>223405</v>
          </cell>
          <cell r="H64">
            <v>44531</v>
          </cell>
          <cell r="J64">
            <v>481.392</v>
          </cell>
          <cell r="L64">
            <v>128.60749445600001</v>
          </cell>
          <cell r="M64">
            <v>16.05</v>
          </cell>
          <cell r="O64">
            <v>1.93</v>
          </cell>
        </row>
        <row r="65">
          <cell r="C65" t="str">
            <v>HOSPITAL MESTRE VITALINO</v>
          </cell>
          <cell r="E65" t="str">
            <v>ALESSANDRO CICERO DA SILVA</v>
          </cell>
          <cell r="F65" t="str">
            <v>3 - Administrativo</v>
          </cell>
          <cell r="G65">
            <v>521130</v>
          </cell>
          <cell r="H65">
            <v>44531</v>
          </cell>
          <cell r="J65">
            <v>186.04400000000001</v>
          </cell>
          <cell r="L65">
            <v>128.60749445600001</v>
          </cell>
          <cell r="M65">
            <v>22.26</v>
          </cell>
          <cell r="O65">
            <v>1.93</v>
          </cell>
        </row>
        <row r="66">
          <cell r="C66" t="str">
            <v>HOSPITAL MESTRE VITALINO</v>
          </cell>
          <cell r="E66" t="str">
            <v>ALETIANO BARROS DE SOUZA</v>
          </cell>
          <cell r="F66" t="str">
            <v>2 - Outros Profissionais da Saúde</v>
          </cell>
          <cell r="G66">
            <v>322205</v>
          </cell>
          <cell r="H66">
            <v>44531</v>
          </cell>
          <cell r="J66">
            <v>216.99119999999999</v>
          </cell>
          <cell r="L66">
            <v>128.60749445600001</v>
          </cell>
          <cell r="M66">
            <v>26.3</v>
          </cell>
          <cell r="O66">
            <v>1.93</v>
          </cell>
        </row>
        <row r="67">
          <cell r="C67" t="str">
            <v>HOSPITAL MESTRE VITALINO</v>
          </cell>
          <cell r="E67" t="str">
            <v>ALEX BARBOSA CORREIA</v>
          </cell>
          <cell r="F67" t="str">
            <v>2 - Outros Profissionais da Saúde</v>
          </cell>
          <cell r="G67">
            <v>223505</v>
          </cell>
          <cell r="H67">
            <v>44531</v>
          </cell>
          <cell r="J67">
            <v>530.41999999999996</v>
          </cell>
          <cell r="L67">
            <v>128.60749445600001</v>
          </cell>
          <cell r="M67">
            <v>3.53</v>
          </cell>
          <cell r="O67">
            <v>1.59</v>
          </cell>
        </row>
        <row r="68">
          <cell r="C68" t="str">
            <v>HOSPITAL MESTRE VITALINO</v>
          </cell>
          <cell r="E68" t="str">
            <v>ALEX BISPO DA SILVA</v>
          </cell>
          <cell r="F68" t="str">
            <v>3 - Administrativo</v>
          </cell>
          <cell r="G68">
            <v>517410</v>
          </cell>
          <cell r="H68">
            <v>44531</v>
          </cell>
          <cell r="J68">
            <v>158.67359999999999</v>
          </cell>
          <cell r="L68">
            <v>128.60749445600001</v>
          </cell>
          <cell r="M68">
            <v>22.26</v>
          </cell>
          <cell r="O68">
            <v>1.93</v>
          </cell>
        </row>
        <row r="69">
          <cell r="C69" t="str">
            <v>HOSPITAL MESTRE VITALINO</v>
          </cell>
          <cell r="E69" t="str">
            <v>ALEX JOSE DE VASCONCELOS</v>
          </cell>
          <cell r="F69" t="str">
            <v>2 - Outros Profissionais da Saúde</v>
          </cell>
          <cell r="G69">
            <v>223505</v>
          </cell>
          <cell r="H69">
            <v>44531</v>
          </cell>
          <cell r="J69">
            <v>448.15600000000001</v>
          </cell>
          <cell r="L69">
            <v>0</v>
          </cell>
          <cell r="O69">
            <v>1.59</v>
          </cell>
        </row>
        <row r="70">
          <cell r="C70" t="str">
            <v>HOSPITAL MESTRE VITALINO</v>
          </cell>
          <cell r="E70" t="str">
            <v>ALEX LEONARDO PETRUCIO DA SILVA</v>
          </cell>
          <cell r="F70" t="str">
            <v>3 - Administrativo</v>
          </cell>
          <cell r="G70">
            <v>515110</v>
          </cell>
          <cell r="H70">
            <v>44531</v>
          </cell>
          <cell r="J70">
            <v>129.25120000000001</v>
          </cell>
          <cell r="L70">
            <v>128.60749445600001</v>
          </cell>
          <cell r="M70">
            <v>22.26</v>
          </cell>
          <cell r="O70">
            <v>1.93</v>
          </cell>
        </row>
        <row r="71">
          <cell r="C71" t="str">
            <v>HOSPITAL MESTRE VITALINO</v>
          </cell>
          <cell r="E71" t="str">
            <v>ALEX MONTANHAS DE LIMA</v>
          </cell>
          <cell r="F71" t="str">
            <v>2 - Outros Profissionais da Saúde</v>
          </cell>
          <cell r="G71">
            <v>322205</v>
          </cell>
          <cell r="H71">
            <v>44531</v>
          </cell>
          <cell r="J71">
            <v>229.92400000000001</v>
          </cell>
          <cell r="L71">
            <v>128.60749445600001</v>
          </cell>
          <cell r="M71">
            <v>23.67</v>
          </cell>
          <cell r="O71">
            <v>1.93</v>
          </cell>
        </row>
        <row r="72">
          <cell r="C72" t="str">
            <v>HOSPITAL MESTRE VITALINO</v>
          </cell>
          <cell r="E72" t="str">
            <v>ALEXANDER ELADIO DE LA TORRE LOPEZ</v>
          </cell>
          <cell r="F72" t="str">
            <v>1 - Médico</v>
          </cell>
          <cell r="G72">
            <v>225120</v>
          </cell>
          <cell r="H72">
            <v>44531</v>
          </cell>
          <cell r="J72">
            <v>1940.5424</v>
          </cell>
          <cell r="L72">
            <v>128.60749445600001</v>
          </cell>
          <cell r="M72">
            <v>1.83</v>
          </cell>
          <cell r="O72">
            <v>6.13</v>
          </cell>
          <cell r="P72">
            <v>1.23</v>
          </cell>
        </row>
        <row r="73">
          <cell r="C73" t="str">
            <v>HOSPITAL MESTRE VITALINO</v>
          </cell>
          <cell r="E73" t="str">
            <v>ALEXANDRA CRISTIANA DA SILVA</v>
          </cell>
          <cell r="F73" t="str">
            <v>3 - Administrativo</v>
          </cell>
          <cell r="G73">
            <v>514320</v>
          </cell>
          <cell r="H73">
            <v>44531</v>
          </cell>
          <cell r="J73">
            <v>187.49039999999999</v>
          </cell>
          <cell r="L73">
            <v>128.60749445600001</v>
          </cell>
          <cell r="M73">
            <v>22.2</v>
          </cell>
          <cell r="O73">
            <v>1.93</v>
          </cell>
          <cell r="R73">
            <v>236.8</v>
          </cell>
          <cell r="S73">
            <v>66.599999999999994</v>
          </cell>
        </row>
        <row r="74">
          <cell r="C74" t="str">
            <v>HOSPITAL MESTRE VITALINO</v>
          </cell>
          <cell r="E74" t="str">
            <v>ALEXANDRA MARIA DA SILVA</v>
          </cell>
          <cell r="F74" t="str">
            <v>3 - Administrativo</v>
          </cell>
          <cell r="G74">
            <v>521130</v>
          </cell>
          <cell r="H74">
            <v>44531</v>
          </cell>
          <cell r="J74">
            <v>169.67920000000001</v>
          </cell>
          <cell r="L74">
            <v>128.60749445600001</v>
          </cell>
          <cell r="M74">
            <v>22.26</v>
          </cell>
          <cell r="O74">
            <v>1.93</v>
          </cell>
        </row>
        <row r="75">
          <cell r="C75" t="str">
            <v>HOSPITAL MESTRE VITALINO</v>
          </cell>
          <cell r="E75" t="str">
            <v>ALEXIA CAROLINE ALVES DE OLIVEIRA</v>
          </cell>
          <cell r="F75" t="str">
            <v>2 - Outros Profissionais da Saúde</v>
          </cell>
          <cell r="G75">
            <v>223505</v>
          </cell>
          <cell r="H75">
            <v>44531</v>
          </cell>
          <cell r="J75">
            <v>450.81040000000002</v>
          </cell>
          <cell r="L75">
            <v>128.60749445600001</v>
          </cell>
          <cell r="M75">
            <v>3.29</v>
          </cell>
          <cell r="O75">
            <v>1.59</v>
          </cell>
        </row>
        <row r="76">
          <cell r="C76" t="str">
            <v>HOSPITAL MESTRE VITALINO</v>
          </cell>
          <cell r="E76" t="str">
            <v>ALEXSANDRO DA SILVA LIMA</v>
          </cell>
          <cell r="F76" t="str">
            <v>2 - Outros Profissionais da Saúde</v>
          </cell>
          <cell r="G76">
            <v>322205</v>
          </cell>
          <cell r="H76">
            <v>44531</v>
          </cell>
          <cell r="J76">
            <v>227.9008</v>
          </cell>
          <cell r="L76">
            <v>128.60749445600001</v>
          </cell>
          <cell r="M76">
            <v>26.3</v>
          </cell>
          <cell r="O76">
            <v>1.93</v>
          </cell>
        </row>
        <row r="77">
          <cell r="C77" t="str">
            <v>HOSPITAL MESTRE VITALINO</v>
          </cell>
          <cell r="E77" t="str">
            <v>ALFREDO FRANCISCO DA SILVA NETO</v>
          </cell>
          <cell r="F77" t="str">
            <v>3 - Administrativo</v>
          </cell>
          <cell r="G77">
            <v>521130</v>
          </cell>
          <cell r="H77">
            <v>44531</v>
          </cell>
          <cell r="J77">
            <v>184.19919999999999</v>
          </cell>
          <cell r="L77">
            <v>128.60749445600001</v>
          </cell>
          <cell r="M77">
            <v>22.26</v>
          </cell>
          <cell r="O77">
            <v>1.93</v>
          </cell>
        </row>
        <row r="78">
          <cell r="C78" t="str">
            <v>HOSPITAL MESTRE VITALINO</v>
          </cell>
          <cell r="E78" t="str">
            <v>ALINE DA SILVA FRANCA</v>
          </cell>
          <cell r="F78" t="str">
            <v>2 - Outros Profissionais da Saúde</v>
          </cell>
          <cell r="G78">
            <v>322205</v>
          </cell>
          <cell r="H78">
            <v>44531</v>
          </cell>
          <cell r="J78">
            <v>211.268</v>
          </cell>
          <cell r="L78">
            <v>0</v>
          </cell>
          <cell r="O78">
            <v>1.93</v>
          </cell>
        </row>
        <row r="79">
          <cell r="C79" t="str">
            <v>HOSPITAL MESTRE VITALINO</v>
          </cell>
          <cell r="E79" t="str">
            <v>ALINE DOS SANTOS SILVA</v>
          </cell>
          <cell r="F79" t="str">
            <v>2 - Outros Profissionais da Saúde</v>
          </cell>
          <cell r="G79">
            <v>322205</v>
          </cell>
          <cell r="H79">
            <v>44531</v>
          </cell>
          <cell r="J79">
            <v>209.5872</v>
          </cell>
          <cell r="L79">
            <v>0</v>
          </cell>
          <cell r="O79">
            <v>1.93</v>
          </cell>
        </row>
        <row r="80">
          <cell r="C80" t="str">
            <v>HOSPITAL MESTRE VITALINO</v>
          </cell>
          <cell r="E80" t="str">
            <v>ALINE FERNANDA DA SILVA</v>
          </cell>
          <cell r="F80" t="str">
            <v>3 - Administrativo</v>
          </cell>
          <cell r="G80">
            <v>521130</v>
          </cell>
          <cell r="H80">
            <v>44531</v>
          </cell>
          <cell r="J80">
            <v>156.88</v>
          </cell>
          <cell r="L80">
            <v>128.60749445600001</v>
          </cell>
          <cell r="M80">
            <v>22.26</v>
          </cell>
          <cell r="O80">
            <v>1.93</v>
          </cell>
        </row>
        <row r="81">
          <cell r="C81" t="str">
            <v>HOSPITAL MESTRE VITALINO</v>
          </cell>
          <cell r="E81" t="str">
            <v>ALINE MARIA DA SILVA NETO</v>
          </cell>
          <cell r="F81" t="str">
            <v>2 - Outros Profissionais da Saúde</v>
          </cell>
          <cell r="G81">
            <v>322205</v>
          </cell>
          <cell r="H81">
            <v>44531</v>
          </cell>
          <cell r="J81">
            <v>199.49359999999999</v>
          </cell>
          <cell r="L81">
            <v>128.60749445600001</v>
          </cell>
          <cell r="M81">
            <v>26.3</v>
          </cell>
          <cell r="O81">
            <v>1.93</v>
          </cell>
        </row>
        <row r="82">
          <cell r="C82" t="str">
            <v>HOSPITAL MESTRE VITALINO</v>
          </cell>
          <cell r="E82" t="str">
            <v>ALINE RAFAELA SANTOS SILVA</v>
          </cell>
          <cell r="F82" t="str">
            <v>2 - Outros Profissionais da Saúde</v>
          </cell>
          <cell r="G82">
            <v>322205</v>
          </cell>
          <cell r="H82">
            <v>44531</v>
          </cell>
          <cell r="J82">
            <v>256.3152</v>
          </cell>
          <cell r="L82">
            <v>128.60749445600001</v>
          </cell>
          <cell r="M82">
            <v>26.3</v>
          </cell>
          <cell r="O82">
            <v>1.93</v>
          </cell>
        </row>
        <row r="83">
          <cell r="C83" t="str">
            <v>HOSPITAL MESTRE VITALINO</v>
          </cell>
          <cell r="E83" t="str">
            <v>ALINNE GONCALVES BARBOSA DOS SANTOS</v>
          </cell>
          <cell r="F83" t="str">
            <v>1 - Médico</v>
          </cell>
          <cell r="G83">
            <v>225120</v>
          </cell>
          <cell r="H83">
            <v>44531</v>
          </cell>
          <cell r="J83">
            <v>1450.1536000000001</v>
          </cell>
          <cell r="L83">
            <v>128.60749445600001</v>
          </cell>
          <cell r="M83">
            <v>1.37</v>
          </cell>
          <cell r="O83">
            <v>6.13</v>
          </cell>
          <cell r="P83">
            <v>1.23</v>
          </cell>
        </row>
        <row r="84">
          <cell r="C84" t="str">
            <v>HOSPITAL MESTRE VITALINO</v>
          </cell>
          <cell r="E84" t="str">
            <v>ALISSON FLAVIO DA SILVA</v>
          </cell>
          <cell r="F84" t="str">
            <v>2 - Outros Profissionais da Saúde</v>
          </cell>
          <cell r="G84">
            <v>322205</v>
          </cell>
          <cell r="H84">
            <v>44531</v>
          </cell>
          <cell r="J84">
            <v>139.58000000000001</v>
          </cell>
          <cell r="L84">
            <v>128.60749445600001</v>
          </cell>
          <cell r="M84">
            <v>26.3</v>
          </cell>
          <cell r="O84">
            <v>1.93</v>
          </cell>
        </row>
        <row r="85">
          <cell r="C85" t="str">
            <v>HOSPITAL MESTRE VITALINO</v>
          </cell>
          <cell r="E85" t="str">
            <v>ALISSON JOHNY DA SILVA ARRUDA</v>
          </cell>
          <cell r="F85" t="str">
            <v>3 - Administrativo</v>
          </cell>
          <cell r="G85">
            <v>411010</v>
          </cell>
          <cell r="H85">
            <v>44531</v>
          </cell>
          <cell r="J85">
            <v>165.904</v>
          </cell>
          <cell r="L85">
            <v>0</v>
          </cell>
          <cell r="O85">
            <v>1.93</v>
          </cell>
        </row>
        <row r="86">
          <cell r="C86" t="str">
            <v>HOSPITAL MESTRE VITALINO</v>
          </cell>
          <cell r="E86" t="str">
            <v>ALLAN DE AZEVEDO</v>
          </cell>
          <cell r="F86" t="str">
            <v>1 - Médico</v>
          </cell>
          <cell r="G86">
            <v>225124</v>
          </cell>
          <cell r="H86">
            <v>44531</v>
          </cell>
          <cell r="J86">
            <v>2668.8096</v>
          </cell>
          <cell r="L86">
            <v>128.60749445600001</v>
          </cell>
          <cell r="M86">
            <v>2.75</v>
          </cell>
          <cell r="O86">
            <v>6.13</v>
          </cell>
          <cell r="P86">
            <v>1.23</v>
          </cell>
        </row>
        <row r="87">
          <cell r="C87" t="str">
            <v>HOSPITAL MESTRE VITALINO</v>
          </cell>
          <cell r="E87" t="str">
            <v>ALLAN JOSE ALVES PEREIRA</v>
          </cell>
          <cell r="F87" t="str">
            <v>2 - Outros Profissionais da Saúde</v>
          </cell>
          <cell r="G87">
            <v>322205</v>
          </cell>
          <cell r="H87">
            <v>44531</v>
          </cell>
          <cell r="J87">
            <v>218.97200000000001</v>
          </cell>
          <cell r="L87">
            <v>0</v>
          </cell>
          <cell r="O87">
            <v>1.93</v>
          </cell>
        </row>
        <row r="88">
          <cell r="C88" t="str">
            <v>HOSPITAL MESTRE VITALINO</v>
          </cell>
          <cell r="E88" t="str">
            <v>ALLAN MANOEL DA SILVA</v>
          </cell>
          <cell r="F88" t="str">
            <v>2 - Outros Profissionais da Saúde</v>
          </cell>
          <cell r="G88">
            <v>324205</v>
          </cell>
          <cell r="H88">
            <v>44531</v>
          </cell>
          <cell r="J88">
            <v>242.49440000000001</v>
          </cell>
          <cell r="L88">
            <v>0</v>
          </cell>
          <cell r="O88">
            <v>1.93</v>
          </cell>
          <cell r="R88">
            <v>236.8</v>
          </cell>
          <cell r="S88">
            <v>102.9</v>
          </cell>
        </row>
        <row r="89">
          <cell r="C89" t="str">
            <v>HOSPITAL MESTRE VITALINO</v>
          </cell>
          <cell r="E89" t="str">
            <v>ALLINNE PATRICIA SILVA GONCALO DE LUCENA</v>
          </cell>
          <cell r="F89" t="str">
            <v>2 - Outros Profissionais da Saúde</v>
          </cell>
          <cell r="G89">
            <v>322205</v>
          </cell>
          <cell r="H89">
            <v>44531</v>
          </cell>
          <cell r="J89">
            <v>176.7696</v>
          </cell>
          <cell r="L89">
            <v>128.60749445600001</v>
          </cell>
          <cell r="M89">
            <v>26.3</v>
          </cell>
          <cell r="O89">
            <v>1.93</v>
          </cell>
          <cell r="U89">
            <v>69.41</v>
          </cell>
          <cell r="X89" t="str">
            <v>AUX. CRECHE I</v>
          </cell>
        </row>
        <row r="90">
          <cell r="C90" t="str">
            <v>HOSPITAL MESTRE VITALINO</v>
          </cell>
          <cell r="E90" t="str">
            <v>ALLYNE BARBOSA DE AMORIM</v>
          </cell>
          <cell r="F90" t="str">
            <v>3 - Administrativo</v>
          </cell>
          <cell r="G90">
            <v>514320</v>
          </cell>
          <cell r="H90">
            <v>44531</v>
          </cell>
          <cell r="J90">
            <v>168.4</v>
          </cell>
          <cell r="L90">
            <v>0</v>
          </cell>
          <cell r="M90">
            <v>0</v>
          </cell>
          <cell r="O90">
            <v>1.93</v>
          </cell>
        </row>
        <row r="91">
          <cell r="C91" t="str">
            <v>HOSPITAL MESTRE VITALINO</v>
          </cell>
          <cell r="E91" t="str">
            <v>ALLYSSON ALEXANDRE DA SILVA</v>
          </cell>
          <cell r="F91" t="str">
            <v>2 - Outros Profissionais da Saúde</v>
          </cell>
          <cell r="G91">
            <v>322205</v>
          </cell>
          <cell r="H91">
            <v>44531</v>
          </cell>
          <cell r="J91">
            <v>234.49199999999999</v>
          </cell>
          <cell r="L91">
            <v>128.60749445600001</v>
          </cell>
          <cell r="M91">
            <v>26.3</v>
          </cell>
          <cell r="O91">
            <v>1.93</v>
          </cell>
          <cell r="R91">
            <v>236.8</v>
          </cell>
          <cell r="S91">
            <v>78.91</v>
          </cell>
        </row>
        <row r="92">
          <cell r="C92" t="str">
            <v>HOSPITAL MESTRE VITALINO</v>
          </cell>
          <cell r="E92" t="str">
            <v>ALMIR JOSE DE SOUZA</v>
          </cell>
          <cell r="F92" t="str">
            <v>3 - Administrativo</v>
          </cell>
          <cell r="G92">
            <v>763305</v>
          </cell>
          <cell r="H92">
            <v>44531</v>
          </cell>
          <cell r="J92">
            <v>273.89280000000002</v>
          </cell>
          <cell r="L92">
            <v>128.60749445600001</v>
          </cell>
          <cell r="M92">
            <v>22.26</v>
          </cell>
          <cell r="O92">
            <v>1.93</v>
          </cell>
          <cell r="R92">
            <v>118.4</v>
          </cell>
          <cell r="S92">
            <v>66.78</v>
          </cell>
        </row>
        <row r="93">
          <cell r="C93" t="str">
            <v>HOSPITAL MESTRE VITALINO</v>
          </cell>
          <cell r="E93" t="str">
            <v>ALTIERES ALVES</v>
          </cell>
          <cell r="F93" t="str">
            <v>3 - Administrativo</v>
          </cell>
          <cell r="G93">
            <v>515110</v>
          </cell>
          <cell r="H93">
            <v>44531</v>
          </cell>
          <cell r="J93">
            <v>125.77679999999999</v>
          </cell>
          <cell r="L93">
            <v>128.60749445600001</v>
          </cell>
          <cell r="M93">
            <v>22.26</v>
          </cell>
          <cell r="O93">
            <v>1.93</v>
          </cell>
        </row>
        <row r="94">
          <cell r="C94" t="str">
            <v>HOSPITAL MESTRE VITALINO</v>
          </cell>
          <cell r="E94" t="str">
            <v>ALVARO OLIVEIRA VIEIRA</v>
          </cell>
          <cell r="F94" t="str">
            <v>3 - Administrativo</v>
          </cell>
          <cell r="G94">
            <v>521130</v>
          </cell>
          <cell r="H94">
            <v>44531</v>
          </cell>
          <cell r="J94">
            <v>183.49600000000001</v>
          </cell>
          <cell r="L94">
            <v>128.60749445600001</v>
          </cell>
          <cell r="M94">
            <v>22.26</v>
          </cell>
          <cell r="O94">
            <v>1.93</v>
          </cell>
          <cell r="R94">
            <v>236.8</v>
          </cell>
          <cell r="S94">
            <v>66.78</v>
          </cell>
        </row>
        <row r="95">
          <cell r="C95" t="str">
            <v>HOSPITAL MESTRE VITALINO</v>
          </cell>
          <cell r="E95" t="str">
            <v>ALYNE RAYANE VIEIRA LOPES</v>
          </cell>
          <cell r="F95" t="str">
            <v>2 - Outros Profissionais da Saúde</v>
          </cell>
          <cell r="G95">
            <v>322205</v>
          </cell>
          <cell r="H95">
            <v>44531</v>
          </cell>
          <cell r="J95">
            <v>219.30719999999999</v>
          </cell>
          <cell r="L95">
            <v>0</v>
          </cell>
          <cell r="O95">
            <v>1.93</v>
          </cell>
        </row>
        <row r="96">
          <cell r="C96" t="str">
            <v>HOSPITAL MESTRE VITALINO</v>
          </cell>
          <cell r="E96" t="str">
            <v>ALYSON WALLACE GOES BARRETO</v>
          </cell>
          <cell r="F96" t="str">
            <v>1 - Médico</v>
          </cell>
          <cell r="G96">
            <v>225150</v>
          </cell>
          <cell r="H96">
            <v>44531</v>
          </cell>
          <cell r="J96">
            <v>2545.9232000000002</v>
          </cell>
          <cell r="L96">
            <v>128.60749445600001</v>
          </cell>
          <cell r="M96">
            <v>2.75</v>
          </cell>
          <cell r="O96">
            <v>6.13</v>
          </cell>
          <cell r="P96">
            <v>1.23</v>
          </cell>
        </row>
        <row r="97">
          <cell r="C97" t="str">
            <v>HOSPITAL MESTRE VITALINO</v>
          </cell>
          <cell r="E97" t="str">
            <v>ALYYNE ANDRESA PEREIRA DA SILVA</v>
          </cell>
          <cell r="F97" t="str">
            <v>2 - Outros Profissionais da Saúde</v>
          </cell>
          <cell r="G97">
            <v>325210</v>
          </cell>
          <cell r="H97">
            <v>44531</v>
          </cell>
          <cell r="J97">
            <v>271.94</v>
          </cell>
          <cell r="L97">
            <v>0</v>
          </cell>
          <cell r="M97">
            <v>0</v>
          </cell>
          <cell r="O97">
            <v>1.93</v>
          </cell>
        </row>
        <row r="98">
          <cell r="C98" t="str">
            <v>HOSPITAL MESTRE VITALINO</v>
          </cell>
          <cell r="E98" t="str">
            <v>AMANDA ARAUJO SILVA</v>
          </cell>
          <cell r="F98" t="str">
            <v>2 - Outros Profissionais da Saúde</v>
          </cell>
          <cell r="G98">
            <v>223605</v>
          </cell>
          <cell r="H98">
            <v>44531</v>
          </cell>
          <cell r="J98">
            <v>391.49200000000002</v>
          </cell>
          <cell r="L98">
            <v>128.60749445600001</v>
          </cell>
          <cell r="M98">
            <v>3.1</v>
          </cell>
          <cell r="O98">
            <v>1.59</v>
          </cell>
          <cell r="U98">
            <v>98.21</v>
          </cell>
          <cell r="X98" t="str">
            <v>AUX. CRECHE I</v>
          </cell>
        </row>
        <row r="99">
          <cell r="C99" t="str">
            <v>HOSPITAL MESTRE VITALINO</v>
          </cell>
          <cell r="E99" t="str">
            <v>AMANDA CARLA COSTA</v>
          </cell>
          <cell r="F99" t="str">
            <v>3 - Administrativo</v>
          </cell>
          <cell r="G99">
            <v>521130</v>
          </cell>
          <cell r="H99">
            <v>44531</v>
          </cell>
          <cell r="J99">
            <v>178.5848</v>
          </cell>
          <cell r="L99">
            <v>128.60749445600001</v>
          </cell>
          <cell r="M99">
            <v>9.65</v>
          </cell>
          <cell r="O99">
            <v>1.93</v>
          </cell>
        </row>
        <row r="100">
          <cell r="C100" t="str">
            <v>HOSPITAL MESTRE VITALINO</v>
          </cell>
          <cell r="E100" t="str">
            <v>AMANDA CAVALCANTE DE FREITAS</v>
          </cell>
          <cell r="F100" t="str">
            <v>2 - Outros Profissionais da Saúde</v>
          </cell>
          <cell r="G100">
            <v>322205</v>
          </cell>
          <cell r="H100">
            <v>44531</v>
          </cell>
          <cell r="J100">
            <v>248.67519999999999</v>
          </cell>
          <cell r="L100">
            <v>0</v>
          </cell>
          <cell r="M100">
            <v>0</v>
          </cell>
          <cell r="O100">
            <v>1.93</v>
          </cell>
        </row>
        <row r="101">
          <cell r="C101" t="str">
            <v>HOSPITAL MESTRE VITALINO</v>
          </cell>
          <cell r="E101" t="str">
            <v>AMANDA CRISTINA NASCIMENTO DE SOUZA</v>
          </cell>
          <cell r="F101" t="str">
            <v>2 - Outros Profissionais da Saúde</v>
          </cell>
          <cell r="G101">
            <v>322205</v>
          </cell>
          <cell r="H101">
            <v>44531</v>
          </cell>
          <cell r="J101">
            <v>213.75120000000001</v>
          </cell>
          <cell r="L101">
            <v>0</v>
          </cell>
          <cell r="O101">
            <v>1.93</v>
          </cell>
          <cell r="R101">
            <v>236.8</v>
          </cell>
          <cell r="S101">
            <v>78.91</v>
          </cell>
        </row>
        <row r="102">
          <cell r="C102" t="str">
            <v>HOSPITAL MESTRE VITALINO</v>
          </cell>
          <cell r="E102" t="str">
            <v>AMANDA DA SILVA AZEVEDO</v>
          </cell>
          <cell r="F102" t="str">
            <v>2 - Outros Profissionais da Saúde</v>
          </cell>
          <cell r="G102">
            <v>322205</v>
          </cell>
          <cell r="H102">
            <v>44531</v>
          </cell>
          <cell r="J102">
            <v>204.44239999999999</v>
          </cell>
          <cell r="L102">
            <v>128.60749445600001</v>
          </cell>
          <cell r="M102">
            <v>26.3</v>
          </cell>
          <cell r="O102">
            <v>1.93</v>
          </cell>
        </row>
        <row r="103">
          <cell r="C103" t="str">
            <v>HOSPITAL MESTRE VITALINO</v>
          </cell>
          <cell r="E103" t="str">
            <v>AMANDA DA SILVA FERREIRA</v>
          </cell>
          <cell r="F103" t="str">
            <v>2 - Outros Profissionais da Saúde</v>
          </cell>
          <cell r="G103">
            <v>322205</v>
          </cell>
          <cell r="H103">
            <v>44531</v>
          </cell>
          <cell r="J103">
            <v>292.1576</v>
          </cell>
          <cell r="L103">
            <v>0</v>
          </cell>
          <cell r="M103">
            <v>0</v>
          </cell>
          <cell r="O103">
            <v>1.93</v>
          </cell>
        </row>
        <row r="104">
          <cell r="C104" t="str">
            <v>HOSPITAL MESTRE VITALINO</v>
          </cell>
          <cell r="E104" t="str">
            <v>AMANDA EMANUELE DA SILVA SANTOS</v>
          </cell>
          <cell r="F104" t="str">
            <v>3 - Administrativo</v>
          </cell>
          <cell r="G104">
            <v>763305</v>
          </cell>
          <cell r="H104">
            <v>44531</v>
          </cell>
          <cell r="J104">
            <v>116.3272</v>
          </cell>
          <cell r="L104">
            <v>128.60749445600001</v>
          </cell>
          <cell r="M104">
            <v>22.26</v>
          </cell>
          <cell r="O104">
            <v>1.93</v>
          </cell>
          <cell r="U104">
            <v>69.430000000000007</v>
          </cell>
          <cell r="X104" t="str">
            <v>AUX. CRECHE I</v>
          </cell>
        </row>
        <row r="105">
          <cell r="C105" t="str">
            <v>HOSPITAL MESTRE VITALINO</v>
          </cell>
          <cell r="E105" t="str">
            <v>AMANDA KALINE DA SILVA</v>
          </cell>
          <cell r="F105" t="str">
            <v>2 - Outros Profissionais da Saúde</v>
          </cell>
          <cell r="G105">
            <v>322205</v>
          </cell>
          <cell r="H105">
            <v>44531</v>
          </cell>
          <cell r="J105">
            <v>199.3</v>
          </cell>
          <cell r="L105">
            <v>128.60749445600001</v>
          </cell>
          <cell r="M105">
            <v>25.43</v>
          </cell>
          <cell r="O105">
            <v>1.93</v>
          </cell>
        </row>
        <row r="106">
          <cell r="C106" t="str">
            <v>HOSPITAL MESTRE VITALINO</v>
          </cell>
          <cell r="E106" t="str">
            <v>AMANDA KENIA BEZERRA ALVES</v>
          </cell>
          <cell r="F106" t="str">
            <v>1 - Médico</v>
          </cell>
          <cell r="G106">
            <v>225150</v>
          </cell>
          <cell r="H106">
            <v>44531</v>
          </cell>
          <cell r="J106">
            <v>1190.4480000000001</v>
          </cell>
          <cell r="L106">
            <v>128.60749445600001</v>
          </cell>
          <cell r="M106">
            <v>2.75</v>
          </cell>
          <cell r="O106">
            <v>6.13</v>
          </cell>
          <cell r="P106">
            <v>1.23</v>
          </cell>
        </row>
        <row r="107">
          <cell r="C107" t="str">
            <v>HOSPITAL MESTRE VITALINO</v>
          </cell>
          <cell r="E107" t="str">
            <v>AMANDA KISLLA MOURA SILVA</v>
          </cell>
          <cell r="F107" t="str">
            <v>3 - Administrativo</v>
          </cell>
          <cell r="G107">
            <v>142205</v>
          </cell>
          <cell r="H107">
            <v>44531</v>
          </cell>
          <cell r="J107">
            <v>875.26160000000004</v>
          </cell>
          <cell r="L107">
            <v>0</v>
          </cell>
          <cell r="O107">
            <v>1.93</v>
          </cell>
          <cell r="U107">
            <v>69.430000000000007</v>
          </cell>
          <cell r="X107" t="str">
            <v>AUX. CRECHE I</v>
          </cell>
        </row>
        <row r="108">
          <cell r="C108" t="str">
            <v>HOSPITAL MESTRE VITALINO</v>
          </cell>
          <cell r="E108" t="str">
            <v>AMANDA MARIA ALBUQUERQUE DE AGUIAR</v>
          </cell>
          <cell r="F108" t="str">
            <v>3 - Administrativo</v>
          </cell>
          <cell r="G108">
            <v>131210</v>
          </cell>
          <cell r="H108">
            <v>44531</v>
          </cell>
          <cell r="J108">
            <v>1099.4184</v>
          </cell>
          <cell r="L108">
            <v>128.60749445600001</v>
          </cell>
          <cell r="M108">
            <v>3.53</v>
          </cell>
          <cell r="O108">
            <v>1.59</v>
          </cell>
        </row>
        <row r="109">
          <cell r="C109" t="str">
            <v>HOSPITAL MESTRE VITALINO</v>
          </cell>
          <cell r="E109" t="str">
            <v>AMANDA MARIA DAS GRACAS DE FARIAS SILVA</v>
          </cell>
          <cell r="F109" t="str">
            <v>2 - Outros Profissionais da Saúde</v>
          </cell>
          <cell r="G109">
            <v>223505</v>
          </cell>
          <cell r="H109">
            <v>44531</v>
          </cell>
          <cell r="J109">
            <v>400.55119999999999</v>
          </cell>
          <cell r="L109">
            <v>128.60749445600001</v>
          </cell>
          <cell r="M109">
            <v>3.29</v>
          </cell>
          <cell r="O109">
            <v>1.59</v>
          </cell>
        </row>
        <row r="110">
          <cell r="C110" t="str">
            <v>HOSPITAL MESTRE VITALINO</v>
          </cell>
          <cell r="E110" t="str">
            <v>AMANDA MONTEIRO DE ANDRADE CAVALCANTE</v>
          </cell>
          <cell r="F110" t="str">
            <v>2 - Outros Profissionais da Saúde</v>
          </cell>
          <cell r="G110">
            <v>223505</v>
          </cell>
          <cell r="H110">
            <v>44531</v>
          </cell>
          <cell r="J110">
            <v>462.84640000000002</v>
          </cell>
          <cell r="L110">
            <v>128.60749445600001</v>
          </cell>
          <cell r="M110">
            <v>3.53</v>
          </cell>
          <cell r="O110">
            <v>1.59</v>
          </cell>
        </row>
        <row r="111">
          <cell r="C111" t="str">
            <v>HOSPITAL MESTRE VITALINO</v>
          </cell>
          <cell r="E111" t="str">
            <v>AMANDA PAES FERREIRA DOS SANTOS</v>
          </cell>
          <cell r="F111" t="str">
            <v>2 - Outros Profissionais da Saúde</v>
          </cell>
          <cell r="G111">
            <v>223605</v>
          </cell>
          <cell r="H111">
            <v>44531</v>
          </cell>
          <cell r="J111">
            <v>333.40800000000002</v>
          </cell>
          <cell r="L111">
            <v>128.60749445600001</v>
          </cell>
          <cell r="M111">
            <v>3.1</v>
          </cell>
          <cell r="O111">
            <v>1.59</v>
          </cell>
        </row>
        <row r="112">
          <cell r="C112" t="str">
            <v>HOSPITAL MESTRE VITALINO</v>
          </cell>
          <cell r="E112" t="str">
            <v>AMANDA REGINA SANTOS FARIAS CINTRA</v>
          </cell>
          <cell r="F112" t="str">
            <v>2 - Outros Profissionais da Saúde</v>
          </cell>
          <cell r="G112">
            <v>223605</v>
          </cell>
          <cell r="H112">
            <v>44531</v>
          </cell>
          <cell r="J112">
            <v>286.55680000000001</v>
          </cell>
          <cell r="L112">
            <v>128.60749445600001</v>
          </cell>
          <cell r="M112">
            <v>2.62</v>
          </cell>
          <cell r="O112">
            <v>1.59</v>
          </cell>
          <cell r="U112">
            <v>98.21</v>
          </cell>
          <cell r="X112" t="str">
            <v>AUX. CRECHE I</v>
          </cell>
        </row>
        <row r="113">
          <cell r="C113" t="str">
            <v>HOSPITAL MESTRE VITALINO</v>
          </cell>
          <cell r="E113" t="str">
            <v>AMANNDA MARYLLYA DINIZ SILVA COSTA</v>
          </cell>
          <cell r="F113" t="str">
            <v>2 - Outros Profissionais da Saúde</v>
          </cell>
          <cell r="G113">
            <v>223810</v>
          </cell>
          <cell r="H113">
            <v>44531</v>
          </cell>
          <cell r="J113">
            <v>24.23</v>
          </cell>
          <cell r="L113">
            <v>128.60749445600001</v>
          </cell>
          <cell r="M113">
            <v>5.47</v>
          </cell>
          <cell r="O113">
            <v>1.93</v>
          </cell>
        </row>
        <row r="114">
          <cell r="C114" t="str">
            <v>HOSPITAL MESTRE VITALINO</v>
          </cell>
          <cell r="E114" t="str">
            <v>ANA ALICE MENDONCA VIEIRA</v>
          </cell>
          <cell r="F114" t="str">
            <v>2 - Outros Profissionais da Saúde</v>
          </cell>
          <cell r="G114">
            <v>322205</v>
          </cell>
          <cell r="H114">
            <v>44531</v>
          </cell>
          <cell r="J114">
            <v>162.83359999999999</v>
          </cell>
          <cell r="L114">
            <v>128.60749445600001</v>
          </cell>
          <cell r="M114">
            <v>26.3</v>
          </cell>
          <cell r="O114">
            <v>1.93</v>
          </cell>
        </row>
        <row r="115">
          <cell r="C115" t="str">
            <v>HOSPITAL MESTRE VITALINO</v>
          </cell>
          <cell r="E115" t="str">
            <v>ANA ALINE SOARES E SILVA</v>
          </cell>
          <cell r="F115" t="str">
            <v>2 - Outros Profissionais da Saúde</v>
          </cell>
          <cell r="G115">
            <v>223505</v>
          </cell>
          <cell r="H115">
            <v>44531</v>
          </cell>
          <cell r="J115">
            <v>492.74079999999998</v>
          </cell>
          <cell r="L115">
            <v>128.60749445600001</v>
          </cell>
          <cell r="M115">
            <v>3.53</v>
          </cell>
          <cell r="O115">
            <v>1.59</v>
          </cell>
        </row>
        <row r="116">
          <cell r="C116" t="str">
            <v>HOSPITAL MESTRE VITALINO</v>
          </cell>
          <cell r="E116" t="str">
            <v>ANA ALVES PINHEIRO</v>
          </cell>
          <cell r="F116" t="str">
            <v>2 - Outros Profissionais da Saúde</v>
          </cell>
          <cell r="G116">
            <v>322205</v>
          </cell>
          <cell r="H116">
            <v>44531</v>
          </cell>
          <cell r="J116">
            <v>238.88</v>
          </cell>
          <cell r="L116">
            <v>128.60749445600001</v>
          </cell>
          <cell r="M116">
            <v>26.3</v>
          </cell>
          <cell r="O116">
            <v>1.93</v>
          </cell>
          <cell r="R116">
            <v>236.8</v>
          </cell>
          <cell r="S116">
            <v>78.91</v>
          </cell>
        </row>
        <row r="117">
          <cell r="C117" t="str">
            <v>HOSPITAL MESTRE VITALINO</v>
          </cell>
          <cell r="E117" t="str">
            <v>ANA ANGELICA BALBINO DA SILVA</v>
          </cell>
          <cell r="F117" t="str">
            <v>2 - Outros Profissionais da Saúde</v>
          </cell>
          <cell r="G117">
            <v>223605</v>
          </cell>
          <cell r="H117">
            <v>44531</v>
          </cell>
          <cell r="J117">
            <v>317.84879999999998</v>
          </cell>
          <cell r="L117">
            <v>0</v>
          </cell>
          <cell r="O117">
            <v>1.59</v>
          </cell>
        </row>
        <row r="118">
          <cell r="C118" t="str">
            <v>HOSPITAL MESTRE VITALINO</v>
          </cell>
          <cell r="E118" t="str">
            <v>ANA BEATRIZ QUIRINO DE ARAUJO</v>
          </cell>
          <cell r="F118" t="str">
            <v>2 - Outros Profissionais da Saúde</v>
          </cell>
          <cell r="G118">
            <v>223605</v>
          </cell>
          <cell r="H118">
            <v>44531</v>
          </cell>
          <cell r="J118">
            <v>277.96559999999999</v>
          </cell>
          <cell r="L118">
            <v>128.60749445600001</v>
          </cell>
          <cell r="M118">
            <v>2.5299999999999998</v>
          </cell>
          <cell r="O118">
            <v>1.59</v>
          </cell>
        </row>
        <row r="119">
          <cell r="C119" t="str">
            <v>HOSPITAL MESTRE VITALINO</v>
          </cell>
          <cell r="E119" t="str">
            <v>ANA BETANIA DA SILVA</v>
          </cell>
          <cell r="F119" t="str">
            <v>3 - Administrativo</v>
          </cell>
          <cell r="G119">
            <v>514320</v>
          </cell>
          <cell r="H119">
            <v>44531</v>
          </cell>
          <cell r="J119">
            <v>169.7784</v>
          </cell>
          <cell r="L119">
            <v>0</v>
          </cell>
          <cell r="O119">
            <v>1.93</v>
          </cell>
          <cell r="R119">
            <v>236.8</v>
          </cell>
          <cell r="S119">
            <v>66.599999999999994</v>
          </cell>
        </row>
        <row r="120">
          <cell r="C120" t="str">
            <v>HOSPITAL MESTRE VITALINO</v>
          </cell>
          <cell r="E120" t="str">
            <v>ANA CARLA DE LIMA SILVA</v>
          </cell>
          <cell r="F120" t="str">
            <v>2 - Outros Profissionais da Saúde</v>
          </cell>
          <cell r="G120">
            <v>322205</v>
          </cell>
          <cell r="H120">
            <v>44531</v>
          </cell>
          <cell r="J120">
            <v>230.79599999999999</v>
          </cell>
          <cell r="L120">
            <v>128.60749445600001</v>
          </cell>
          <cell r="M120">
            <v>22.8</v>
          </cell>
          <cell r="O120">
            <v>1.93</v>
          </cell>
          <cell r="U120">
            <v>67.099999999999994</v>
          </cell>
          <cell r="X120" t="str">
            <v>AUX. CRECHE I</v>
          </cell>
        </row>
        <row r="121">
          <cell r="C121" t="str">
            <v>HOSPITAL MESTRE VITALINO</v>
          </cell>
          <cell r="E121" t="str">
            <v>ANA CATARINA DE OLIVEIRA</v>
          </cell>
          <cell r="F121" t="str">
            <v>2 - Outros Profissionais da Saúde</v>
          </cell>
          <cell r="G121">
            <v>322205</v>
          </cell>
          <cell r="H121">
            <v>44531</v>
          </cell>
          <cell r="J121">
            <v>232.05199999999999</v>
          </cell>
          <cell r="L121">
            <v>128.60749445600001</v>
          </cell>
          <cell r="M121">
            <v>26.3</v>
          </cell>
          <cell r="O121">
            <v>1.93</v>
          </cell>
        </row>
        <row r="122">
          <cell r="C122" t="str">
            <v>HOSPITAL MESTRE VITALINO</v>
          </cell>
          <cell r="E122" t="str">
            <v>ANA CLARA DE CARVALHO ALVES</v>
          </cell>
          <cell r="F122" t="str">
            <v>2 - Outros Profissionais da Saúde</v>
          </cell>
          <cell r="G122">
            <v>223605</v>
          </cell>
          <cell r="H122">
            <v>44531</v>
          </cell>
          <cell r="J122">
            <v>346.36399999999998</v>
          </cell>
          <cell r="L122">
            <v>0</v>
          </cell>
          <cell r="O122">
            <v>1.59</v>
          </cell>
        </row>
        <row r="123">
          <cell r="C123" t="str">
            <v>HOSPITAL MESTRE VITALINO</v>
          </cell>
          <cell r="E123" t="str">
            <v>ANA CLAUDIA HONORATO PEREIRA</v>
          </cell>
          <cell r="F123" t="str">
            <v>3 - Administrativo</v>
          </cell>
          <cell r="G123">
            <v>521130</v>
          </cell>
          <cell r="H123">
            <v>44531</v>
          </cell>
          <cell r="J123">
            <v>218.28479999999999</v>
          </cell>
          <cell r="L123">
            <v>128.60749445600001</v>
          </cell>
          <cell r="M123">
            <v>20.03</v>
          </cell>
          <cell r="O123">
            <v>1.93</v>
          </cell>
          <cell r="R123">
            <v>236.8</v>
          </cell>
          <cell r="S123">
            <v>66.78</v>
          </cell>
        </row>
        <row r="124">
          <cell r="C124" t="str">
            <v>HOSPITAL MESTRE VITALINO</v>
          </cell>
          <cell r="E124" t="str">
            <v>ANA CLAUDIA KAREN SOUZA SILVA</v>
          </cell>
          <cell r="F124" t="str">
            <v>3 - Administrativo</v>
          </cell>
          <cell r="G124">
            <v>521130</v>
          </cell>
          <cell r="H124">
            <v>44531</v>
          </cell>
          <cell r="J124">
            <v>194.1568</v>
          </cell>
          <cell r="L124">
            <v>128.60749445600001</v>
          </cell>
          <cell r="M124">
            <v>22.26</v>
          </cell>
          <cell r="O124">
            <v>1.93</v>
          </cell>
          <cell r="R124">
            <v>236.8</v>
          </cell>
          <cell r="S124">
            <v>66.78</v>
          </cell>
        </row>
        <row r="125">
          <cell r="C125" t="str">
            <v>HOSPITAL MESTRE VITALINO</v>
          </cell>
          <cell r="E125" t="str">
            <v>ANA CLEIDE SANTOS DA SILVA</v>
          </cell>
          <cell r="F125" t="str">
            <v>3 - Administrativo</v>
          </cell>
          <cell r="G125">
            <v>514320</v>
          </cell>
          <cell r="H125">
            <v>44531</v>
          </cell>
          <cell r="J125">
            <v>187.57599999999999</v>
          </cell>
          <cell r="L125">
            <v>128.60749445600001</v>
          </cell>
          <cell r="M125">
            <v>19.98</v>
          </cell>
          <cell r="O125">
            <v>1.93</v>
          </cell>
          <cell r="R125">
            <v>236.8</v>
          </cell>
          <cell r="S125">
            <v>66.599999999999994</v>
          </cell>
        </row>
        <row r="126">
          <cell r="C126" t="str">
            <v>HOSPITAL MESTRE VITALINO</v>
          </cell>
          <cell r="E126" t="str">
            <v>ANA FERNANDA BEZERRA SALVIANO</v>
          </cell>
          <cell r="F126" t="str">
            <v>3 - Administrativo</v>
          </cell>
          <cell r="G126">
            <v>514320</v>
          </cell>
          <cell r="H126">
            <v>44531</v>
          </cell>
          <cell r="J126">
            <v>163.48480000000001</v>
          </cell>
          <cell r="L126">
            <v>0</v>
          </cell>
          <cell r="O126">
            <v>1.93</v>
          </cell>
          <cell r="R126">
            <v>236.8</v>
          </cell>
          <cell r="S126">
            <v>66.599999999999994</v>
          </cell>
          <cell r="U126">
            <v>69.430000000000007</v>
          </cell>
          <cell r="X126" t="str">
            <v>AUX. CRECHE I</v>
          </cell>
        </row>
        <row r="127">
          <cell r="C127" t="str">
            <v>HOSPITAL MESTRE VITALINO</v>
          </cell>
          <cell r="E127" t="str">
            <v>ANA FLAVIA DA SILVA ALVES</v>
          </cell>
          <cell r="F127" t="str">
            <v>3 - Administrativo</v>
          </cell>
          <cell r="G127">
            <v>513220</v>
          </cell>
          <cell r="H127">
            <v>44531</v>
          </cell>
          <cell r="J127">
            <v>268.83199999999999</v>
          </cell>
          <cell r="L127">
            <v>0</v>
          </cell>
          <cell r="M127">
            <v>0</v>
          </cell>
          <cell r="O127">
            <v>1.93</v>
          </cell>
        </row>
        <row r="128">
          <cell r="C128" t="str">
            <v>HOSPITAL MESTRE VITALINO</v>
          </cell>
          <cell r="E128" t="str">
            <v>ANA GERLENI DE PAULA</v>
          </cell>
          <cell r="F128" t="str">
            <v>2 - Outros Profissionais da Saúde</v>
          </cell>
          <cell r="G128">
            <v>223505</v>
          </cell>
          <cell r="H128">
            <v>44531</v>
          </cell>
          <cell r="J128">
            <v>444.98079999999999</v>
          </cell>
          <cell r="L128">
            <v>128.60749445600001</v>
          </cell>
          <cell r="M128">
            <v>3.53</v>
          </cell>
          <cell r="O128">
            <v>1.59</v>
          </cell>
        </row>
        <row r="129">
          <cell r="C129" t="str">
            <v>HOSPITAL MESTRE VITALINO</v>
          </cell>
          <cell r="E129" t="str">
            <v>ANA KARLA MELO DA SILVA</v>
          </cell>
          <cell r="F129" t="str">
            <v>3 - Administrativo</v>
          </cell>
          <cell r="G129">
            <v>252545</v>
          </cell>
          <cell r="H129">
            <v>44531</v>
          </cell>
          <cell r="J129">
            <v>324.54320000000001</v>
          </cell>
          <cell r="L129">
            <v>128.60749445600001</v>
          </cell>
          <cell r="M129">
            <v>31.21</v>
          </cell>
          <cell r="O129">
            <v>1.93</v>
          </cell>
          <cell r="U129">
            <v>69.430000000000007</v>
          </cell>
          <cell r="X129" t="str">
            <v>AUX. CRECHE I</v>
          </cell>
        </row>
        <row r="130">
          <cell r="C130" t="str">
            <v>HOSPITAL MESTRE VITALINO</v>
          </cell>
          <cell r="E130" t="str">
            <v>ANA KARLLA DA SILVA MACIEL</v>
          </cell>
          <cell r="F130" t="str">
            <v>3 - Administrativo</v>
          </cell>
          <cell r="G130">
            <v>411010</v>
          </cell>
          <cell r="H130">
            <v>44531</v>
          </cell>
          <cell r="J130">
            <v>223.90559999999999</v>
          </cell>
          <cell r="L130">
            <v>128.60749445600001</v>
          </cell>
          <cell r="M130">
            <v>25.15</v>
          </cell>
          <cell r="O130">
            <v>1.93</v>
          </cell>
        </row>
        <row r="131">
          <cell r="C131" t="str">
            <v>HOSPITAL MESTRE VITALINO</v>
          </cell>
          <cell r="E131" t="str">
            <v>ANA KAROLINA FLORENTINO DA SILVA</v>
          </cell>
          <cell r="F131" t="str">
            <v>3 - Administrativo</v>
          </cell>
          <cell r="G131">
            <v>354205</v>
          </cell>
          <cell r="H131">
            <v>44531</v>
          </cell>
          <cell r="J131">
            <v>779.70799999999997</v>
          </cell>
          <cell r="L131">
            <v>128.60749445600001</v>
          </cell>
          <cell r="M131">
            <v>3.32</v>
          </cell>
          <cell r="O131">
            <v>1.93</v>
          </cell>
        </row>
        <row r="132">
          <cell r="C132" t="str">
            <v>HOSPITAL MESTRE VITALINO</v>
          </cell>
          <cell r="E132" t="str">
            <v>ANA KAROLLINA DA SILVA MAIA</v>
          </cell>
          <cell r="F132" t="str">
            <v>2 - Outros Profissionais da Saúde</v>
          </cell>
          <cell r="G132">
            <v>223505</v>
          </cell>
          <cell r="H132">
            <v>44531</v>
          </cell>
          <cell r="J132">
            <v>400.24880000000002</v>
          </cell>
          <cell r="L132">
            <v>128.60749445600001</v>
          </cell>
          <cell r="M132">
            <v>3.31</v>
          </cell>
          <cell r="O132">
            <v>1.59</v>
          </cell>
          <cell r="U132">
            <v>103.28</v>
          </cell>
          <cell r="X132" t="str">
            <v>AUX. CRECHE I</v>
          </cell>
        </row>
        <row r="133">
          <cell r="C133" t="str">
            <v>HOSPITAL MESTRE VITALINO</v>
          </cell>
          <cell r="E133" t="str">
            <v>ANA KAROLLYNE CAVALCANTI SOUSA</v>
          </cell>
          <cell r="F133" t="str">
            <v>2 - Outros Profissionais da Saúde</v>
          </cell>
          <cell r="G133">
            <v>223505</v>
          </cell>
          <cell r="H133">
            <v>44531</v>
          </cell>
          <cell r="J133">
            <v>395.16239999999999</v>
          </cell>
          <cell r="L133">
            <v>128.60749445600001</v>
          </cell>
          <cell r="M133">
            <v>2.66</v>
          </cell>
          <cell r="O133">
            <v>1.59</v>
          </cell>
        </row>
        <row r="134">
          <cell r="C134" t="str">
            <v>HOSPITAL MESTRE VITALINO</v>
          </cell>
          <cell r="E134" t="str">
            <v>ANA LUCIA CAVALCANTI</v>
          </cell>
          <cell r="F134" t="str">
            <v>3 - Administrativo</v>
          </cell>
          <cell r="G134">
            <v>514320</v>
          </cell>
          <cell r="H134">
            <v>44531</v>
          </cell>
          <cell r="J134">
            <v>175.46960000000001</v>
          </cell>
          <cell r="L134">
            <v>128.60749445600001</v>
          </cell>
          <cell r="M134">
            <v>19.239999999999998</v>
          </cell>
          <cell r="O134">
            <v>1.93</v>
          </cell>
        </row>
        <row r="135">
          <cell r="C135" t="str">
            <v>HOSPITAL MESTRE VITALINO</v>
          </cell>
          <cell r="E135" t="str">
            <v>ANA LUCIA DEJANIRA DE SOUZA CABRAL</v>
          </cell>
          <cell r="F135" t="str">
            <v>2 - Outros Profissionais da Saúde</v>
          </cell>
          <cell r="G135">
            <v>322205</v>
          </cell>
          <cell r="H135">
            <v>44531</v>
          </cell>
          <cell r="J135">
            <v>206.1344</v>
          </cell>
          <cell r="L135">
            <v>128.60749445600001</v>
          </cell>
          <cell r="M135">
            <v>26.3</v>
          </cell>
          <cell r="O135">
            <v>1.93</v>
          </cell>
        </row>
        <row r="136">
          <cell r="C136" t="str">
            <v>HOSPITAL MESTRE VITALINO</v>
          </cell>
          <cell r="E136" t="str">
            <v>ANA LUCIA DOS SANTOS</v>
          </cell>
          <cell r="F136" t="str">
            <v>2 - Outros Profissionais da Saúde</v>
          </cell>
          <cell r="G136">
            <v>322205</v>
          </cell>
          <cell r="H136">
            <v>44531</v>
          </cell>
          <cell r="J136">
            <v>204.30879999999999</v>
          </cell>
          <cell r="L136">
            <v>128.60749445600001</v>
          </cell>
          <cell r="M136">
            <v>26.3</v>
          </cell>
          <cell r="O136">
            <v>1.93</v>
          </cell>
        </row>
        <row r="137">
          <cell r="C137" t="str">
            <v>HOSPITAL MESTRE VITALINO</v>
          </cell>
          <cell r="E137" t="str">
            <v>ANA MARIA BATISTA DUARTE</v>
          </cell>
          <cell r="F137" t="str">
            <v>2 - Outros Profissionais da Saúde</v>
          </cell>
          <cell r="G137">
            <v>322205</v>
          </cell>
          <cell r="H137">
            <v>44531</v>
          </cell>
          <cell r="J137">
            <v>153.07040000000001</v>
          </cell>
          <cell r="L137">
            <v>128.60749445600001</v>
          </cell>
          <cell r="M137">
            <v>26.3</v>
          </cell>
          <cell r="O137">
            <v>1.93</v>
          </cell>
        </row>
        <row r="138">
          <cell r="C138" t="str">
            <v>HOSPITAL MESTRE VITALINO</v>
          </cell>
          <cell r="E138" t="str">
            <v>ANA MARIA DA SILVA</v>
          </cell>
          <cell r="F138" t="str">
            <v>3 - Administrativo</v>
          </cell>
          <cell r="G138">
            <v>521130</v>
          </cell>
          <cell r="H138">
            <v>44531</v>
          </cell>
          <cell r="J138">
            <v>187.79839999999999</v>
          </cell>
          <cell r="L138">
            <v>128.60749445600001</v>
          </cell>
          <cell r="M138">
            <v>22.26</v>
          </cell>
          <cell r="O138">
            <v>1.93</v>
          </cell>
        </row>
        <row r="139">
          <cell r="C139" t="str">
            <v>HOSPITAL MESTRE VITALINO</v>
          </cell>
          <cell r="E139" t="str">
            <v>ANA MARIA DE LIMA</v>
          </cell>
          <cell r="F139" t="str">
            <v>2 - Outros Profissionais da Saúde</v>
          </cell>
          <cell r="G139">
            <v>322205</v>
          </cell>
          <cell r="H139">
            <v>44531</v>
          </cell>
          <cell r="J139">
            <v>234.5256</v>
          </cell>
          <cell r="L139">
            <v>128.60749445600001</v>
          </cell>
          <cell r="M139">
            <v>26.3</v>
          </cell>
          <cell r="O139">
            <v>1.93</v>
          </cell>
        </row>
        <row r="140">
          <cell r="C140" t="str">
            <v>HOSPITAL MESTRE VITALINO</v>
          </cell>
          <cell r="E140" t="str">
            <v>ANA MARIA DOS SANTOS</v>
          </cell>
          <cell r="F140" t="str">
            <v>2 - Outros Profissionais da Saúde</v>
          </cell>
          <cell r="G140">
            <v>322205</v>
          </cell>
          <cell r="H140">
            <v>44531</v>
          </cell>
          <cell r="J140">
            <v>196.16079999999999</v>
          </cell>
          <cell r="L140">
            <v>128.60749445600001</v>
          </cell>
          <cell r="M140">
            <v>26.3</v>
          </cell>
          <cell r="O140">
            <v>1.93</v>
          </cell>
        </row>
        <row r="141">
          <cell r="C141" t="str">
            <v>HOSPITAL MESTRE VITALINO</v>
          </cell>
          <cell r="E141" t="str">
            <v>ANA MARIA SOARES DOMINGOS</v>
          </cell>
          <cell r="F141" t="str">
            <v>2 - Outros Profissionais da Saúde</v>
          </cell>
          <cell r="G141">
            <v>322205</v>
          </cell>
          <cell r="H141">
            <v>44531</v>
          </cell>
          <cell r="J141">
            <v>205.0848</v>
          </cell>
          <cell r="L141">
            <v>128.60749445600001</v>
          </cell>
          <cell r="M141">
            <v>24.55</v>
          </cell>
          <cell r="O141">
            <v>1.93</v>
          </cell>
          <cell r="U141">
            <v>67.099999999999994</v>
          </cell>
          <cell r="X141" t="str">
            <v>AUX. CRECHE I</v>
          </cell>
        </row>
        <row r="142">
          <cell r="C142" t="str">
            <v>HOSPITAL MESTRE VITALINO</v>
          </cell>
          <cell r="E142" t="str">
            <v>ANA PAULA ALVES OLIVEIRA</v>
          </cell>
          <cell r="F142" t="str">
            <v>2 - Outros Profissionais da Saúde</v>
          </cell>
          <cell r="G142">
            <v>322205</v>
          </cell>
          <cell r="H142">
            <v>44531</v>
          </cell>
          <cell r="J142">
            <v>228.80160000000001</v>
          </cell>
          <cell r="L142">
            <v>128.60749445600001</v>
          </cell>
          <cell r="M142">
            <v>26.3</v>
          </cell>
          <cell r="O142">
            <v>1.93</v>
          </cell>
        </row>
        <row r="143">
          <cell r="C143" t="str">
            <v>HOSPITAL MESTRE VITALINO</v>
          </cell>
          <cell r="E143" t="str">
            <v>ANA PAULA DA CONCEIÇAO JUSTINO RAMOS</v>
          </cell>
          <cell r="F143" t="str">
            <v>2 - Outros Profissionais da Saúde</v>
          </cell>
          <cell r="G143">
            <v>223505</v>
          </cell>
          <cell r="H143">
            <v>44531</v>
          </cell>
          <cell r="J143">
            <v>260.99520000000001</v>
          </cell>
          <cell r="L143">
            <v>128.60749445600001</v>
          </cell>
          <cell r="M143">
            <v>2.66</v>
          </cell>
          <cell r="O143">
            <v>1.59</v>
          </cell>
        </row>
        <row r="144">
          <cell r="C144" t="str">
            <v>HOSPITAL MESTRE VITALINO</v>
          </cell>
          <cell r="E144" t="str">
            <v>ANA PAULA DA SILVA</v>
          </cell>
          <cell r="F144" t="str">
            <v>2 - Outros Profissionais da Saúde</v>
          </cell>
          <cell r="G144">
            <v>322205</v>
          </cell>
          <cell r="H144">
            <v>44531</v>
          </cell>
          <cell r="J144">
            <v>280.8272</v>
          </cell>
          <cell r="L144">
            <v>128.60749445600001</v>
          </cell>
          <cell r="M144">
            <v>21.92</v>
          </cell>
          <cell r="O144">
            <v>1.93</v>
          </cell>
        </row>
        <row r="145">
          <cell r="C145" t="str">
            <v>HOSPITAL MESTRE VITALINO</v>
          </cell>
          <cell r="E145" t="str">
            <v>ANA PAULA DA SILVA</v>
          </cell>
          <cell r="F145" t="str">
            <v>2 - Outros Profissionais da Saúde</v>
          </cell>
          <cell r="G145">
            <v>322205</v>
          </cell>
          <cell r="H145">
            <v>44531</v>
          </cell>
          <cell r="J145">
            <v>202.8056</v>
          </cell>
          <cell r="L145">
            <v>128.60749445600001</v>
          </cell>
          <cell r="M145">
            <v>26.3</v>
          </cell>
          <cell r="O145">
            <v>1.93</v>
          </cell>
        </row>
        <row r="146">
          <cell r="C146" t="str">
            <v>HOSPITAL MESTRE VITALINO</v>
          </cell>
          <cell r="E146" t="str">
            <v>ANA PAULA DA SILVA</v>
          </cell>
          <cell r="F146" t="str">
            <v>3 - Administrativo</v>
          </cell>
          <cell r="G146">
            <v>763305</v>
          </cell>
          <cell r="H146">
            <v>44531</v>
          </cell>
          <cell r="J146">
            <v>178.036</v>
          </cell>
          <cell r="L146">
            <v>128.60749445600001</v>
          </cell>
          <cell r="M146">
            <v>22.26</v>
          </cell>
          <cell r="O146">
            <v>1.93</v>
          </cell>
        </row>
        <row r="147">
          <cell r="C147" t="str">
            <v>HOSPITAL MESTRE VITALINO</v>
          </cell>
          <cell r="E147" t="str">
            <v>ANA PAULA DA SILVA FARIAS</v>
          </cell>
          <cell r="F147" t="str">
            <v>3 - Administrativo</v>
          </cell>
          <cell r="G147">
            <v>411010</v>
          </cell>
          <cell r="H147">
            <v>44531</v>
          </cell>
          <cell r="J147">
            <v>114.4264</v>
          </cell>
          <cell r="L147">
            <v>128.60749445600001</v>
          </cell>
          <cell r="M147">
            <v>23.47</v>
          </cell>
          <cell r="O147">
            <v>1.93</v>
          </cell>
        </row>
        <row r="148">
          <cell r="C148" t="str">
            <v>HOSPITAL MESTRE VITALINO</v>
          </cell>
          <cell r="E148" t="str">
            <v>ANA PAULA DE BARROS FERREIRA</v>
          </cell>
          <cell r="F148" t="str">
            <v>2 - Outros Profissionais da Saúde</v>
          </cell>
          <cell r="G148">
            <v>322205</v>
          </cell>
          <cell r="H148">
            <v>44531</v>
          </cell>
          <cell r="J148">
            <v>209.44319999999999</v>
          </cell>
          <cell r="L148">
            <v>128.60749445600001</v>
          </cell>
          <cell r="M148">
            <v>26.3</v>
          </cell>
          <cell r="O148">
            <v>1.93</v>
          </cell>
          <cell r="R148">
            <v>236.8</v>
          </cell>
          <cell r="S148">
            <v>78.91</v>
          </cell>
        </row>
        <row r="149">
          <cell r="C149" t="str">
            <v>HOSPITAL MESTRE VITALINO</v>
          </cell>
          <cell r="E149" t="str">
            <v>ANA PAULA DE OLIVEIRA</v>
          </cell>
          <cell r="F149" t="str">
            <v>2 - Outros Profissionais da Saúde</v>
          </cell>
          <cell r="G149">
            <v>223505</v>
          </cell>
          <cell r="H149">
            <v>44531</v>
          </cell>
          <cell r="J149">
            <v>452.15600000000001</v>
          </cell>
          <cell r="L149">
            <v>128.60749445600001</v>
          </cell>
          <cell r="M149">
            <v>3.53</v>
          </cell>
          <cell r="O149">
            <v>1.59</v>
          </cell>
        </row>
        <row r="150">
          <cell r="C150" t="str">
            <v>HOSPITAL MESTRE VITALINO</v>
          </cell>
          <cell r="E150" t="str">
            <v>ANA PAULA MAIA LEITE</v>
          </cell>
          <cell r="F150" t="str">
            <v>2 - Outros Profissionais da Saúde</v>
          </cell>
          <cell r="G150">
            <v>223208</v>
          </cell>
          <cell r="H150">
            <v>44531</v>
          </cell>
          <cell r="J150">
            <v>716.48</v>
          </cell>
          <cell r="L150">
            <v>128.60749445600001</v>
          </cell>
          <cell r="M150">
            <v>4.6500000000000004</v>
          </cell>
          <cell r="O150">
            <v>1.93</v>
          </cell>
        </row>
        <row r="151">
          <cell r="C151" t="str">
            <v>HOSPITAL MESTRE VITALINO</v>
          </cell>
          <cell r="E151" t="str">
            <v>ANA PAULA PEREIRA DA SILVA</v>
          </cell>
          <cell r="F151" t="str">
            <v>2 - Outros Profissionais da Saúde</v>
          </cell>
          <cell r="G151">
            <v>322205</v>
          </cell>
          <cell r="H151">
            <v>44531</v>
          </cell>
          <cell r="J151">
            <v>217.63120000000001</v>
          </cell>
          <cell r="L151">
            <v>0</v>
          </cell>
          <cell r="O151">
            <v>1.93</v>
          </cell>
        </row>
        <row r="152">
          <cell r="C152" t="str">
            <v>HOSPITAL MESTRE VITALINO</v>
          </cell>
          <cell r="E152" t="str">
            <v>ANA PAULA ROSA DA SILVA</v>
          </cell>
          <cell r="F152" t="str">
            <v>3 - Administrativo</v>
          </cell>
          <cell r="G152">
            <v>514320</v>
          </cell>
          <cell r="H152">
            <v>44531</v>
          </cell>
          <cell r="J152">
            <v>141.19999999999999</v>
          </cell>
          <cell r="L152">
            <v>128.60749445600001</v>
          </cell>
          <cell r="M152">
            <v>22.2</v>
          </cell>
          <cell r="O152">
            <v>1.93</v>
          </cell>
        </row>
        <row r="153">
          <cell r="C153" t="str">
            <v>HOSPITAL MESTRE VITALINO</v>
          </cell>
          <cell r="E153" t="str">
            <v>ANA PAULA SILVEIRA DE OLIVEIRA LEO</v>
          </cell>
          <cell r="F153" t="str">
            <v>1 - Médico</v>
          </cell>
          <cell r="G153">
            <v>225124</v>
          </cell>
          <cell r="H153">
            <v>44531</v>
          </cell>
          <cell r="J153">
            <v>1871.2184</v>
          </cell>
          <cell r="L153">
            <v>0</v>
          </cell>
          <cell r="M153">
            <v>0</v>
          </cell>
          <cell r="O153">
            <v>6.13</v>
          </cell>
          <cell r="P153">
            <v>1.23</v>
          </cell>
        </row>
        <row r="154">
          <cell r="C154" t="str">
            <v>HOSPITAL MESTRE VITALINO</v>
          </cell>
          <cell r="E154" t="str">
            <v>ANA ROSA MELO CORREA LIMA</v>
          </cell>
          <cell r="F154" t="str">
            <v>1 - Médico</v>
          </cell>
          <cell r="G154">
            <v>225112</v>
          </cell>
          <cell r="H154">
            <v>44531</v>
          </cell>
          <cell r="J154">
            <v>1428.7416000000001</v>
          </cell>
          <cell r="L154">
            <v>128.60749445600001</v>
          </cell>
          <cell r="M154">
            <v>1.37</v>
          </cell>
          <cell r="O154">
            <v>6.13</v>
          </cell>
          <cell r="P154">
            <v>1.23</v>
          </cell>
        </row>
        <row r="155">
          <cell r="C155" t="str">
            <v>HOSPITAL MESTRE VITALINO</v>
          </cell>
          <cell r="E155" t="str">
            <v>ANALICE BARBOSA FACUNDES MARINHO</v>
          </cell>
          <cell r="F155" t="str">
            <v>2 - Outros Profissionais da Saúde</v>
          </cell>
          <cell r="G155">
            <v>322205</v>
          </cell>
          <cell r="H155">
            <v>44531</v>
          </cell>
          <cell r="J155">
            <v>211.76400000000001</v>
          </cell>
          <cell r="L155">
            <v>128.60749445600001</v>
          </cell>
          <cell r="M155">
            <v>26.3</v>
          </cell>
          <cell r="O155">
            <v>1.93</v>
          </cell>
        </row>
        <row r="156">
          <cell r="C156" t="str">
            <v>HOSPITAL MESTRE VITALINO</v>
          </cell>
          <cell r="E156" t="str">
            <v>ANDERSON BISPO DOS SANTOS</v>
          </cell>
          <cell r="F156" t="str">
            <v>3 - Administrativo</v>
          </cell>
          <cell r="G156">
            <v>212410</v>
          </cell>
          <cell r="H156">
            <v>44531</v>
          </cell>
          <cell r="J156">
            <v>329.36559999999997</v>
          </cell>
          <cell r="L156">
            <v>128.60749445600001</v>
          </cell>
          <cell r="M156">
            <v>35.72</v>
          </cell>
          <cell r="O156">
            <v>1.93</v>
          </cell>
          <cell r="R156">
            <v>236.8</v>
          </cell>
          <cell r="S156">
            <v>107.17</v>
          </cell>
        </row>
        <row r="157">
          <cell r="C157" t="str">
            <v>HOSPITAL MESTRE VITALINO</v>
          </cell>
          <cell r="E157" t="str">
            <v>ANDERSON MIGUEL SILVA</v>
          </cell>
          <cell r="F157" t="str">
            <v>3 - Administrativo</v>
          </cell>
          <cell r="G157">
            <v>521130</v>
          </cell>
          <cell r="H157">
            <v>44531</v>
          </cell>
          <cell r="J157">
            <v>92.653599999999997</v>
          </cell>
          <cell r="L157">
            <v>0</v>
          </cell>
          <cell r="O157">
            <v>1.93</v>
          </cell>
        </row>
        <row r="158">
          <cell r="C158" t="str">
            <v>HOSPITAL MESTRE VITALINO</v>
          </cell>
          <cell r="E158" t="str">
            <v>ANDERSON NAPOLEAO CRUZ LUCENA</v>
          </cell>
          <cell r="F158" t="str">
            <v>1 - Médico</v>
          </cell>
          <cell r="G158">
            <v>225120</v>
          </cell>
          <cell r="H158">
            <v>44531</v>
          </cell>
          <cell r="J158">
            <v>1539.4104</v>
          </cell>
          <cell r="L158">
            <v>128.60749445600001</v>
          </cell>
          <cell r="M158">
            <v>2.75</v>
          </cell>
          <cell r="O158">
            <v>6.13</v>
          </cell>
          <cell r="P158">
            <v>1.23</v>
          </cell>
        </row>
        <row r="159">
          <cell r="C159" t="str">
            <v>HOSPITAL MESTRE VITALINO</v>
          </cell>
          <cell r="E159" t="str">
            <v>ANDERSON SANTIAGO DA SILVA</v>
          </cell>
          <cell r="F159" t="str">
            <v>3 - Administrativo</v>
          </cell>
          <cell r="G159">
            <v>782305</v>
          </cell>
          <cell r="H159">
            <v>44531</v>
          </cell>
          <cell r="J159">
            <v>259.80880000000002</v>
          </cell>
          <cell r="L159">
            <v>0</v>
          </cell>
          <cell r="O159">
            <v>1.93</v>
          </cell>
        </row>
        <row r="160">
          <cell r="C160" t="str">
            <v>HOSPITAL MESTRE VITALINO</v>
          </cell>
          <cell r="E160" t="str">
            <v>ANDERSON VAGNER BARBOSA DOS SANTOS</v>
          </cell>
          <cell r="F160" t="str">
            <v>3 - Administrativo</v>
          </cell>
          <cell r="G160">
            <v>411010</v>
          </cell>
          <cell r="H160">
            <v>44531</v>
          </cell>
          <cell r="J160">
            <v>160.9504</v>
          </cell>
          <cell r="L160">
            <v>128.60749445600001</v>
          </cell>
          <cell r="M160">
            <v>25.15</v>
          </cell>
          <cell r="O160">
            <v>1.93</v>
          </cell>
          <cell r="R160">
            <v>236.8</v>
          </cell>
          <cell r="S160">
            <v>75.45</v>
          </cell>
        </row>
        <row r="161">
          <cell r="C161" t="str">
            <v>HOSPITAL MESTRE VITALINO</v>
          </cell>
          <cell r="E161" t="str">
            <v>ANDRE DA SILVA SANTOS</v>
          </cell>
          <cell r="F161" t="str">
            <v>2 - Outros Profissionais da Saúde</v>
          </cell>
          <cell r="G161">
            <v>223605</v>
          </cell>
          <cell r="H161">
            <v>44531</v>
          </cell>
          <cell r="J161">
            <v>312.81439999999998</v>
          </cell>
          <cell r="L161">
            <v>128.60749445600001</v>
          </cell>
          <cell r="M161">
            <v>2.39</v>
          </cell>
          <cell r="O161">
            <v>1.59</v>
          </cell>
          <cell r="R161">
            <v>88.8</v>
          </cell>
          <cell r="S161">
            <v>88.8</v>
          </cell>
        </row>
        <row r="162">
          <cell r="C162" t="str">
            <v>HOSPITAL MESTRE VITALINO</v>
          </cell>
          <cell r="E162" t="str">
            <v>ANDRE DOS SANTOS SILVA</v>
          </cell>
          <cell r="F162" t="str">
            <v>2 - Outros Profissionais da Saúde</v>
          </cell>
          <cell r="G162">
            <v>223505</v>
          </cell>
          <cell r="H162">
            <v>44531</v>
          </cell>
          <cell r="J162">
            <v>366.58240000000001</v>
          </cell>
          <cell r="L162">
            <v>128.60749445600001</v>
          </cell>
          <cell r="M162">
            <v>2.66</v>
          </cell>
          <cell r="O162">
            <v>1.59</v>
          </cell>
        </row>
        <row r="163">
          <cell r="C163" t="str">
            <v>HOSPITAL MESTRE VITALINO</v>
          </cell>
          <cell r="E163" t="str">
            <v>ANDREA CARLA DE SOUZA PEREIRA</v>
          </cell>
          <cell r="F163" t="str">
            <v>2 - Outros Profissionais da Saúde</v>
          </cell>
          <cell r="G163">
            <v>223405</v>
          </cell>
          <cell r="H163">
            <v>44531</v>
          </cell>
          <cell r="J163">
            <v>492.3032</v>
          </cell>
          <cell r="L163">
            <v>128.60749445600001</v>
          </cell>
          <cell r="M163">
            <v>16.05</v>
          </cell>
          <cell r="O163">
            <v>1.93</v>
          </cell>
        </row>
        <row r="164">
          <cell r="C164" t="str">
            <v>HOSPITAL MESTRE VITALINO</v>
          </cell>
          <cell r="E164" t="str">
            <v>ANDREA CORREIA DE SANTANA</v>
          </cell>
          <cell r="F164" t="str">
            <v>2 - Outros Profissionais da Saúde</v>
          </cell>
          <cell r="G164">
            <v>322205</v>
          </cell>
          <cell r="H164">
            <v>44531</v>
          </cell>
          <cell r="J164">
            <v>226.00479999999999</v>
          </cell>
          <cell r="L164">
            <v>0</v>
          </cell>
          <cell r="O164">
            <v>1.93</v>
          </cell>
        </row>
        <row r="165">
          <cell r="C165" t="str">
            <v>HOSPITAL MESTRE VITALINO</v>
          </cell>
          <cell r="E165" t="str">
            <v>ANDREA FERNANDA DA SILVA</v>
          </cell>
          <cell r="F165" t="str">
            <v>2 - Outros Profissionais da Saúde</v>
          </cell>
          <cell r="G165">
            <v>223505</v>
          </cell>
          <cell r="H165">
            <v>44531</v>
          </cell>
          <cell r="J165">
            <v>396.17200000000003</v>
          </cell>
          <cell r="L165">
            <v>128.60749445600001</v>
          </cell>
          <cell r="M165">
            <v>3.53</v>
          </cell>
          <cell r="O165">
            <v>1.59</v>
          </cell>
        </row>
        <row r="166">
          <cell r="C166" t="str">
            <v>HOSPITAL MESTRE VITALINO</v>
          </cell>
          <cell r="E166" t="str">
            <v>ANDREA IDALETA DE CARVALHO</v>
          </cell>
          <cell r="F166" t="str">
            <v>2 - Outros Profissionais da Saúde</v>
          </cell>
          <cell r="G166">
            <v>322205</v>
          </cell>
          <cell r="H166">
            <v>44531</v>
          </cell>
          <cell r="J166">
            <v>266.49360000000001</v>
          </cell>
          <cell r="L166">
            <v>0</v>
          </cell>
          <cell r="M166">
            <v>0</v>
          </cell>
          <cell r="O166">
            <v>1.93</v>
          </cell>
        </row>
        <row r="167">
          <cell r="C167" t="str">
            <v>HOSPITAL MESTRE VITALINO</v>
          </cell>
          <cell r="E167" t="str">
            <v>ANDREA KAROLINY SOUZA SILVA</v>
          </cell>
          <cell r="F167" t="str">
            <v>2 - Outros Profissionais da Saúde</v>
          </cell>
          <cell r="G167">
            <v>223505</v>
          </cell>
          <cell r="H167">
            <v>44531</v>
          </cell>
          <cell r="J167">
            <v>457.32319999999999</v>
          </cell>
          <cell r="L167">
            <v>128.60749445600001</v>
          </cell>
          <cell r="M167">
            <v>2.7</v>
          </cell>
          <cell r="O167">
            <v>1.59</v>
          </cell>
        </row>
        <row r="168">
          <cell r="C168" t="str">
            <v>HOSPITAL MESTRE VITALINO</v>
          </cell>
          <cell r="E168" t="str">
            <v>ANDREA MARIA DA SILVA SANTOS</v>
          </cell>
          <cell r="F168" t="str">
            <v>3 - Administrativo</v>
          </cell>
          <cell r="G168">
            <v>514320</v>
          </cell>
          <cell r="H168">
            <v>44531</v>
          </cell>
          <cell r="J168">
            <v>169.61760000000001</v>
          </cell>
          <cell r="L168">
            <v>0</v>
          </cell>
          <cell r="O168">
            <v>1.93</v>
          </cell>
          <cell r="R168">
            <v>236.8</v>
          </cell>
          <cell r="S168">
            <v>66.599999999999994</v>
          </cell>
        </row>
        <row r="169">
          <cell r="C169" t="str">
            <v>HOSPITAL MESTRE VITALINO</v>
          </cell>
          <cell r="E169" t="str">
            <v>ANDREA MARIA DOS SANTOS</v>
          </cell>
          <cell r="F169" t="str">
            <v>2 - Outros Profissionais da Saúde</v>
          </cell>
          <cell r="G169">
            <v>322205</v>
          </cell>
          <cell r="H169">
            <v>44531</v>
          </cell>
          <cell r="J169">
            <v>215.40639999999999</v>
          </cell>
          <cell r="L169">
            <v>128.60749445600001</v>
          </cell>
          <cell r="M169">
            <v>26.3</v>
          </cell>
          <cell r="O169">
            <v>1.93</v>
          </cell>
        </row>
        <row r="170">
          <cell r="C170" t="str">
            <v>HOSPITAL MESTRE VITALINO</v>
          </cell>
          <cell r="E170" t="str">
            <v>ANDREA MARIA MORAIS</v>
          </cell>
          <cell r="F170" t="str">
            <v>3 - Administrativo</v>
          </cell>
          <cell r="G170">
            <v>513430</v>
          </cell>
          <cell r="H170">
            <v>44531</v>
          </cell>
          <cell r="J170">
            <v>172.72800000000001</v>
          </cell>
          <cell r="L170">
            <v>128.60749445600001</v>
          </cell>
          <cell r="M170">
            <v>20.78</v>
          </cell>
          <cell r="O170">
            <v>1.93</v>
          </cell>
          <cell r="R170">
            <v>236.8</v>
          </cell>
          <cell r="S170">
            <v>66.78</v>
          </cell>
        </row>
        <row r="171">
          <cell r="C171" t="str">
            <v>HOSPITAL MESTRE VITALINO</v>
          </cell>
          <cell r="E171" t="str">
            <v>ANDREA SUANE BEZERRA SOARES</v>
          </cell>
          <cell r="F171" t="str">
            <v>2 - Outros Profissionais da Saúde</v>
          </cell>
          <cell r="G171">
            <v>223605</v>
          </cell>
          <cell r="H171">
            <v>44531</v>
          </cell>
          <cell r="J171">
            <v>325.07679999999999</v>
          </cell>
          <cell r="L171">
            <v>0</v>
          </cell>
          <cell r="O171">
            <v>1.59</v>
          </cell>
        </row>
        <row r="172">
          <cell r="C172" t="str">
            <v>HOSPITAL MESTRE VITALINO</v>
          </cell>
          <cell r="E172" t="str">
            <v>ANDREIA MARIA SOARES DE LIMA</v>
          </cell>
          <cell r="F172" t="str">
            <v>2 - Outros Profissionais da Saúde</v>
          </cell>
          <cell r="G172">
            <v>324205</v>
          </cell>
          <cell r="H172">
            <v>44531</v>
          </cell>
          <cell r="J172">
            <v>257.2552</v>
          </cell>
          <cell r="L172">
            <v>128.60749445600001</v>
          </cell>
          <cell r="M172">
            <v>34.299999999999997</v>
          </cell>
          <cell r="O172">
            <v>1.93</v>
          </cell>
        </row>
        <row r="173">
          <cell r="C173" t="str">
            <v>HOSPITAL MESTRE VITALINO</v>
          </cell>
          <cell r="E173" t="str">
            <v>ANDREIA MICHELE DE OLIVEIRA</v>
          </cell>
          <cell r="F173" t="str">
            <v>2 - Outros Profissionais da Saúde</v>
          </cell>
          <cell r="G173">
            <v>324205</v>
          </cell>
          <cell r="H173">
            <v>44531</v>
          </cell>
          <cell r="J173">
            <v>270.03680000000003</v>
          </cell>
          <cell r="L173">
            <v>0</v>
          </cell>
          <cell r="O173">
            <v>1.93</v>
          </cell>
        </row>
        <row r="174">
          <cell r="C174" t="str">
            <v>HOSPITAL MESTRE VITALINO</v>
          </cell>
          <cell r="E174" t="str">
            <v>ANDREIA SEVERINA DE SOUZA</v>
          </cell>
          <cell r="F174" t="str">
            <v>2 - Outros Profissionais da Saúde</v>
          </cell>
          <cell r="G174">
            <v>322205</v>
          </cell>
          <cell r="H174">
            <v>44531</v>
          </cell>
          <cell r="J174">
            <v>216.97839999999999</v>
          </cell>
          <cell r="L174">
            <v>128.60749445600001</v>
          </cell>
          <cell r="M174">
            <v>26.3</v>
          </cell>
          <cell r="O174">
            <v>1.93</v>
          </cell>
          <cell r="U174">
            <v>69.41</v>
          </cell>
          <cell r="X174" t="str">
            <v>AUX.CRECHE II</v>
          </cell>
        </row>
        <row r="175">
          <cell r="C175" t="str">
            <v>HOSPITAL MESTRE VITALINO</v>
          </cell>
          <cell r="E175" t="str">
            <v>ANDREILSON DE MELO SILVA</v>
          </cell>
          <cell r="F175" t="str">
            <v>3 - Administrativo</v>
          </cell>
          <cell r="G175">
            <v>312105</v>
          </cell>
          <cell r="H175">
            <v>44531</v>
          </cell>
          <cell r="J175">
            <v>286.964</v>
          </cell>
          <cell r="L175">
            <v>0</v>
          </cell>
          <cell r="O175">
            <v>1.93</v>
          </cell>
          <cell r="R175">
            <v>296</v>
          </cell>
          <cell r="S175">
            <v>92.12</v>
          </cell>
          <cell r="U175">
            <v>42.32</v>
          </cell>
          <cell r="X175" t="str">
            <v>AUX DE FERRAMENTA</v>
          </cell>
        </row>
        <row r="176">
          <cell r="C176" t="str">
            <v>HOSPITAL MESTRE VITALINO</v>
          </cell>
          <cell r="E176" t="str">
            <v>ANDRESSA GESSICA SILVA PACHECO FREITAS</v>
          </cell>
          <cell r="F176" t="str">
            <v>2 - Outros Profissionais da Saúde</v>
          </cell>
          <cell r="G176">
            <v>223505</v>
          </cell>
          <cell r="H176">
            <v>44531</v>
          </cell>
          <cell r="J176">
            <v>345.12639999999999</v>
          </cell>
          <cell r="L176">
            <v>128.60749445600001</v>
          </cell>
          <cell r="M176">
            <v>2.66</v>
          </cell>
          <cell r="O176">
            <v>1.59</v>
          </cell>
        </row>
        <row r="177">
          <cell r="C177" t="str">
            <v>HOSPITAL MESTRE VITALINO</v>
          </cell>
          <cell r="E177" t="str">
            <v>ANDREYA KARLA NUNES DE ALMEIDA CISA</v>
          </cell>
          <cell r="F177" t="str">
            <v>2 - Outros Profissionais da Saúde</v>
          </cell>
          <cell r="G177">
            <v>251605</v>
          </cell>
          <cell r="H177">
            <v>44531</v>
          </cell>
          <cell r="J177">
            <v>276.58159999999998</v>
          </cell>
          <cell r="L177">
            <v>0</v>
          </cell>
          <cell r="O177">
            <v>1.93</v>
          </cell>
        </row>
        <row r="178">
          <cell r="C178" t="str">
            <v>HOSPITAL MESTRE VITALINO</v>
          </cell>
          <cell r="E178" t="str">
            <v>ANDREZA DIAS VASCONCELOS RAMOS</v>
          </cell>
          <cell r="F178" t="str">
            <v>2 - Outros Profissionais da Saúde</v>
          </cell>
          <cell r="G178">
            <v>322205</v>
          </cell>
          <cell r="H178">
            <v>44531</v>
          </cell>
          <cell r="J178">
            <v>206.18879999999999</v>
          </cell>
          <cell r="L178">
            <v>128.60749445600001</v>
          </cell>
          <cell r="M178">
            <v>26.3</v>
          </cell>
          <cell r="O178">
            <v>1.93</v>
          </cell>
        </row>
        <row r="179">
          <cell r="C179" t="str">
            <v>HOSPITAL MESTRE VITALINO</v>
          </cell>
          <cell r="E179" t="str">
            <v>ANDSON RENNER COSTA DOS SANTOS</v>
          </cell>
          <cell r="F179" t="str">
            <v>2 - Outros Profissionais da Saúde</v>
          </cell>
          <cell r="G179">
            <v>322205</v>
          </cell>
          <cell r="H179">
            <v>44531</v>
          </cell>
          <cell r="J179">
            <v>225.4408</v>
          </cell>
          <cell r="L179">
            <v>0</v>
          </cell>
          <cell r="O179">
            <v>1.93</v>
          </cell>
        </row>
        <row r="180">
          <cell r="C180" t="str">
            <v>HOSPITAL MESTRE VITALINO</v>
          </cell>
          <cell r="E180" t="str">
            <v>ANGELA CORREIA DA SILVA MARIANO</v>
          </cell>
          <cell r="F180" t="str">
            <v>2 - Outros Profissionais da Saúde</v>
          </cell>
          <cell r="G180">
            <v>322205</v>
          </cell>
          <cell r="H180">
            <v>44531</v>
          </cell>
          <cell r="J180">
            <v>243.27279999999999</v>
          </cell>
          <cell r="L180">
            <v>128.60749445600001</v>
          </cell>
          <cell r="M180">
            <v>26.3</v>
          </cell>
          <cell r="O180">
            <v>1.93</v>
          </cell>
        </row>
        <row r="181">
          <cell r="C181" t="str">
            <v>HOSPITAL MESTRE VITALINO</v>
          </cell>
          <cell r="E181" t="str">
            <v>ANGELA CRISTINA PAULINA FERREIRA ACIOLI</v>
          </cell>
          <cell r="F181" t="str">
            <v>2 - Outros Profissionais da Saúde</v>
          </cell>
          <cell r="G181">
            <v>322205</v>
          </cell>
          <cell r="H181">
            <v>44531</v>
          </cell>
          <cell r="J181">
            <v>244.93039999999999</v>
          </cell>
          <cell r="L181">
            <v>0</v>
          </cell>
          <cell r="O181">
            <v>1.93</v>
          </cell>
          <cell r="R181">
            <v>236.8</v>
          </cell>
          <cell r="S181">
            <v>78.91</v>
          </cell>
        </row>
        <row r="182">
          <cell r="C182" t="str">
            <v>HOSPITAL MESTRE VITALINO</v>
          </cell>
          <cell r="E182" t="str">
            <v>ANGELA FERREIRA DA SILVA</v>
          </cell>
          <cell r="F182" t="str">
            <v>2 - Outros Profissionais da Saúde</v>
          </cell>
          <cell r="G182">
            <v>322205</v>
          </cell>
          <cell r="H182">
            <v>44531</v>
          </cell>
          <cell r="J182">
            <v>222.4872</v>
          </cell>
          <cell r="L182">
            <v>128.60749445600001</v>
          </cell>
          <cell r="M182">
            <v>26.3</v>
          </cell>
          <cell r="O182">
            <v>1.93</v>
          </cell>
          <cell r="R182">
            <v>118.4</v>
          </cell>
          <cell r="S182">
            <v>78.91</v>
          </cell>
        </row>
        <row r="183">
          <cell r="C183" t="str">
            <v>HOSPITAL MESTRE VITALINO</v>
          </cell>
          <cell r="E183" t="str">
            <v>ANGELA MARIA DE LIMA SILVA</v>
          </cell>
          <cell r="F183" t="str">
            <v>2 - Outros Profissionais da Saúde</v>
          </cell>
          <cell r="G183">
            <v>322205</v>
          </cell>
          <cell r="H183">
            <v>44531</v>
          </cell>
          <cell r="J183">
            <v>194.0728</v>
          </cell>
          <cell r="L183">
            <v>128.60749445600001</v>
          </cell>
          <cell r="M183">
            <v>26.3</v>
          </cell>
          <cell r="O183">
            <v>1.93</v>
          </cell>
          <cell r="R183">
            <v>236.8</v>
          </cell>
          <cell r="S183">
            <v>78.91</v>
          </cell>
        </row>
        <row r="184">
          <cell r="C184" t="str">
            <v>HOSPITAL MESTRE VITALINO</v>
          </cell>
          <cell r="E184" t="str">
            <v>ANGELA MARIA GOMES</v>
          </cell>
          <cell r="F184" t="str">
            <v>3 - Administrativo</v>
          </cell>
          <cell r="G184">
            <v>521130</v>
          </cell>
          <cell r="H184">
            <v>44531</v>
          </cell>
          <cell r="J184">
            <v>236.89439999999999</v>
          </cell>
          <cell r="L184">
            <v>128.60749445600001</v>
          </cell>
          <cell r="M184">
            <v>22.26</v>
          </cell>
          <cell r="O184">
            <v>1.93</v>
          </cell>
          <cell r="R184">
            <v>236.8</v>
          </cell>
          <cell r="S184">
            <v>66.78</v>
          </cell>
        </row>
        <row r="185">
          <cell r="C185" t="str">
            <v>HOSPITAL MESTRE VITALINO</v>
          </cell>
          <cell r="E185" t="str">
            <v>ANGELA MARIA PEREIRA</v>
          </cell>
          <cell r="F185" t="str">
            <v>2 - Outros Profissionais da Saúde</v>
          </cell>
          <cell r="G185">
            <v>322205</v>
          </cell>
          <cell r="H185">
            <v>44531</v>
          </cell>
          <cell r="J185">
            <v>230.83840000000001</v>
          </cell>
          <cell r="L185">
            <v>128.60749445600001</v>
          </cell>
          <cell r="M185">
            <v>26.3</v>
          </cell>
          <cell r="O185">
            <v>1.93</v>
          </cell>
          <cell r="R185">
            <v>236.8</v>
          </cell>
          <cell r="S185">
            <v>78.91</v>
          </cell>
        </row>
        <row r="186">
          <cell r="C186" t="str">
            <v>HOSPITAL MESTRE VITALINO</v>
          </cell>
          <cell r="E186" t="str">
            <v>ANGELA ROBERTA DE LIRA</v>
          </cell>
          <cell r="F186" t="str">
            <v>3 - Administrativo</v>
          </cell>
          <cell r="G186">
            <v>411010</v>
          </cell>
          <cell r="H186">
            <v>44531</v>
          </cell>
          <cell r="J186">
            <v>226.8424</v>
          </cell>
          <cell r="L186">
            <v>0</v>
          </cell>
          <cell r="O186">
            <v>1.93</v>
          </cell>
        </row>
        <row r="187">
          <cell r="C187" t="str">
            <v>HOSPITAL MESTRE VITALINO</v>
          </cell>
          <cell r="E187" t="str">
            <v>ANGELICA ROSA DA SILVA</v>
          </cell>
          <cell r="F187" t="str">
            <v>2 - Outros Profissionais da Saúde</v>
          </cell>
          <cell r="G187">
            <v>322205</v>
          </cell>
          <cell r="H187">
            <v>44531</v>
          </cell>
          <cell r="J187">
            <v>203.892</v>
          </cell>
          <cell r="L187">
            <v>128.60749445600001</v>
          </cell>
          <cell r="M187">
            <v>26.3</v>
          </cell>
          <cell r="O187">
            <v>1.93</v>
          </cell>
        </row>
        <row r="188">
          <cell r="C188" t="str">
            <v>HOSPITAL MESTRE VITALINO</v>
          </cell>
          <cell r="E188" t="str">
            <v>ANILTON PEREIRA DE MORAES</v>
          </cell>
          <cell r="F188" t="str">
            <v>1 - Médico</v>
          </cell>
          <cell r="G188">
            <v>225150</v>
          </cell>
          <cell r="H188">
            <v>44531</v>
          </cell>
          <cell r="J188">
            <v>2918.1088</v>
          </cell>
          <cell r="L188">
            <v>128.60749445600001</v>
          </cell>
          <cell r="M188">
            <v>2.75</v>
          </cell>
          <cell r="O188">
            <v>6.13</v>
          </cell>
          <cell r="P188">
            <v>1.23</v>
          </cell>
        </row>
        <row r="189">
          <cell r="C189" t="str">
            <v>HOSPITAL MESTRE VITALINO</v>
          </cell>
          <cell r="E189" t="str">
            <v>ANITA KAROLINE SILVA VANDERLEI DO NASCIMENTO</v>
          </cell>
          <cell r="F189" t="str">
            <v>2 - Outros Profissionais da Saúde</v>
          </cell>
          <cell r="G189">
            <v>322205</v>
          </cell>
          <cell r="H189">
            <v>44531</v>
          </cell>
          <cell r="J189">
            <v>259.33120000000002</v>
          </cell>
          <cell r="L189">
            <v>128.60749445600001</v>
          </cell>
          <cell r="M189">
            <v>26.3</v>
          </cell>
          <cell r="O189">
            <v>1.93</v>
          </cell>
        </row>
        <row r="190">
          <cell r="C190" t="str">
            <v>HOSPITAL MESTRE VITALINO</v>
          </cell>
          <cell r="E190" t="str">
            <v>ANNA BEATRIZ CAMPOS BRASILEIRO TIBURCIO</v>
          </cell>
          <cell r="F190" t="str">
            <v>2 - Outros Profissionais da Saúde</v>
          </cell>
          <cell r="G190">
            <v>223505</v>
          </cell>
          <cell r="H190">
            <v>44531</v>
          </cell>
          <cell r="J190">
            <v>451.60079999999999</v>
          </cell>
          <cell r="L190">
            <v>128.60749445600001</v>
          </cell>
          <cell r="M190">
            <v>3.31</v>
          </cell>
          <cell r="O190">
            <v>1.59</v>
          </cell>
        </row>
        <row r="191">
          <cell r="C191" t="str">
            <v>HOSPITAL MESTRE VITALINO</v>
          </cell>
          <cell r="E191" t="str">
            <v>ANNA BEATRIZ E SILVA</v>
          </cell>
          <cell r="F191" t="str">
            <v>2 - Outros Profissionais da Saúde</v>
          </cell>
          <cell r="G191">
            <v>322205</v>
          </cell>
          <cell r="H191">
            <v>44531</v>
          </cell>
          <cell r="J191">
            <v>222.32480000000001</v>
          </cell>
          <cell r="L191">
            <v>128.60749445600001</v>
          </cell>
          <cell r="M191">
            <v>26.3</v>
          </cell>
          <cell r="O191">
            <v>1.93</v>
          </cell>
        </row>
        <row r="192">
          <cell r="C192" t="str">
            <v>HOSPITAL MESTRE VITALINO</v>
          </cell>
          <cell r="E192" t="str">
            <v>ANNA KAROLINA MELO DE OLIVEIRA</v>
          </cell>
          <cell r="F192" t="str">
            <v>2 - Outros Profissionais da Saúde</v>
          </cell>
          <cell r="G192">
            <v>223505</v>
          </cell>
          <cell r="H192">
            <v>44531</v>
          </cell>
          <cell r="J192">
            <v>450.77440000000001</v>
          </cell>
          <cell r="L192">
            <v>128.60749445600001</v>
          </cell>
          <cell r="M192">
            <v>3.53</v>
          </cell>
          <cell r="O192">
            <v>1.59</v>
          </cell>
          <cell r="U192">
            <v>103.28</v>
          </cell>
          <cell r="X192" t="str">
            <v>AUX. CRECHE I</v>
          </cell>
        </row>
        <row r="193">
          <cell r="C193" t="str">
            <v>HOSPITAL MESTRE VITALINO</v>
          </cell>
          <cell r="E193" t="str">
            <v>ANNE KAROLINE LIMA DE ARAUJO</v>
          </cell>
          <cell r="F193" t="str">
            <v>2 - Outros Profissionais da Saúde</v>
          </cell>
          <cell r="G193">
            <v>223810</v>
          </cell>
          <cell r="H193">
            <v>44531</v>
          </cell>
          <cell r="J193">
            <v>337.06079999999997</v>
          </cell>
          <cell r="L193">
            <v>0</v>
          </cell>
          <cell r="M193">
            <v>0</v>
          </cell>
          <cell r="O193">
            <v>1.93</v>
          </cell>
        </row>
        <row r="194">
          <cell r="C194" t="str">
            <v>HOSPITAL MESTRE VITALINO</v>
          </cell>
          <cell r="E194" t="str">
            <v>ANNELISE CRISTINA DA SILVA</v>
          </cell>
          <cell r="F194" t="str">
            <v>3 - Administrativo</v>
          </cell>
          <cell r="G194">
            <v>223710</v>
          </cell>
          <cell r="H194">
            <v>44531</v>
          </cell>
          <cell r="J194">
            <v>635.53279999999995</v>
          </cell>
          <cell r="L194">
            <v>0</v>
          </cell>
          <cell r="O194">
            <v>1.93</v>
          </cell>
        </row>
        <row r="195">
          <cell r="C195" t="str">
            <v>HOSPITAL MESTRE VITALINO</v>
          </cell>
          <cell r="E195" t="str">
            <v>ANNIELLY VIRGINIA GOMES MONTEIRO</v>
          </cell>
          <cell r="F195" t="str">
            <v>2 - Outros Profissionais da Saúde</v>
          </cell>
          <cell r="G195">
            <v>223505</v>
          </cell>
          <cell r="H195">
            <v>44531</v>
          </cell>
          <cell r="J195">
            <v>433.83</v>
          </cell>
          <cell r="L195">
            <v>128.60749445600001</v>
          </cell>
          <cell r="M195">
            <v>3.06</v>
          </cell>
          <cell r="O195">
            <v>1.59</v>
          </cell>
        </row>
        <row r="196">
          <cell r="C196" t="str">
            <v>HOSPITAL MESTRE VITALINO</v>
          </cell>
          <cell r="E196" t="str">
            <v>ANNY TORRES VILELA</v>
          </cell>
          <cell r="F196" t="str">
            <v>2 - Outros Profissionais da Saúde</v>
          </cell>
          <cell r="G196">
            <v>223505</v>
          </cell>
          <cell r="H196">
            <v>44531</v>
          </cell>
          <cell r="J196">
            <v>333.34879999999998</v>
          </cell>
          <cell r="L196">
            <v>128.60749445600001</v>
          </cell>
          <cell r="M196">
            <v>2.66</v>
          </cell>
          <cell r="O196">
            <v>1.59</v>
          </cell>
        </row>
        <row r="197">
          <cell r="C197" t="str">
            <v>HOSPITAL MESTRE VITALINO</v>
          </cell>
          <cell r="E197" t="str">
            <v>ANTONIA LUCIENE DA SILVA ALMEIDA</v>
          </cell>
          <cell r="F197" t="str">
            <v>3 - Administrativo</v>
          </cell>
          <cell r="G197">
            <v>514320</v>
          </cell>
          <cell r="H197">
            <v>44531</v>
          </cell>
          <cell r="J197">
            <v>187.2576</v>
          </cell>
          <cell r="L197">
            <v>128.60749445600001</v>
          </cell>
          <cell r="M197">
            <v>21.46</v>
          </cell>
          <cell r="O197">
            <v>1.93</v>
          </cell>
        </row>
        <row r="198">
          <cell r="C198" t="str">
            <v>HOSPITAL MESTRE VITALINO</v>
          </cell>
          <cell r="E198" t="str">
            <v>ANTONIO ALVES BEZERRA NETO</v>
          </cell>
          <cell r="F198" t="str">
            <v>3 - Administrativo</v>
          </cell>
          <cell r="G198">
            <v>517410</v>
          </cell>
          <cell r="H198">
            <v>44531</v>
          </cell>
          <cell r="J198">
            <v>170.05760000000001</v>
          </cell>
          <cell r="L198">
            <v>0</v>
          </cell>
          <cell r="O198">
            <v>1.93</v>
          </cell>
        </row>
        <row r="199">
          <cell r="C199" t="str">
            <v>HOSPITAL MESTRE VITALINO</v>
          </cell>
          <cell r="E199" t="str">
            <v>ANTONIO ARLINDO DE MORAIS</v>
          </cell>
          <cell r="F199" t="str">
            <v>1 - Médico</v>
          </cell>
          <cell r="G199">
            <v>225112</v>
          </cell>
          <cell r="H199">
            <v>44531</v>
          </cell>
          <cell r="J199">
            <v>1730.384</v>
          </cell>
          <cell r="L199">
            <v>128.60749445600001</v>
          </cell>
          <cell r="M199">
            <v>2.75</v>
          </cell>
          <cell r="O199">
            <v>6.13</v>
          </cell>
          <cell r="P199">
            <v>1.23</v>
          </cell>
        </row>
        <row r="200">
          <cell r="C200" t="str">
            <v>HOSPITAL MESTRE VITALINO</v>
          </cell>
          <cell r="E200" t="str">
            <v>ANTONIO AUGUSTO LIMA CARVALHO</v>
          </cell>
          <cell r="F200" t="str">
            <v>1 - Médico</v>
          </cell>
          <cell r="G200">
            <v>225150</v>
          </cell>
          <cell r="H200">
            <v>44531</v>
          </cell>
          <cell r="J200">
            <v>1623.2303999999999</v>
          </cell>
          <cell r="L200">
            <v>128.60749445600001</v>
          </cell>
          <cell r="M200">
            <v>2.75</v>
          </cell>
          <cell r="O200">
            <v>6.13</v>
          </cell>
          <cell r="P200">
            <v>1.23</v>
          </cell>
        </row>
        <row r="201">
          <cell r="C201" t="str">
            <v>HOSPITAL MESTRE VITALINO</v>
          </cell>
          <cell r="E201" t="str">
            <v>ANTONIO BARBOSA DE MOURA</v>
          </cell>
          <cell r="F201" t="str">
            <v>3 - Administrativo</v>
          </cell>
          <cell r="G201">
            <v>782320</v>
          </cell>
          <cell r="H201">
            <v>44531</v>
          </cell>
          <cell r="J201">
            <v>295.46319999999997</v>
          </cell>
          <cell r="L201">
            <v>0</v>
          </cell>
          <cell r="O201">
            <v>1.93</v>
          </cell>
        </row>
        <row r="202">
          <cell r="C202" t="str">
            <v>HOSPITAL MESTRE VITALINO</v>
          </cell>
          <cell r="E202" t="str">
            <v>ANTONIO EVANDRO BEZERRA</v>
          </cell>
          <cell r="F202" t="str">
            <v>3 - Administrativo</v>
          </cell>
          <cell r="G202">
            <v>782320</v>
          </cell>
          <cell r="H202">
            <v>44531</v>
          </cell>
          <cell r="J202">
            <v>390.83199999999999</v>
          </cell>
          <cell r="L202">
            <v>0</v>
          </cell>
          <cell r="O202">
            <v>1.93</v>
          </cell>
        </row>
        <row r="203">
          <cell r="C203" t="str">
            <v>HOSPITAL MESTRE VITALINO</v>
          </cell>
          <cell r="E203" t="str">
            <v>ANTONIO JOSE MARINHO JUVINO</v>
          </cell>
          <cell r="F203" t="str">
            <v>2 - Outros Profissionais da Saúde</v>
          </cell>
          <cell r="G203">
            <v>324115</v>
          </cell>
          <cell r="H203">
            <v>44531</v>
          </cell>
          <cell r="J203">
            <v>399.60559999999998</v>
          </cell>
          <cell r="L203">
            <v>128.60749445600001</v>
          </cell>
          <cell r="M203">
            <v>1.1100000000000001</v>
          </cell>
          <cell r="O203">
            <v>9.99</v>
          </cell>
        </row>
        <row r="204">
          <cell r="C204" t="str">
            <v>HOSPITAL MESTRE VITALINO</v>
          </cell>
          <cell r="E204" t="str">
            <v>ANTONIO MARCOS CAVALCANTI</v>
          </cell>
          <cell r="F204" t="str">
            <v>3 - Administrativo</v>
          </cell>
          <cell r="G204">
            <v>514320</v>
          </cell>
          <cell r="H204">
            <v>44531</v>
          </cell>
          <cell r="J204">
            <v>169.7784</v>
          </cell>
          <cell r="L204">
            <v>0</v>
          </cell>
          <cell r="O204">
            <v>1.93</v>
          </cell>
        </row>
        <row r="205">
          <cell r="C205" t="str">
            <v>HOSPITAL MESTRE VITALINO</v>
          </cell>
          <cell r="E205" t="str">
            <v>ANTONIO OTAVIANO DA SILVA</v>
          </cell>
          <cell r="F205" t="str">
            <v>2 - Outros Profissionais da Saúde</v>
          </cell>
          <cell r="G205">
            <v>322205</v>
          </cell>
          <cell r="H205">
            <v>44531</v>
          </cell>
          <cell r="J205">
            <v>217.43119999999999</v>
          </cell>
          <cell r="L205">
            <v>128.60749445600001</v>
          </cell>
          <cell r="M205">
            <v>21.92</v>
          </cell>
          <cell r="O205">
            <v>1.93</v>
          </cell>
        </row>
        <row r="206">
          <cell r="C206" t="str">
            <v>HOSPITAL MESTRE VITALINO</v>
          </cell>
          <cell r="E206" t="str">
            <v>ANTONIO REIS DA SILVA GOMES</v>
          </cell>
          <cell r="F206" t="str">
            <v>3 - Administrativo</v>
          </cell>
          <cell r="G206">
            <v>515110</v>
          </cell>
          <cell r="H206">
            <v>44531</v>
          </cell>
          <cell r="J206">
            <v>187.11760000000001</v>
          </cell>
          <cell r="L206">
            <v>128.60749445600001</v>
          </cell>
          <cell r="M206">
            <v>22.26</v>
          </cell>
          <cell r="O206">
            <v>1.93</v>
          </cell>
        </row>
        <row r="207">
          <cell r="C207" t="str">
            <v>HOSPITAL MESTRE VITALINO</v>
          </cell>
          <cell r="E207" t="str">
            <v>ANTONIO ROMAO LEAO DE DEUS</v>
          </cell>
          <cell r="F207" t="str">
            <v>1 - Médico</v>
          </cell>
          <cell r="G207">
            <v>225125</v>
          </cell>
          <cell r="H207">
            <v>44531</v>
          </cell>
          <cell r="J207">
            <v>1500.5663999999999</v>
          </cell>
          <cell r="L207">
            <v>128.60749445600001</v>
          </cell>
          <cell r="M207">
            <v>2.75</v>
          </cell>
          <cell r="O207">
            <v>6.13</v>
          </cell>
          <cell r="P207">
            <v>1.23</v>
          </cell>
        </row>
        <row r="208">
          <cell r="C208" t="str">
            <v>HOSPITAL MESTRE VITALINO</v>
          </cell>
          <cell r="E208" t="str">
            <v>AQUILA LAMEC RODRIGUES DOS SANTOS</v>
          </cell>
          <cell r="F208" t="str">
            <v>3 - Administrativo</v>
          </cell>
          <cell r="G208">
            <v>521130</v>
          </cell>
          <cell r="H208">
            <v>44531</v>
          </cell>
          <cell r="J208">
            <v>170.48</v>
          </cell>
          <cell r="L208">
            <v>128.60749445600001</v>
          </cell>
          <cell r="M208">
            <v>22.26</v>
          </cell>
          <cell r="O208">
            <v>1.93</v>
          </cell>
        </row>
        <row r="209">
          <cell r="C209" t="str">
            <v>HOSPITAL MESTRE VITALINO</v>
          </cell>
          <cell r="E209" t="str">
            <v>ARIADNE SOUZA SOARES SILVA</v>
          </cell>
          <cell r="F209" t="str">
            <v>2 - Outros Profissionais da Saúde</v>
          </cell>
          <cell r="G209">
            <v>223505</v>
          </cell>
          <cell r="H209">
            <v>44531</v>
          </cell>
          <cell r="J209">
            <v>475.41120000000001</v>
          </cell>
          <cell r="L209">
            <v>128.60749445600001</v>
          </cell>
          <cell r="M209">
            <v>0.12</v>
          </cell>
          <cell r="O209">
            <v>1.59</v>
          </cell>
        </row>
        <row r="210">
          <cell r="C210" t="str">
            <v>HOSPITAL MESTRE VITALINO</v>
          </cell>
          <cell r="E210" t="str">
            <v>ARIVONALDO BEZERRA BATISTA</v>
          </cell>
          <cell r="F210" t="str">
            <v>3 - Administrativo</v>
          </cell>
          <cell r="G210">
            <v>514320</v>
          </cell>
          <cell r="H210">
            <v>44531</v>
          </cell>
          <cell r="J210">
            <v>186.96719999999999</v>
          </cell>
          <cell r="L210">
            <v>0</v>
          </cell>
          <cell r="O210">
            <v>1.93</v>
          </cell>
          <cell r="R210">
            <v>236.8</v>
          </cell>
          <cell r="S210">
            <v>66.599999999999994</v>
          </cell>
        </row>
        <row r="211">
          <cell r="C211" t="str">
            <v>HOSPITAL MESTRE VITALINO</v>
          </cell>
          <cell r="E211" t="str">
            <v>ARLANE MERYELLE SANTOS SOUSA NOVACOSQUE</v>
          </cell>
          <cell r="F211" t="str">
            <v>2 - Outros Profissionais da Saúde</v>
          </cell>
          <cell r="G211">
            <v>223505</v>
          </cell>
          <cell r="H211">
            <v>44531</v>
          </cell>
          <cell r="J211">
            <v>395.42399999999998</v>
          </cell>
          <cell r="L211">
            <v>0</v>
          </cell>
          <cell r="O211">
            <v>1.59</v>
          </cell>
        </row>
        <row r="212">
          <cell r="C212" t="str">
            <v>HOSPITAL MESTRE VITALINO</v>
          </cell>
          <cell r="E212" t="str">
            <v>ARMANDO MALAQUIAS DA SILVA</v>
          </cell>
          <cell r="F212" t="str">
            <v>2 - Outros Profissionais da Saúde</v>
          </cell>
          <cell r="G212">
            <v>322205</v>
          </cell>
          <cell r="H212">
            <v>44531</v>
          </cell>
          <cell r="J212">
            <v>218.38800000000001</v>
          </cell>
          <cell r="L212">
            <v>0</v>
          </cell>
          <cell r="O212">
            <v>1.93</v>
          </cell>
        </row>
        <row r="213">
          <cell r="C213" t="str">
            <v>HOSPITAL MESTRE VITALINO</v>
          </cell>
          <cell r="E213" t="str">
            <v>ARNALDO JOSE DA SILVA</v>
          </cell>
          <cell r="F213" t="str">
            <v>2 - Outros Profissionais da Saúde</v>
          </cell>
          <cell r="G213">
            <v>322205</v>
          </cell>
          <cell r="H213">
            <v>44531</v>
          </cell>
          <cell r="J213">
            <v>269.02</v>
          </cell>
          <cell r="L213">
            <v>0</v>
          </cell>
          <cell r="M213">
            <v>0</v>
          </cell>
          <cell r="O213">
            <v>1.93</v>
          </cell>
        </row>
        <row r="214">
          <cell r="C214" t="str">
            <v>HOSPITAL MESTRE VITALINO</v>
          </cell>
          <cell r="E214" t="str">
            <v>AROLDO AMORA COELHO DE ARAUJO</v>
          </cell>
          <cell r="F214" t="str">
            <v>1 - Médico</v>
          </cell>
          <cell r="G214">
            <v>225225</v>
          </cell>
          <cell r="H214">
            <v>44531</v>
          </cell>
          <cell r="J214">
            <v>2993.2336</v>
          </cell>
          <cell r="L214">
            <v>128.60749445600001</v>
          </cell>
          <cell r="M214">
            <v>2.75</v>
          </cell>
          <cell r="O214">
            <v>6.13</v>
          </cell>
          <cell r="P214">
            <v>1.23</v>
          </cell>
        </row>
        <row r="215">
          <cell r="C215" t="str">
            <v>HOSPITAL MESTRE VITALINO</v>
          </cell>
          <cell r="E215" t="str">
            <v>ARTHUR AUGUSTO DE ARAUJO PITA</v>
          </cell>
          <cell r="F215" t="str">
            <v>1 - Médico</v>
          </cell>
          <cell r="G215">
            <v>225225</v>
          </cell>
          <cell r="H215">
            <v>44531</v>
          </cell>
          <cell r="J215">
            <v>3749.7696000000001</v>
          </cell>
          <cell r="L215">
            <v>128.60749445600001</v>
          </cell>
          <cell r="M215">
            <v>1.92</v>
          </cell>
          <cell r="O215">
            <v>6.13</v>
          </cell>
          <cell r="P215">
            <v>1.23</v>
          </cell>
        </row>
        <row r="216">
          <cell r="C216" t="str">
            <v>HOSPITAL MESTRE VITALINO</v>
          </cell>
          <cell r="E216" t="str">
            <v>ATOS DE MACEDO AMARAL</v>
          </cell>
          <cell r="F216" t="str">
            <v>1 - Médico</v>
          </cell>
          <cell r="G216">
            <v>225125</v>
          </cell>
          <cell r="H216">
            <v>44531</v>
          </cell>
          <cell r="J216">
            <v>1155.636</v>
          </cell>
          <cell r="L216">
            <v>128.60749445600001</v>
          </cell>
          <cell r="M216">
            <v>2.75</v>
          </cell>
          <cell r="O216">
            <v>6.13</v>
          </cell>
          <cell r="P216">
            <v>1.23</v>
          </cell>
        </row>
        <row r="217">
          <cell r="C217" t="str">
            <v>HOSPITAL MESTRE VITALINO</v>
          </cell>
          <cell r="E217" t="str">
            <v>AUGUSTO CESAR BARBOSA DOS SANTOS</v>
          </cell>
          <cell r="F217" t="str">
            <v>2 - Outros Profissionais da Saúde</v>
          </cell>
          <cell r="G217">
            <v>322205</v>
          </cell>
          <cell r="H217">
            <v>44531</v>
          </cell>
          <cell r="J217">
            <v>209.44560000000001</v>
          </cell>
          <cell r="L217">
            <v>0</v>
          </cell>
          <cell r="O217">
            <v>1.93</v>
          </cell>
        </row>
        <row r="218">
          <cell r="C218" t="str">
            <v>HOSPITAL MESTRE VITALINO</v>
          </cell>
          <cell r="E218" t="str">
            <v>AUGUSTO CEZAR DAL CHIAVON</v>
          </cell>
          <cell r="F218" t="str">
            <v>1 - Médico</v>
          </cell>
          <cell r="G218">
            <v>225124</v>
          </cell>
          <cell r="H218">
            <v>44531</v>
          </cell>
          <cell r="J218">
            <v>1529.6143999999999</v>
          </cell>
          <cell r="L218">
            <v>128.60749445600001</v>
          </cell>
          <cell r="M218">
            <v>2.75</v>
          </cell>
          <cell r="O218">
            <v>6.13</v>
          </cell>
          <cell r="P218">
            <v>1.23</v>
          </cell>
        </row>
        <row r="219">
          <cell r="C219" t="str">
            <v>HOSPITAL MESTRE VITALINO</v>
          </cell>
          <cell r="E219" t="str">
            <v>AUGUSTO VINICIUS DE ALMEIDA CAVALCANTI</v>
          </cell>
          <cell r="F219" t="str">
            <v>2 - Outros Profissionais da Saúde</v>
          </cell>
          <cell r="G219">
            <v>223605</v>
          </cell>
          <cell r="H219">
            <v>44531</v>
          </cell>
          <cell r="J219">
            <v>247.04640000000001</v>
          </cell>
          <cell r="L219">
            <v>128.60749445600001</v>
          </cell>
          <cell r="M219">
            <v>2.39</v>
          </cell>
          <cell r="O219">
            <v>1.59</v>
          </cell>
        </row>
        <row r="220">
          <cell r="C220" t="str">
            <v>HOSPITAL MESTRE VITALINO</v>
          </cell>
          <cell r="E220" t="str">
            <v>AUREA NUNES DE OLIVEIRA</v>
          </cell>
          <cell r="F220" t="str">
            <v>2 - Outros Profissionais da Saúde</v>
          </cell>
          <cell r="G220">
            <v>223505</v>
          </cell>
          <cell r="H220">
            <v>44531</v>
          </cell>
          <cell r="J220">
            <v>329.78</v>
          </cell>
          <cell r="L220">
            <v>128.60749445600001</v>
          </cell>
          <cell r="M220">
            <v>2.66</v>
          </cell>
          <cell r="O220">
            <v>1.59</v>
          </cell>
          <cell r="R220">
            <v>236.8</v>
          </cell>
          <cell r="S220">
            <v>106.3</v>
          </cell>
        </row>
        <row r="221">
          <cell r="C221" t="str">
            <v>HOSPITAL MESTRE VITALINO</v>
          </cell>
          <cell r="E221" t="str">
            <v>AURENIR DE LIMA MOTA</v>
          </cell>
          <cell r="F221" t="str">
            <v>3 - Administrativo</v>
          </cell>
          <cell r="G221">
            <v>514320</v>
          </cell>
          <cell r="H221">
            <v>44531</v>
          </cell>
          <cell r="J221">
            <v>169.2</v>
          </cell>
          <cell r="L221">
            <v>128.60749445600001</v>
          </cell>
          <cell r="M221">
            <v>22.2</v>
          </cell>
          <cell r="O221">
            <v>1.93</v>
          </cell>
        </row>
        <row r="222">
          <cell r="C222" t="str">
            <v>HOSPITAL MESTRE VITALINO</v>
          </cell>
          <cell r="E222" t="str">
            <v>AVANIR JULIO DOS SANTOS</v>
          </cell>
          <cell r="F222" t="str">
            <v>2 - Outros Profissionais da Saúde</v>
          </cell>
          <cell r="G222">
            <v>322205</v>
          </cell>
          <cell r="H222">
            <v>44531</v>
          </cell>
          <cell r="J222">
            <v>220.01599999999999</v>
          </cell>
          <cell r="L222">
            <v>128.60749445600001</v>
          </cell>
          <cell r="M222">
            <v>26.3</v>
          </cell>
          <cell r="O222">
            <v>1.93</v>
          </cell>
        </row>
        <row r="223">
          <cell r="C223" t="str">
            <v>HOSPITAL MESTRE VITALINO</v>
          </cell>
          <cell r="E223" t="str">
            <v>AWANA LARISSA LOPES DE MELO</v>
          </cell>
          <cell r="F223" t="str">
            <v>2 - Outros Profissionais da Saúde</v>
          </cell>
          <cell r="G223">
            <v>322205</v>
          </cell>
          <cell r="H223">
            <v>44531</v>
          </cell>
          <cell r="J223">
            <v>161.916</v>
          </cell>
          <cell r="L223">
            <v>128.60749445600001</v>
          </cell>
          <cell r="M223">
            <v>26.3</v>
          </cell>
          <cell r="O223">
            <v>1.93</v>
          </cell>
          <cell r="U223">
            <v>69.41</v>
          </cell>
          <cell r="X223" t="str">
            <v>AUX. CRECHE I</v>
          </cell>
        </row>
        <row r="224">
          <cell r="C224" t="str">
            <v>HOSPITAL MESTRE VITALINO</v>
          </cell>
          <cell r="E224" t="str">
            <v>AYALI IANNE DA SILVA</v>
          </cell>
          <cell r="F224" t="str">
            <v>2 - Outros Profissionais da Saúde</v>
          </cell>
          <cell r="G224">
            <v>223505</v>
          </cell>
          <cell r="H224">
            <v>44531</v>
          </cell>
          <cell r="J224">
            <v>126.056</v>
          </cell>
          <cell r="L224">
            <v>128.60749445600001</v>
          </cell>
          <cell r="M224">
            <v>1.33</v>
          </cell>
          <cell r="O224">
            <v>1.59</v>
          </cell>
        </row>
        <row r="225">
          <cell r="C225" t="str">
            <v>HOSPITAL MESTRE VITALINO</v>
          </cell>
          <cell r="E225" t="str">
            <v>BARBARA DA SILVA SANTOS</v>
          </cell>
          <cell r="F225" t="str">
            <v>2 - Outros Profissionais da Saúde</v>
          </cell>
          <cell r="G225">
            <v>322405</v>
          </cell>
          <cell r="H225">
            <v>44531</v>
          </cell>
          <cell r="J225">
            <v>240.9152</v>
          </cell>
          <cell r="L225">
            <v>128.60749445600001</v>
          </cell>
          <cell r="M225">
            <v>27.51</v>
          </cell>
          <cell r="O225">
            <v>1.93</v>
          </cell>
        </row>
        <row r="226">
          <cell r="C226" t="str">
            <v>HOSPITAL MESTRE VITALINO</v>
          </cell>
          <cell r="E226" t="str">
            <v>BARBARA DO VALE</v>
          </cell>
          <cell r="F226" t="str">
            <v>2 - Outros Profissionais da Saúde</v>
          </cell>
          <cell r="G226">
            <v>322205</v>
          </cell>
          <cell r="H226">
            <v>44531</v>
          </cell>
          <cell r="J226">
            <v>73.741600000000005</v>
          </cell>
          <cell r="L226">
            <v>0</v>
          </cell>
          <cell r="O226">
            <v>1.93</v>
          </cell>
        </row>
        <row r="227">
          <cell r="C227" t="str">
            <v>HOSPITAL MESTRE VITALINO</v>
          </cell>
          <cell r="E227" t="str">
            <v>BARBARA FLOQUETE SABINO DOS SANTOS</v>
          </cell>
          <cell r="F227" t="str">
            <v>3 - Administrativo</v>
          </cell>
          <cell r="G227">
            <v>514320</v>
          </cell>
          <cell r="H227">
            <v>44531</v>
          </cell>
          <cell r="J227">
            <v>176.87039999999999</v>
          </cell>
          <cell r="L227">
            <v>128.60749445600001</v>
          </cell>
          <cell r="M227">
            <v>19.98</v>
          </cell>
          <cell r="O227">
            <v>1.93</v>
          </cell>
          <cell r="U227">
            <v>69.430000000000007</v>
          </cell>
          <cell r="X227" t="str">
            <v>AUX. CRECHE I</v>
          </cell>
        </row>
        <row r="228">
          <cell r="C228" t="str">
            <v>HOSPITAL MESTRE VITALINO</v>
          </cell>
          <cell r="E228" t="str">
            <v>BARBARA FREIRE DE FRANCA SANTANA</v>
          </cell>
          <cell r="F228" t="str">
            <v>2 - Outros Profissionais da Saúde</v>
          </cell>
          <cell r="G228">
            <v>223505</v>
          </cell>
          <cell r="H228">
            <v>44531</v>
          </cell>
          <cell r="J228">
            <v>352.51760000000002</v>
          </cell>
          <cell r="L228">
            <v>0</v>
          </cell>
          <cell r="O228">
            <v>1.59</v>
          </cell>
        </row>
        <row r="229">
          <cell r="C229" t="str">
            <v>HOSPITAL MESTRE VITALINO</v>
          </cell>
          <cell r="E229" t="str">
            <v>BEATRIZ MARIA DA SILVA LINS</v>
          </cell>
          <cell r="F229" t="str">
            <v>2 - Outros Profissionais da Saúde</v>
          </cell>
          <cell r="G229">
            <v>322205</v>
          </cell>
          <cell r="H229">
            <v>44531</v>
          </cell>
          <cell r="J229">
            <v>244.61519999999999</v>
          </cell>
          <cell r="L229">
            <v>128.60749445600001</v>
          </cell>
          <cell r="M229">
            <v>25.43</v>
          </cell>
          <cell r="O229">
            <v>1.93</v>
          </cell>
        </row>
        <row r="230">
          <cell r="C230" t="str">
            <v>HOSPITAL MESTRE VITALINO</v>
          </cell>
          <cell r="E230" t="str">
            <v>BEATRIZ RODRIGUES DE SALES</v>
          </cell>
          <cell r="F230" t="str">
            <v>2 - Outros Profissionais da Saúde</v>
          </cell>
          <cell r="G230">
            <v>322205</v>
          </cell>
          <cell r="H230">
            <v>44531</v>
          </cell>
          <cell r="J230">
            <v>222.35679999999999</v>
          </cell>
          <cell r="L230">
            <v>0</v>
          </cell>
          <cell r="O230">
            <v>1.93</v>
          </cell>
        </row>
        <row r="231">
          <cell r="C231" t="str">
            <v>HOSPITAL MESTRE VITALINO</v>
          </cell>
          <cell r="E231" t="str">
            <v>BIANCA DANIELLE DA SILVA</v>
          </cell>
          <cell r="F231" t="str">
            <v>2 - Outros Profissionais da Saúde</v>
          </cell>
          <cell r="G231">
            <v>223505</v>
          </cell>
          <cell r="H231">
            <v>44531</v>
          </cell>
          <cell r="J231">
            <v>431.3032</v>
          </cell>
          <cell r="L231">
            <v>128.60749445600001</v>
          </cell>
          <cell r="M231">
            <v>3.29</v>
          </cell>
          <cell r="O231">
            <v>1.59</v>
          </cell>
        </row>
        <row r="232">
          <cell r="C232" t="str">
            <v>HOSPITAL MESTRE VITALINO</v>
          </cell>
          <cell r="E232" t="str">
            <v>BIANCA DANIELLE SANTOS ROMANO</v>
          </cell>
          <cell r="F232" t="str">
            <v>2 - Outros Profissionais da Saúde</v>
          </cell>
          <cell r="G232">
            <v>322205</v>
          </cell>
          <cell r="H232">
            <v>44531</v>
          </cell>
          <cell r="J232">
            <v>181.18879999999999</v>
          </cell>
          <cell r="L232">
            <v>128.60749445600001</v>
          </cell>
          <cell r="M232">
            <v>21.04</v>
          </cell>
          <cell r="O232">
            <v>1.93</v>
          </cell>
          <cell r="R232">
            <v>296</v>
          </cell>
          <cell r="S232">
            <v>78.91</v>
          </cell>
        </row>
        <row r="233">
          <cell r="C233" t="str">
            <v>HOSPITAL MESTRE VITALINO</v>
          </cell>
          <cell r="E233" t="str">
            <v>BIANCA MARIA DOS SANTOS SILVA</v>
          </cell>
          <cell r="F233" t="str">
            <v>2 - Outros Profissionais da Saúde</v>
          </cell>
          <cell r="G233">
            <v>322205</v>
          </cell>
          <cell r="H233">
            <v>44531</v>
          </cell>
          <cell r="J233">
            <v>264.78320000000002</v>
          </cell>
          <cell r="L233">
            <v>0</v>
          </cell>
          <cell r="M233">
            <v>0</v>
          </cell>
          <cell r="O233">
            <v>1.93</v>
          </cell>
        </row>
        <row r="234">
          <cell r="C234" t="str">
            <v>HOSPITAL MESTRE VITALINO</v>
          </cell>
          <cell r="E234" t="str">
            <v>BIANCA RAFAEL AMANCIO DA SILVA MOURA</v>
          </cell>
          <cell r="F234" t="str">
            <v>2 - Outros Profissionais da Saúde</v>
          </cell>
          <cell r="G234">
            <v>223505</v>
          </cell>
          <cell r="H234">
            <v>44531</v>
          </cell>
          <cell r="J234">
            <v>451.35680000000002</v>
          </cell>
          <cell r="L234">
            <v>128.60749445600001</v>
          </cell>
          <cell r="M234">
            <v>3.29</v>
          </cell>
          <cell r="O234">
            <v>1.59</v>
          </cell>
          <cell r="U234">
            <v>103.28</v>
          </cell>
          <cell r="X234" t="str">
            <v>AUX. CRECHE I</v>
          </cell>
        </row>
        <row r="235">
          <cell r="C235" t="str">
            <v>HOSPITAL MESTRE VITALINO</v>
          </cell>
          <cell r="E235" t="str">
            <v>BRENDA JAMBO LINS BARBOSA</v>
          </cell>
          <cell r="F235" t="str">
            <v>1 - Médico</v>
          </cell>
          <cell r="G235">
            <v>225225</v>
          </cell>
          <cell r="H235">
            <v>44531</v>
          </cell>
          <cell r="J235">
            <v>3729.5039999999999</v>
          </cell>
          <cell r="L235">
            <v>128.60749445600001</v>
          </cell>
          <cell r="M235">
            <v>2.75</v>
          </cell>
          <cell r="O235">
            <v>6.13</v>
          </cell>
          <cell r="P235">
            <v>1.23</v>
          </cell>
        </row>
        <row r="236">
          <cell r="C236" t="str">
            <v>HOSPITAL MESTRE VITALINO</v>
          </cell>
          <cell r="E236" t="str">
            <v>BRENDA STEFANNY BATISTA NEVES</v>
          </cell>
          <cell r="F236" t="str">
            <v>3 - Administrativo</v>
          </cell>
          <cell r="G236">
            <v>413110</v>
          </cell>
          <cell r="H236">
            <v>44531</v>
          </cell>
          <cell r="J236">
            <v>252.9992</v>
          </cell>
          <cell r="L236">
            <v>0</v>
          </cell>
          <cell r="O236">
            <v>1.93</v>
          </cell>
        </row>
        <row r="237">
          <cell r="C237" t="str">
            <v>HOSPITAL MESTRE VITALINO</v>
          </cell>
          <cell r="E237" t="str">
            <v>BRENDHA STEPHANIE SILVA FARIAS</v>
          </cell>
          <cell r="F237" t="str">
            <v>2 - Outros Profissionais da Saúde</v>
          </cell>
          <cell r="G237">
            <v>322205</v>
          </cell>
          <cell r="H237">
            <v>44531</v>
          </cell>
          <cell r="J237">
            <v>197.036</v>
          </cell>
          <cell r="L237">
            <v>128.60749445600001</v>
          </cell>
          <cell r="M237">
            <v>26.3</v>
          </cell>
          <cell r="O237">
            <v>1.93</v>
          </cell>
        </row>
        <row r="238">
          <cell r="C238" t="str">
            <v>HOSPITAL MESTRE VITALINO</v>
          </cell>
          <cell r="E238" t="str">
            <v>BRENNA ANANDA DE OMENA RAMOS</v>
          </cell>
          <cell r="F238" t="str">
            <v>2 - Outros Profissionais da Saúde</v>
          </cell>
          <cell r="G238">
            <v>223505</v>
          </cell>
          <cell r="H238">
            <v>44531</v>
          </cell>
          <cell r="J238">
            <v>0</v>
          </cell>
          <cell r="K238">
            <v>213.08</v>
          </cell>
          <cell r="L238">
            <v>128.60749445600001</v>
          </cell>
          <cell r="M238">
            <v>2.39</v>
          </cell>
          <cell r="O238">
            <v>1.59</v>
          </cell>
        </row>
        <row r="239">
          <cell r="C239" t="str">
            <v>HOSPITAL MESTRE VITALINO</v>
          </cell>
          <cell r="E239" t="str">
            <v>BRENNA RAFAELA DE ALMEIDA MELO</v>
          </cell>
          <cell r="F239" t="str">
            <v>3 - Administrativo</v>
          </cell>
          <cell r="G239">
            <v>411010</v>
          </cell>
          <cell r="H239">
            <v>44531</v>
          </cell>
          <cell r="J239">
            <v>101.77</v>
          </cell>
          <cell r="L239">
            <v>128.60749445600001</v>
          </cell>
          <cell r="M239">
            <v>10.06</v>
          </cell>
          <cell r="O239">
            <v>1.93</v>
          </cell>
        </row>
        <row r="240">
          <cell r="C240" t="str">
            <v>HOSPITAL MESTRE VITALINO</v>
          </cell>
          <cell r="E240" t="str">
            <v>BRENO MUNIZ TASHIRO</v>
          </cell>
          <cell r="F240" t="str">
            <v>1 - Médico</v>
          </cell>
          <cell r="G240">
            <v>225150</v>
          </cell>
          <cell r="H240">
            <v>44531</v>
          </cell>
          <cell r="J240">
            <v>4992.4528</v>
          </cell>
          <cell r="L240">
            <v>0</v>
          </cell>
          <cell r="M240">
            <v>0</v>
          </cell>
          <cell r="O240">
            <v>6.13</v>
          </cell>
          <cell r="P240">
            <v>1.23</v>
          </cell>
        </row>
        <row r="241">
          <cell r="C241" t="str">
            <v>HOSPITAL MESTRE VITALINO</v>
          </cell>
          <cell r="E241" t="str">
            <v>BRUNA ALVES DA SILVA</v>
          </cell>
          <cell r="F241" t="str">
            <v>2 - Outros Profissionais da Saúde</v>
          </cell>
          <cell r="G241">
            <v>223605</v>
          </cell>
          <cell r="H241">
            <v>44531</v>
          </cell>
          <cell r="J241">
            <v>387.61439999999999</v>
          </cell>
          <cell r="L241">
            <v>128.60749445600001</v>
          </cell>
          <cell r="M241">
            <v>1.55</v>
          </cell>
          <cell r="O241">
            <v>1.59</v>
          </cell>
        </row>
        <row r="242">
          <cell r="C242" t="str">
            <v>HOSPITAL MESTRE VITALINO</v>
          </cell>
          <cell r="E242" t="str">
            <v>BRUNA JULLIET MAGALHAES BERNARDO</v>
          </cell>
          <cell r="F242" t="str">
            <v>2 - Outros Profissionais da Saúde</v>
          </cell>
          <cell r="G242">
            <v>322205</v>
          </cell>
          <cell r="H242">
            <v>44531</v>
          </cell>
          <cell r="J242">
            <v>239.73519999999999</v>
          </cell>
          <cell r="L242">
            <v>128.60749445600001</v>
          </cell>
          <cell r="M242">
            <v>14.03</v>
          </cell>
          <cell r="O242">
            <v>1.93</v>
          </cell>
          <cell r="U242">
            <v>37.020000000000003</v>
          </cell>
          <cell r="X242" t="str">
            <v>AUX. CRECHE I</v>
          </cell>
        </row>
        <row r="243">
          <cell r="C243" t="str">
            <v>HOSPITAL MESTRE VITALINO</v>
          </cell>
          <cell r="E243" t="str">
            <v>BRUNA MAIARA DA SILVA</v>
          </cell>
          <cell r="F243" t="str">
            <v>2 - Outros Profissionais da Saúde</v>
          </cell>
          <cell r="G243">
            <v>322205</v>
          </cell>
          <cell r="H243">
            <v>44531</v>
          </cell>
          <cell r="J243">
            <v>203.5248</v>
          </cell>
          <cell r="L243">
            <v>0</v>
          </cell>
          <cell r="O243">
            <v>1.93</v>
          </cell>
        </row>
        <row r="244">
          <cell r="C244" t="str">
            <v>HOSPITAL MESTRE VITALINO</v>
          </cell>
          <cell r="E244" t="str">
            <v>BRUNA MARQUES DE MELO</v>
          </cell>
          <cell r="F244" t="str">
            <v>1 - Médico</v>
          </cell>
          <cell r="G244">
            <v>225203</v>
          </cell>
          <cell r="H244">
            <v>44531</v>
          </cell>
          <cell r="J244">
            <v>1222.1912</v>
          </cell>
          <cell r="L244">
            <v>128.60749445600001</v>
          </cell>
          <cell r="M244">
            <v>2.75</v>
          </cell>
          <cell r="O244">
            <v>6.13</v>
          </cell>
          <cell r="P244">
            <v>1.23</v>
          </cell>
        </row>
        <row r="245">
          <cell r="C245" t="str">
            <v>HOSPITAL MESTRE VITALINO</v>
          </cell>
          <cell r="E245" t="str">
            <v>BRUNA MARTINS DE CARVALHO</v>
          </cell>
          <cell r="F245" t="str">
            <v>1 - Médico</v>
          </cell>
          <cell r="G245">
            <v>225124</v>
          </cell>
          <cell r="H245">
            <v>44531</v>
          </cell>
          <cell r="J245">
            <v>1352.0704000000001</v>
          </cell>
          <cell r="L245">
            <v>128.60749445600001</v>
          </cell>
          <cell r="M245">
            <v>2.75</v>
          </cell>
          <cell r="O245">
            <v>6.13</v>
          </cell>
          <cell r="P245">
            <v>1.23</v>
          </cell>
        </row>
        <row r="246">
          <cell r="C246" t="str">
            <v>HOSPITAL MESTRE VITALINO</v>
          </cell>
          <cell r="E246" t="str">
            <v>BRUNA OMENA RAMOS FARIAS</v>
          </cell>
          <cell r="F246" t="str">
            <v>2 - Outros Profissionais da Saúde</v>
          </cell>
          <cell r="G246">
            <v>223505</v>
          </cell>
          <cell r="H246">
            <v>44531</v>
          </cell>
          <cell r="J246">
            <v>442.6232</v>
          </cell>
          <cell r="L246">
            <v>128.60749445600001</v>
          </cell>
          <cell r="M246">
            <v>0.12</v>
          </cell>
          <cell r="O246">
            <v>1.59</v>
          </cell>
        </row>
        <row r="247">
          <cell r="C247" t="str">
            <v>HOSPITAL MESTRE VITALINO</v>
          </cell>
          <cell r="E247" t="str">
            <v>BRUNA THAYNA GOMES NUNES</v>
          </cell>
          <cell r="F247" t="str">
            <v>2 - Outros Profissionais da Saúde</v>
          </cell>
          <cell r="G247">
            <v>223505</v>
          </cell>
          <cell r="H247">
            <v>44531</v>
          </cell>
          <cell r="J247">
            <v>263.69600000000003</v>
          </cell>
          <cell r="L247">
            <v>128.60749445600001</v>
          </cell>
          <cell r="M247">
            <v>35.43</v>
          </cell>
          <cell r="O247">
            <v>1.59</v>
          </cell>
        </row>
        <row r="248">
          <cell r="C248" t="str">
            <v>HOSPITAL MESTRE VITALINO</v>
          </cell>
          <cell r="E248" t="str">
            <v>BRUNO ARAUJO CORREIA DE ALMEIDA</v>
          </cell>
          <cell r="F248" t="str">
            <v>1 - Médico</v>
          </cell>
          <cell r="G248">
            <v>225150</v>
          </cell>
          <cell r="H248">
            <v>44531</v>
          </cell>
          <cell r="J248">
            <v>1248.3399999999999</v>
          </cell>
          <cell r="L248">
            <v>128.60749445600001</v>
          </cell>
          <cell r="M248">
            <v>2.75</v>
          </cell>
          <cell r="O248">
            <v>6.13</v>
          </cell>
          <cell r="P248">
            <v>1.23</v>
          </cell>
        </row>
        <row r="249">
          <cell r="C249" t="str">
            <v>HOSPITAL MESTRE VITALINO</v>
          </cell>
          <cell r="E249" t="str">
            <v>BRUNO BEZERRA DA SILVA</v>
          </cell>
          <cell r="F249" t="str">
            <v>3 - Administrativo</v>
          </cell>
          <cell r="G249">
            <v>514310</v>
          </cell>
          <cell r="H249">
            <v>44531</v>
          </cell>
          <cell r="J249">
            <v>180.88</v>
          </cell>
          <cell r="L249">
            <v>128.60749445600001</v>
          </cell>
          <cell r="M249">
            <v>22.2</v>
          </cell>
          <cell r="O249">
            <v>1.93</v>
          </cell>
        </row>
        <row r="250">
          <cell r="C250" t="str">
            <v>HOSPITAL MESTRE VITALINO</v>
          </cell>
          <cell r="E250" t="str">
            <v>BRUNO DUARTE SILVA</v>
          </cell>
          <cell r="F250" t="str">
            <v>1 - Médico</v>
          </cell>
          <cell r="G250">
            <v>225225</v>
          </cell>
          <cell r="H250">
            <v>44531</v>
          </cell>
          <cell r="J250">
            <v>3802.3416000000002</v>
          </cell>
          <cell r="L250">
            <v>128.60749445600001</v>
          </cell>
          <cell r="M250">
            <v>2.75</v>
          </cell>
          <cell r="O250">
            <v>6.13</v>
          </cell>
          <cell r="P250">
            <v>1.23</v>
          </cell>
        </row>
        <row r="251">
          <cell r="C251" t="str">
            <v>HOSPITAL MESTRE VITALINO</v>
          </cell>
          <cell r="E251" t="str">
            <v>BRUNO FELIPE FIRMINO DA SILVA</v>
          </cell>
          <cell r="F251" t="str">
            <v>3 - Administrativo</v>
          </cell>
          <cell r="G251">
            <v>517410</v>
          </cell>
          <cell r="H251">
            <v>44531</v>
          </cell>
          <cell r="J251">
            <v>151.416</v>
          </cell>
          <cell r="L251">
            <v>128.60749445600001</v>
          </cell>
          <cell r="M251">
            <v>22.26</v>
          </cell>
          <cell r="O251">
            <v>1.93</v>
          </cell>
        </row>
        <row r="252">
          <cell r="C252" t="str">
            <v>HOSPITAL MESTRE VITALINO</v>
          </cell>
          <cell r="E252" t="str">
            <v>BRUNO FERREIRA DE AZEVEDO</v>
          </cell>
          <cell r="F252" t="str">
            <v>3 - Administrativo</v>
          </cell>
          <cell r="G252">
            <v>517410</v>
          </cell>
          <cell r="H252">
            <v>44531</v>
          </cell>
          <cell r="J252">
            <v>159.35120000000001</v>
          </cell>
          <cell r="L252">
            <v>128.60749445600001</v>
          </cell>
          <cell r="M252">
            <v>20.03</v>
          </cell>
          <cell r="O252">
            <v>1.93</v>
          </cell>
        </row>
        <row r="253">
          <cell r="C253" t="str">
            <v>HOSPITAL MESTRE VITALINO</v>
          </cell>
          <cell r="E253" t="str">
            <v>BRUNO JOSE DE ALENCAR DANDA</v>
          </cell>
          <cell r="F253" t="str">
            <v>1 - Médico</v>
          </cell>
          <cell r="G253">
            <v>225120</v>
          </cell>
          <cell r="H253">
            <v>44531</v>
          </cell>
          <cell r="J253">
            <v>567.19280000000003</v>
          </cell>
          <cell r="L253">
            <v>128.60749445600001</v>
          </cell>
          <cell r="M253">
            <v>2.75</v>
          </cell>
          <cell r="O253">
            <v>6.13</v>
          </cell>
          <cell r="P253">
            <v>1.23</v>
          </cell>
        </row>
        <row r="254">
          <cell r="C254" t="str">
            <v>HOSPITAL MESTRE VITALINO</v>
          </cell>
          <cell r="E254" t="str">
            <v>BRUNO RAFAEL BEZERRA MONTEIRO</v>
          </cell>
          <cell r="F254" t="str">
            <v>2 - Outros Profissionais da Saúde</v>
          </cell>
          <cell r="G254">
            <v>223605</v>
          </cell>
          <cell r="H254">
            <v>44531</v>
          </cell>
          <cell r="J254">
            <v>399.86399999999998</v>
          </cell>
          <cell r="L254">
            <v>128.60749445600001</v>
          </cell>
          <cell r="M254">
            <v>3.1</v>
          </cell>
          <cell r="O254">
            <v>1.59</v>
          </cell>
        </row>
        <row r="255">
          <cell r="C255" t="str">
            <v>HOSPITAL MESTRE VITALINO</v>
          </cell>
          <cell r="E255" t="str">
            <v>BRUNO TENORIO GONCALVES DA SILVA</v>
          </cell>
          <cell r="F255" t="str">
            <v>1 - Médico</v>
          </cell>
          <cell r="G255">
            <v>225150</v>
          </cell>
          <cell r="H255">
            <v>44531</v>
          </cell>
          <cell r="J255">
            <v>2177.7399999999998</v>
          </cell>
          <cell r="L255">
            <v>128.60749445600001</v>
          </cell>
          <cell r="M255">
            <v>2.75</v>
          </cell>
          <cell r="O255">
            <v>6.13</v>
          </cell>
          <cell r="P255">
            <v>1.23</v>
          </cell>
        </row>
        <row r="256">
          <cell r="C256" t="str">
            <v>HOSPITAL MESTRE VITALINO</v>
          </cell>
          <cell r="E256" t="str">
            <v>CAMILA CAROLINE SOARES DA SILVA</v>
          </cell>
          <cell r="F256" t="str">
            <v>2 - Outros Profissionais da Saúde</v>
          </cell>
          <cell r="G256">
            <v>322205</v>
          </cell>
          <cell r="H256">
            <v>44531</v>
          </cell>
          <cell r="J256">
            <v>0</v>
          </cell>
          <cell r="K256">
            <v>2264.7800000000002</v>
          </cell>
          <cell r="L256">
            <v>0</v>
          </cell>
          <cell r="O256">
            <v>1.93</v>
          </cell>
          <cell r="U256">
            <v>18.5</v>
          </cell>
          <cell r="X256" t="str">
            <v>AUX. CRECHE I</v>
          </cell>
        </row>
        <row r="257">
          <cell r="C257" t="str">
            <v>HOSPITAL MESTRE VITALINO</v>
          </cell>
          <cell r="E257" t="str">
            <v>CAMILA DE ARAUJO SILVA</v>
          </cell>
          <cell r="F257" t="str">
            <v>2 - Outros Profissionais da Saúde</v>
          </cell>
          <cell r="G257">
            <v>322205</v>
          </cell>
          <cell r="H257">
            <v>44531</v>
          </cell>
          <cell r="J257">
            <v>145.0728</v>
          </cell>
          <cell r="L257">
            <v>128.60749445600001</v>
          </cell>
          <cell r="M257">
            <v>26.3</v>
          </cell>
          <cell r="O257">
            <v>1.93</v>
          </cell>
          <cell r="U257">
            <v>69.41</v>
          </cell>
          <cell r="X257" t="str">
            <v>AUX. CRECHE I</v>
          </cell>
        </row>
        <row r="258">
          <cell r="C258" t="str">
            <v>HOSPITAL MESTRE VITALINO</v>
          </cell>
          <cell r="E258" t="str">
            <v>CAMILA GABRIELA SERODIO CANDIDO</v>
          </cell>
          <cell r="F258" t="str">
            <v>2 - Outros Profissionais da Saúde</v>
          </cell>
          <cell r="G258">
            <v>223605</v>
          </cell>
          <cell r="H258">
            <v>44531</v>
          </cell>
          <cell r="J258">
            <v>375.43279999999999</v>
          </cell>
          <cell r="L258">
            <v>128.60749445600001</v>
          </cell>
          <cell r="M258">
            <v>3.1</v>
          </cell>
          <cell r="O258">
            <v>1.59</v>
          </cell>
          <cell r="U258">
            <v>98.21</v>
          </cell>
          <cell r="X258" t="str">
            <v>AUX. CRECHE I</v>
          </cell>
        </row>
        <row r="259">
          <cell r="C259" t="str">
            <v>HOSPITAL MESTRE VITALINO</v>
          </cell>
          <cell r="E259" t="str">
            <v>CAMILA GUADAGNANO DE ALMEIDA MONTEIRO</v>
          </cell>
          <cell r="F259" t="str">
            <v>2 - Outros Profissionais da Saúde</v>
          </cell>
          <cell r="G259">
            <v>223605</v>
          </cell>
          <cell r="H259">
            <v>44531</v>
          </cell>
          <cell r="J259">
            <v>261.4624</v>
          </cell>
          <cell r="L259">
            <v>128.60749445600001</v>
          </cell>
          <cell r="M259">
            <v>2.39</v>
          </cell>
          <cell r="O259">
            <v>1.59</v>
          </cell>
        </row>
        <row r="260">
          <cell r="C260" t="str">
            <v>HOSPITAL MESTRE VITALINO</v>
          </cell>
          <cell r="E260" t="str">
            <v>CAMILA MARIA DA SILVA</v>
          </cell>
          <cell r="F260" t="str">
            <v>3 - Administrativo</v>
          </cell>
          <cell r="G260">
            <v>514320</v>
          </cell>
          <cell r="H260">
            <v>44531</v>
          </cell>
          <cell r="J260">
            <v>170.59039999999999</v>
          </cell>
          <cell r="L260">
            <v>128.60749445600001</v>
          </cell>
          <cell r="M260">
            <v>20.72</v>
          </cell>
          <cell r="O260">
            <v>1.93</v>
          </cell>
          <cell r="U260">
            <v>69.430000000000007</v>
          </cell>
          <cell r="X260" t="str">
            <v>AUX. CRECHE I</v>
          </cell>
        </row>
        <row r="261">
          <cell r="C261" t="str">
            <v>HOSPITAL MESTRE VITALINO</v>
          </cell>
          <cell r="E261" t="str">
            <v>CAMILA MILLENY LIMA ALMEIDA</v>
          </cell>
          <cell r="F261" t="str">
            <v>3 - Administrativo</v>
          </cell>
          <cell r="G261">
            <v>411005</v>
          </cell>
          <cell r="H261">
            <v>44531</v>
          </cell>
          <cell r="J261">
            <v>11.6252</v>
          </cell>
          <cell r="L261">
            <v>0</v>
          </cell>
          <cell r="O261">
            <v>1.93</v>
          </cell>
          <cell r="R261">
            <v>296</v>
          </cell>
          <cell r="S261">
            <v>31</v>
          </cell>
        </row>
        <row r="262">
          <cell r="C262" t="str">
            <v>HOSPITAL MESTRE VITALINO</v>
          </cell>
          <cell r="E262" t="str">
            <v>CAMILA NAYARA ALVES DE LIMA</v>
          </cell>
          <cell r="F262" t="str">
            <v>2 - Outros Profissionais da Saúde</v>
          </cell>
          <cell r="G262">
            <v>322205</v>
          </cell>
          <cell r="H262">
            <v>44531</v>
          </cell>
          <cell r="J262">
            <v>223.99199999999999</v>
          </cell>
          <cell r="L262">
            <v>128.60749445600001</v>
          </cell>
          <cell r="M262">
            <v>26.3</v>
          </cell>
          <cell r="O262">
            <v>1.93</v>
          </cell>
          <cell r="U262">
            <v>69.41</v>
          </cell>
          <cell r="X262" t="str">
            <v>AUX. CRECHE I</v>
          </cell>
        </row>
        <row r="263">
          <cell r="C263" t="str">
            <v>HOSPITAL MESTRE VITALINO</v>
          </cell>
          <cell r="E263" t="str">
            <v>CAMILA RAFAELLA MACEDO DE LIMA VILA NOVA</v>
          </cell>
          <cell r="F263" t="str">
            <v>2 - Outros Profissionais da Saúde</v>
          </cell>
          <cell r="G263">
            <v>223505</v>
          </cell>
          <cell r="H263">
            <v>44531</v>
          </cell>
          <cell r="J263">
            <v>483.25200000000001</v>
          </cell>
          <cell r="L263">
            <v>128.60749445600001</v>
          </cell>
          <cell r="M263">
            <v>3.53</v>
          </cell>
          <cell r="O263">
            <v>1.59</v>
          </cell>
          <cell r="U263">
            <v>103.28</v>
          </cell>
          <cell r="X263" t="str">
            <v>AUX. CRECHE I</v>
          </cell>
        </row>
        <row r="264">
          <cell r="C264" t="str">
            <v>HOSPITAL MESTRE VITALINO</v>
          </cell>
          <cell r="E264" t="str">
            <v>CAMILA TERESA DE LIMA</v>
          </cell>
          <cell r="F264" t="str">
            <v>2 - Outros Profissionais da Saúde</v>
          </cell>
          <cell r="G264">
            <v>223505</v>
          </cell>
          <cell r="H264">
            <v>44531</v>
          </cell>
          <cell r="J264">
            <v>453.92079999999999</v>
          </cell>
          <cell r="L264">
            <v>128.60749445600001</v>
          </cell>
          <cell r="M264">
            <v>3.53</v>
          </cell>
          <cell r="O264">
            <v>1.59</v>
          </cell>
        </row>
        <row r="265">
          <cell r="C265" t="str">
            <v>HOSPITAL MESTRE VITALINO</v>
          </cell>
          <cell r="E265" t="str">
            <v>CAMILA THAIANE SILVA DE FREITAS</v>
          </cell>
          <cell r="F265" t="str">
            <v>2 - Outros Profissionais da Saúde</v>
          </cell>
          <cell r="G265">
            <v>223505</v>
          </cell>
          <cell r="H265">
            <v>44531</v>
          </cell>
          <cell r="J265">
            <v>417.77120000000002</v>
          </cell>
          <cell r="L265">
            <v>128.60749445600001</v>
          </cell>
          <cell r="M265">
            <v>3.41</v>
          </cell>
          <cell r="O265">
            <v>1.59</v>
          </cell>
          <cell r="U265">
            <v>103.28</v>
          </cell>
          <cell r="X265" t="str">
            <v>AUX. CRECHE I</v>
          </cell>
        </row>
        <row r="266">
          <cell r="C266" t="str">
            <v>HOSPITAL MESTRE VITALINO</v>
          </cell>
          <cell r="E266" t="str">
            <v>CANDELARIA ITALA DA SILVA</v>
          </cell>
          <cell r="F266" t="str">
            <v>3 - Administrativo</v>
          </cell>
          <cell r="G266">
            <v>413105</v>
          </cell>
          <cell r="H266">
            <v>44531</v>
          </cell>
          <cell r="J266">
            <v>318.33760000000001</v>
          </cell>
          <cell r="L266">
            <v>0</v>
          </cell>
          <cell r="O266">
            <v>1.93</v>
          </cell>
        </row>
        <row r="267">
          <cell r="C267" t="str">
            <v>HOSPITAL MESTRE VITALINO</v>
          </cell>
          <cell r="E267" t="str">
            <v>CARINA MARIA SOARES MACIEL</v>
          </cell>
          <cell r="F267" t="str">
            <v>2 - Outros Profissionais da Saúde</v>
          </cell>
          <cell r="G267">
            <v>223605</v>
          </cell>
          <cell r="H267">
            <v>44531</v>
          </cell>
          <cell r="J267">
            <v>433.87759999999997</v>
          </cell>
          <cell r="L267">
            <v>128.60749445600001</v>
          </cell>
          <cell r="M267">
            <v>2.89</v>
          </cell>
          <cell r="O267">
            <v>1.59</v>
          </cell>
        </row>
        <row r="268">
          <cell r="C268" t="str">
            <v>HOSPITAL MESTRE VITALINO</v>
          </cell>
          <cell r="E268" t="str">
            <v>CARLA FABRICIA DA SILVA</v>
          </cell>
          <cell r="F268" t="str">
            <v>2 - Outros Profissionais da Saúde</v>
          </cell>
          <cell r="G268">
            <v>322205</v>
          </cell>
          <cell r="H268">
            <v>44531</v>
          </cell>
          <cell r="J268">
            <v>202.36959999999999</v>
          </cell>
          <cell r="L268">
            <v>128.60749445600001</v>
          </cell>
          <cell r="M268">
            <v>26.3</v>
          </cell>
          <cell r="O268">
            <v>1.93</v>
          </cell>
          <cell r="U268">
            <v>69.41</v>
          </cell>
          <cell r="X268" t="str">
            <v>AUX. CRECHE I</v>
          </cell>
        </row>
        <row r="269">
          <cell r="C269" t="str">
            <v>HOSPITAL MESTRE VITALINO</v>
          </cell>
          <cell r="E269" t="str">
            <v>CARLA LUIZA FERNANDES ALMEIDA</v>
          </cell>
          <cell r="F269" t="str">
            <v>3 - Administrativo</v>
          </cell>
          <cell r="G269">
            <v>212410</v>
          </cell>
          <cell r="H269">
            <v>44531</v>
          </cell>
          <cell r="J269">
            <v>285.47680000000003</v>
          </cell>
          <cell r="L269">
            <v>0</v>
          </cell>
          <cell r="O269">
            <v>1.93</v>
          </cell>
          <cell r="U269">
            <v>69.430000000000007</v>
          </cell>
          <cell r="X269" t="str">
            <v>AUX. CRECHE I</v>
          </cell>
        </row>
        <row r="270">
          <cell r="C270" t="str">
            <v>HOSPITAL MESTRE VITALINO</v>
          </cell>
          <cell r="E270" t="str">
            <v>CARLA MARIA DE MELO PEREIRA</v>
          </cell>
          <cell r="F270" t="str">
            <v>3 - Administrativo</v>
          </cell>
          <cell r="G270">
            <v>521130</v>
          </cell>
          <cell r="H270">
            <v>44531</v>
          </cell>
          <cell r="J270">
            <v>178.584</v>
          </cell>
          <cell r="L270">
            <v>128.60749445600001</v>
          </cell>
          <cell r="M270">
            <v>22.26</v>
          </cell>
          <cell r="O270">
            <v>1.93</v>
          </cell>
        </row>
        <row r="271">
          <cell r="C271" t="str">
            <v>HOSPITAL MESTRE VITALINO</v>
          </cell>
          <cell r="E271" t="str">
            <v>CARLA MICHELLE CAXIADO</v>
          </cell>
          <cell r="F271" t="str">
            <v>3 - Administrativo</v>
          </cell>
          <cell r="G271">
            <v>521130</v>
          </cell>
          <cell r="H271">
            <v>44531</v>
          </cell>
          <cell r="J271">
            <v>190.02719999999999</v>
          </cell>
          <cell r="L271">
            <v>128.60749445600001</v>
          </cell>
          <cell r="M271">
            <v>22.26</v>
          </cell>
          <cell r="O271">
            <v>1.93</v>
          </cell>
        </row>
        <row r="272">
          <cell r="C272" t="str">
            <v>HOSPITAL MESTRE VITALINO</v>
          </cell>
          <cell r="E272" t="str">
            <v>CARLA PATRICIA FERREIRA DA SILVA</v>
          </cell>
          <cell r="F272" t="str">
            <v>2 - Outros Profissionais da Saúde</v>
          </cell>
          <cell r="G272">
            <v>322205</v>
          </cell>
          <cell r="H272">
            <v>44531</v>
          </cell>
          <cell r="J272">
            <v>0</v>
          </cell>
          <cell r="L272">
            <v>0</v>
          </cell>
          <cell r="M272">
            <v>0</v>
          </cell>
          <cell r="O272">
            <v>1.93</v>
          </cell>
        </row>
        <row r="273">
          <cell r="C273" t="str">
            <v>HOSPITAL MESTRE VITALINO</v>
          </cell>
          <cell r="E273" t="str">
            <v>CARLA SABRINA PEREIRA SILVA DE BARROS</v>
          </cell>
          <cell r="F273" t="str">
            <v>2 - Outros Profissionais da Saúde</v>
          </cell>
          <cell r="G273">
            <v>322205</v>
          </cell>
          <cell r="H273">
            <v>44531</v>
          </cell>
          <cell r="J273">
            <v>214.4264</v>
          </cell>
          <cell r="L273">
            <v>128.60749445600001</v>
          </cell>
          <cell r="M273">
            <v>26.3</v>
          </cell>
          <cell r="O273">
            <v>1.93</v>
          </cell>
          <cell r="R273">
            <v>236.8</v>
          </cell>
          <cell r="S273">
            <v>78.91</v>
          </cell>
        </row>
        <row r="274">
          <cell r="C274" t="str">
            <v>HOSPITAL MESTRE VITALINO</v>
          </cell>
          <cell r="E274" t="str">
            <v>CARLOS AGRICIO BRASILEIRO DE LIMA</v>
          </cell>
          <cell r="F274" t="str">
            <v>3 - Administrativo</v>
          </cell>
          <cell r="G274">
            <v>517415</v>
          </cell>
          <cell r="H274">
            <v>44531</v>
          </cell>
          <cell r="J274">
            <v>192.39439999999999</v>
          </cell>
          <cell r="L274">
            <v>0</v>
          </cell>
          <cell r="O274">
            <v>1.93</v>
          </cell>
        </row>
        <row r="275">
          <cell r="C275" t="str">
            <v>HOSPITAL MESTRE VITALINO</v>
          </cell>
          <cell r="E275" t="str">
            <v>CARLOS ANTONIO DOS SANTOS</v>
          </cell>
          <cell r="F275" t="str">
            <v>3 - Administrativo</v>
          </cell>
          <cell r="G275">
            <v>521130</v>
          </cell>
          <cell r="H275">
            <v>44531</v>
          </cell>
          <cell r="J275">
            <v>239.25120000000001</v>
          </cell>
          <cell r="L275">
            <v>0</v>
          </cell>
          <cell r="M275">
            <v>0</v>
          </cell>
          <cell r="O275">
            <v>1.93</v>
          </cell>
        </row>
        <row r="276">
          <cell r="C276" t="str">
            <v>HOSPITAL MESTRE VITALINO</v>
          </cell>
          <cell r="E276" t="str">
            <v>CARLOS BRUNO DOS SANTOS BARROS</v>
          </cell>
          <cell r="F276" t="str">
            <v>3 - Administrativo</v>
          </cell>
          <cell r="G276">
            <v>521130</v>
          </cell>
          <cell r="H276">
            <v>44531</v>
          </cell>
          <cell r="J276">
            <v>186.52719999999999</v>
          </cell>
          <cell r="L276">
            <v>128.60749445600001</v>
          </cell>
          <cell r="M276">
            <v>22.26</v>
          </cell>
          <cell r="O276">
            <v>1.93</v>
          </cell>
          <cell r="R276">
            <v>236.8</v>
          </cell>
          <cell r="S276">
            <v>66.78</v>
          </cell>
        </row>
        <row r="277">
          <cell r="C277" t="str">
            <v>HOSPITAL MESTRE VITALINO</v>
          </cell>
          <cell r="E277" t="str">
            <v>CARLOS DIEGO ALVES BERNARDO</v>
          </cell>
          <cell r="F277" t="str">
            <v>1 - Médico</v>
          </cell>
          <cell r="G277">
            <v>225120</v>
          </cell>
          <cell r="H277">
            <v>44531</v>
          </cell>
          <cell r="J277">
            <v>1337.1152</v>
          </cell>
          <cell r="L277">
            <v>128.60749445600001</v>
          </cell>
          <cell r="M277">
            <v>2.75</v>
          </cell>
          <cell r="O277">
            <v>6.13</v>
          </cell>
          <cell r="P277">
            <v>1.23</v>
          </cell>
        </row>
        <row r="278">
          <cell r="C278" t="str">
            <v>HOSPITAL MESTRE VITALINO</v>
          </cell>
          <cell r="E278" t="str">
            <v>CARLOS DIEGO SANTOS FARIAS</v>
          </cell>
          <cell r="F278" t="str">
            <v>3 - Administrativo</v>
          </cell>
          <cell r="G278">
            <v>521130</v>
          </cell>
          <cell r="H278">
            <v>44531</v>
          </cell>
          <cell r="J278">
            <v>190.30080000000001</v>
          </cell>
          <cell r="L278">
            <v>128.60749445600001</v>
          </cell>
          <cell r="M278">
            <v>22.26</v>
          </cell>
          <cell r="O278">
            <v>1.93</v>
          </cell>
        </row>
        <row r="279">
          <cell r="C279" t="str">
            <v>HOSPITAL MESTRE VITALINO</v>
          </cell>
          <cell r="E279" t="str">
            <v>CARLOS EDUARDO DA SILVA</v>
          </cell>
          <cell r="F279" t="str">
            <v>3 - Administrativo</v>
          </cell>
          <cell r="G279">
            <v>763305</v>
          </cell>
          <cell r="H279">
            <v>44531</v>
          </cell>
          <cell r="J279">
            <v>170.30959999999999</v>
          </cell>
          <cell r="L279">
            <v>128.60749445600001</v>
          </cell>
          <cell r="M279">
            <v>22.26</v>
          </cell>
          <cell r="O279">
            <v>1.93</v>
          </cell>
        </row>
        <row r="280">
          <cell r="C280" t="str">
            <v>HOSPITAL MESTRE VITALINO</v>
          </cell>
          <cell r="E280" t="str">
            <v>CARLOS EDUARDO DO NASCIMENTO</v>
          </cell>
          <cell r="F280" t="str">
            <v>3 - Administrativo</v>
          </cell>
          <cell r="G280">
            <v>410105</v>
          </cell>
          <cell r="H280">
            <v>44531</v>
          </cell>
          <cell r="J280">
            <v>1617.0992000000001</v>
          </cell>
          <cell r="L280">
            <v>128.60749445600001</v>
          </cell>
          <cell r="M280">
            <v>31.26</v>
          </cell>
          <cell r="O280">
            <v>1.93</v>
          </cell>
        </row>
        <row r="281">
          <cell r="C281" t="str">
            <v>HOSPITAL MESTRE VITALINO</v>
          </cell>
          <cell r="E281" t="str">
            <v>CARLOS EDUARDO SILVA DE OLIVEIRA</v>
          </cell>
          <cell r="F281" t="str">
            <v>3 - Administrativo</v>
          </cell>
          <cell r="G281">
            <v>515110</v>
          </cell>
          <cell r="H281">
            <v>44531</v>
          </cell>
          <cell r="J281">
            <v>179.7576</v>
          </cell>
          <cell r="L281">
            <v>128.60749445600001</v>
          </cell>
          <cell r="M281">
            <v>22.26</v>
          </cell>
          <cell r="O281">
            <v>1.93</v>
          </cell>
          <cell r="R281">
            <v>236.8</v>
          </cell>
          <cell r="S281">
            <v>66.78</v>
          </cell>
        </row>
        <row r="282">
          <cell r="C282" t="str">
            <v>HOSPITAL MESTRE VITALINO</v>
          </cell>
          <cell r="E282" t="str">
            <v>CARLOS FERNANDES CARNEIRO DE SOUSA GOMES DA SILVA</v>
          </cell>
          <cell r="F282" t="str">
            <v>3 - Administrativo</v>
          </cell>
          <cell r="G282">
            <v>517410</v>
          </cell>
          <cell r="H282">
            <v>44531</v>
          </cell>
          <cell r="J282">
            <v>170.46960000000001</v>
          </cell>
          <cell r="L282">
            <v>128.60749445600001</v>
          </cell>
          <cell r="M282">
            <v>22.26</v>
          </cell>
          <cell r="O282">
            <v>1.93</v>
          </cell>
          <cell r="R282">
            <v>236.8</v>
          </cell>
          <cell r="S282">
            <v>66.78</v>
          </cell>
        </row>
        <row r="283">
          <cell r="C283" t="str">
            <v>HOSPITAL MESTRE VITALINO</v>
          </cell>
          <cell r="E283" t="str">
            <v>CARLOS GALVAO BRANCO ARAUJO</v>
          </cell>
          <cell r="F283" t="str">
            <v>1 - Médico</v>
          </cell>
          <cell r="G283">
            <v>225150</v>
          </cell>
          <cell r="H283">
            <v>44531</v>
          </cell>
          <cell r="J283">
            <v>3113.2975999999999</v>
          </cell>
          <cell r="L283">
            <v>128.60749445600001</v>
          </cell>
          <cell r="M283">
            <v>2.75</v>
          </cell>
          <cell r="O283">
            <v>6.13</v>
          </cell>
          <cell r="P283">
            <v>1.23</v>
          </cell>
        </row>
        <row r="284">
          <cell r="C284" t="str">
            <v>HOSPITAL MESTRE VITALINO</v>
          </cell>
          <cell r="E284" t="str">
            <v>CARLOS HENRIQUE BRAGA SOARES</v>
          </cell>
          <cell r="F284" t="str">
            <v>3 - Administrativo</v>
          </cell>
          <cell r="G284">
            <v>521130</v>
          </cell>
          <cell r="H284">
            <v>44531</v>
          </cell>
          <cell r="J284">
            <v>193.29519999999999</v>
          </cell>
          <cell r="L284">
            <v>0</v>
          </cell>
          <cell r="O284">
            <v>1.93</v>
          </cell>
        </row>
        <row r="285">
          <cell r="C285" t="str">
            <v>HOSPITAL MESTRE VITALINO</v>
          </cell>
          <cell r="E285" t="str">
            <v>CARLOS JOSE DA SILVA</v>
          </cell>
          <cell r="F285" t="str">
            <v>2 - Outros Profissionais da Saúde</v>
          </cell>
          <cell r="G285">
            <v>322205</v>
          </cell>
          <cell r="H285">
            <v>44531</v>
          </cell>
          <cell r="J285">
            <v>219.30879999999999</v>
          </cell>
          <cell r="L285">
            <v>128.60749445600001</v>
          </cell>
          <cell r="M285">
            <v>26.3</v>
          </cell>
          <cell r="O285">
            <v>1.93</v>
          </cell>
        </row>
        <row r="286">
          <cell r="C286" t="str">
            <v>HOSPITAL MESTRE VITALINO</v>
          </cell>
          <cell r="E286" t="str">
            <v>CARLOS JOSE DA SILVA</v>
          </cell>
          <cell r="F286" t="str">
            <v>3 - Administrativo</v>
          </cell>
          <cell r="G286">
            <v>515110</v>
          </cell>
          <cell r="H286">
            <v>44531</v>
          </cell>
          <cell r="J286">
            <v>148.61359999999999</v>
          </cell>
          <cell r="L286">
            <v>128.60749445600001</v>
          </cell>
          <cell r="M286">
            <v>20.78</v>
          </cell>
          <cell r="O286">
            <v>1.93</v>
          </cell>
          <cell r="R286">
            <v>236.8</v>
          </cell>
          <cell r="S286">
            <v>66.78</v>
          </cell>
        </row>
        <row r="287">
          <cell r="C287" t="str">
            <v>HOSPITAL MESTRE VITALINO</v>
          </cell>
          <cell r="E287" t="str">
            <v>CARLOS JOSE DOS SANTOS</v>
          </cell>
          <cell r="F287" t="str">
            <v>3 - Administrativo</v>
          </cell>
          <cell r="G287">
            <v>514310</v>
          </cell>
          <cell r="H287">
            <v>44531</v>
          </cell>
          <cell r="J287">
            <v>121.33280000000001</v>
          </cell>
          <cell r="L287">
            <v>128.60749445600001</v>
          </cell>
          <cell r="M287">
            <v>22.2</v>
          </cell>
          <cell r="O287">
            <v>1.93</v>
          </cell>
        </row>
        <row r="288">
          <cell r="C288" t="str">
            <v>HOSPITAL MESTRE VITALINO</v>
          </cell>
          <cell r="E288" t="str">
            <v>CARLOS LAERSON SOARES</v>
          </cell>
          <cell r="F288" t="str">
            <v>1 - Médico</v>
          </cell>
          <cell r="G288">
            <v>225150</v>
          </cell>
          <cell r="H288">
            <v>44531</v>
          </cell>
          <cell r="J288">
            <v>1430.4992</v>
          </cell>
          <cell r="L288">
            <v>128.60749445600001</v>
          </cell>
          <cell r="M288">
            <v>2.75</v>
          </cell>
          <cell r="O288">
            <v>6.13</v>
          </cell>
          <cell r="P288">
            <v>1.23</v>
          </cell>
        </row>
        <row r="289">
          <cell r="C289" t="str">
            <v>HOSPITAL MESTRE VITALINO</v>
          </cell>
          <cell r="E289" t="str">
            <v>CARLOS RAMON GOMES SANTOS</v>
          </cell>
          <cell r="F289" t="str">
            <v>3 - Administrativo</v>
          </cell>
          <cell r="G289">
            <v>513505</v>
          </cell>
          <cell r="H289">
            <v>44531</v>
          </cell>
          <cell r="J289">
            <v>171.68</v>
          </cell>
          <cell r="L289">
            <v>0</v>
          </cell>
          <cell r="O289">
            <v>1.93</v>
          </cell>
        </row>
        <row r="290">
          <cell r="C290" t="str">
            <v>HOSPITAL MESTRE VITALINO</v>
          </cell>
          <cell r="E290" t="str">
            <v>CARMELYTA SEMAAN BOTELHO</v>
          </cell>
          <cell r="F290" t="str">
            <v>1 - Médico</v>
          </cell>
          <cell r="G290">
            <v>225121</v>
          </cell>
          <cell r="H290">
            <v>44531</v>
          </cell>
          <cell r="J290">
            <v>1623.1568</v>
          </cell>
          <cell r="L290">
            <v>128.60749445600001</v>
          </cell>
          <cell r="M290">
            <v>2.75</v>
          </cell>
          <cell r="O290">
            <v>6.13</v>
          </cell>
          <cell r="P290">
            <v>1.23</v>
          </cell>
        </row>
        <row r="291">
          <cell r="C291" t="str">
            <v>HOSPITAL MESTRE VITALINO</v>
          </cell>
          <cell r="E291" t="str">
            <v>CARMEN LUCIA DA SILVA SANTOS</v>
          </cell>
          <cell r="F291" t="str">
            <v>2 - Outros Profissionais da Saúde</v>
          </cell>
          <cell r="G291">
            <v>322205</v>
          </cell>
          <cell r="H291">
            <v>44531</v>
          </cell>
          <cell r="J291">
            <v>218.904</v>
          </cell>
          <cell r="L291">
            <v>0</v>
          </cell>
          <cell r="O291">
            <v>1.93</v>
          </cell>
          <cell r="U291">
            <v>69.41</v>
          </cell>
          <cell r="X291" t="str">
            <v>AUX. CRECHE I</v>
          </cell>
        </row>
        <row r="292">
          <cell r="C292" t="str">
            <v>HOSPITAL MESTRE VITALINO</v>
          </cell>
          <cell r="E292" t="str">
            <v>CAROLINE BEZERRA TRAJANO DOS SANTOS</v>
          </cell>
          <cell r="F292" t="str">
            <v>1 - Médico</v>
          </cell>
          <cell r="G292">
            <v>225150</v>
          </cell>
          <cell r="H292">
            <v>44531</v>
          </cell>
          <cell r="J292">
            <v>3102.5232000000001</v>
          </cell>
          <cell r="L292">
            <v>128.60749445600001</v>
          </cell>
          <cell r="M292">
            <v>2.75</v>
          </cell>
          <cell r="O292">
            <v>6.13</v>
          </cell>
          <cell r="P292">
            <v>1.23</v>
          </cell>
        </row>
        <row r="293">
          <cell r="C293" t="str">
            <v>HOSPITAL MESTRE VITALINO</v>
          </cell>
          <cell r="E293" t="str">
            <v>CASSI TRAJANO GREGO DE CASTRO CARDOSO</v>
          </cell>
          <cell r="F293" t="str">
            <v>3 - Administrativo</v>
          </cell>
          <cell r="G293">
            <v>212410</v>
          </cell>
          <cell r="H293">
            <v>44531</v>
          </cell>
          <cell r="J293">
            <v>381.36239999999998</v>
          </cell>
          <cell r="L293">
            <v>128.60749445600001</v>
          </cell>
          <cell r="M293">
            <v>35.72</v>
          </cell>
          <cell r="O293">
            <v>1.93</v>
          </cell>
        </row>
        <row r="294">
          <cell r="C294" t="str">
            <v>HOSPITAL MESTRE VITALINO</v>
          </cell>
          <cell r="E294" t="str">
            <v>CASSIA DA SILVA MOURA</v>
          </cell>
          <cell r="F294" t="str">
            <v>2 - Outros Profissionais da Saúde</v>
          </cell>
          <cell r="G294">
            <v>322205</v>
          </cell>
          <cell r="H294">
            <v>44531</v>
          </cell>
          <cell r="J294">
            <v>203.5992</v>
          </cell>
          <cell r="L294">
            <v>128.60749445600001</v>
          </cell>
          <cell r="M294">
            <v>26.3</v>
          </cell>
          <cell r="O294">
            <v>1.93</v>
          </cell>
          <cell r="R294">
            <v>236.8</v>
          </cell>
          <cell r="S294">
            <v>78.91</v>
          </cell>
        </row>
        <row r="295">
          <cell r="C295" t="str">
            <v>HOSPITAL MESTRE VITALINO</v>
          </cell>
          <cell r="E295" t="str">
            <v>CASSIA MAYARA FERREIRA SOARES</v>
          </cell>
          <cell r="F295" t="str">
            <v>3 - Administrativo</v>
          </cell>
          <cell r="G295">
            <v>521130</v>
          </cell>
          <cell r="H295">
            <v>44531</v>
          </cell>
          <cell r="J295">
            <v>188.91919999999999</v>
          </cell>
          <cell r="L295">
            <v>128.60749445600001</v>
          </cell>
          <cell r="M295">
            <v>22.26</v>
          </cell>
          <cell r="O295">
            <v>1.93</v>
          </cell>
          <cell r="R295">
            <v>236.8</v>
          </cell>
          <cell r="S295">
            <v>66.78</v>
          </cell>
        </row>
        <row r="296">
          <cell r="C296" t="str">
            <v>HOSPITAL MESTRE VITALINO</v>
          </cell>
          <cell r="E296" t="str">
            <v>CASSIO YURI NASCIMENTO DOS SANTOS</v>
          </cell>
          <cell r="F296" t="str">
            <v>2 - Outros Profissionais da Saúde</v>
          </cell>
          <cell r="G296">
            <v>322205</v>
          </cell>
          <cell r="H296">
            <v>44531</v>
          </cell>
          <cell r="J296">
            <v>267.86160000000001</v>
          </cell>
          <cell r="L296">
            <v>0</v>
          </cell>
          <cell r="O296">
            <v>1.93</v>
          </cell>
          <cell r="R296">
            <v>236.8</v>
          </cell>
          <cell r="S296">
            <v>78.91</v>
          </cell>
        </row>
        <row r="297">
          <cell r="C297" t="str">
            <v>HOSPITAL MESTRE VITALINO</v>
          </cell>
          <cell r="E297" t="str">
            <v>CATARINA MARIA SIMPLICIO DE ASSIS</v>
          </cell>
          <cell r="F297" t="str">
            <v>2 - Outros Profissionais da Saúde</v>
          </cell>
          <cell r="G297">
            <v>322205</v>
          </cell>
          <cell r="H297">
            <v>44531</v>
          </cell>
          <cell r="J297">
            <v>284.7072</v>
          </cell>
          <cell r="L297">
            <v>0</v>
          </cell>
          <cell r="M297">
            <v>0</v>
          </cell>
          <cell r="O297">
            <v>1.93</v>
          </cell>
        </row>
        <row r="298">
          <cell r="C298" t="str">
            <v>HOSPITAL MESTRE VITALINO</v>
          </cell>
          <cell r="E298" t="str">
            <v>CATIA KARINN MONTEIRO DE OLIVEIRA</v>
          </cell>
          <cell r="F298" t="str">
            <v>2 - Outros Profissionais da Saúde</v>
          </cell>
          <cell r="G298">
            <v>223505</v>
          </cell>
          <cell r="H298">
            <v>44531</v>
          </cell>
          <cell r="J298">
            <v>458.61200000000002</v>
          </cell>
          <cell r="L298">
            <v>128.60749445600001</v>
          </cell>
          <cell r="M298">
            <v>3.29</v>
          </cell>
          <cell r="O298">
            <v>1.59</v>
          </cell>
        </row>
        <row r="299">
          <cell r="C299" t="str">
            <v>HOSPITAL MESTRE VITALINO</v>
          </cell>
          <cell r="E299" t="str">
            <v>CELIANE DIOGENES FARIAS DE QUEIROZ CAVALCANTE</v>
          </cell>
          <cell r="F299" t="str">
            <v>2 - Outros Profissionais da Saúde</v>
          </cell>
          <cell r="G299">
            <v>322205</v>
          </cell>
          <cell r="H299">
            <v>44531</v>
          </cell>
          <cell r="J299">
            <v>207.39599999999999</v>
          </cell>
          <cell r="L299">
            <v>128.60749445600001</v>
          </cell>
          <cell r="M299">
            <v>26.3</v>
          </cell>
          <cell r="O299">
            <v>1.93</v>
          </cell>
          <cell r="R299">
            <v>236.8</v>
          </cell>
          <cell r="S299">
            <v>78.91</v>
          </cell>
        </row>
        <row r="300">
          <cell r="C300" t="str">
            <v>HOSPITAL MESTRE VITALINO</v>
          </cell>
          <cell r="E300" t="str">
            <v>CHALANA ALMEIDA SANTOS</v>
          </cell>
          <cell r="F300" t="str">
            <v>2 - Outros Profissionais da Saúde</v>
          </cell>
          <cell r="G300">
            <v>223505</v>
          </cell>
          <cell r="H300">
            <v>44531</v>
          </cell>
          <cell r="J300">
            <v>474.5872</v>
          </cell>
          <cell r="L300">
            <v>128.60749445600001</v>
          </cell>
          <cell r="M300">
            <v>3.53</v>
          </cell>
          <cell r="O300">
            <v>1.59</v>
          </cell>
          <cell r="U300">
            <v>103.28</v>
          </cell>
          <cell r="X300" t="str">
            <v>AUX. CRECHE I</v>
          </cell>
        </row>
        <row r="301">
          <cell r="C301" t="str">
            <v>HOSPITAL MESTRE VITALINO</v>
          </cell>
          <cell r="E301" t="str">
            <v>CHEILA FELICIANO LEITE</v>
          </cell>
          <cell r="F301" t="str">
            <v>2 - Outros Profissionais da Saúde</v>
          </cell>
          <cell r="G301">
            <v>322205</v>
          </cell>
          <cell r="H301">
            <v>44531</v>
          </cell>
          <cell r="J301">
            <v>227.1096</v>
          </cell>
          <cell r="L301">
            <v>128.60749445600001</v>
          </cell>
          <cell r="M301">
            <v>26.3</v>
          </cell>
          <cell r="O301">
            <v>1.93</v>
          </cell>
        </row>
        <row r="302">
          <cell r="C302" t="str">
            <v>HOSPITAL MESTRE VITALINO</v>
          </cell>
          <cell r="E302" t="str">
            <v>CICERA APARECIDA ADJANY SOARES DE SOUZA CINTRA</v>
          </cell>
          <cell r="F302" t="str">
            <v>2 - Outros Profissionais da Saúde</v>
          </cell>
          <cell r="G302">
            <v>223605</v>
          </cell>
          <cell r="H302">
            <v>44531</v>
          </cell>
          <cell r="J302">
            <v>340.56240000000003</v>
          </cell>
          <cell r="L302">
            <v>128.60749445600001</v>
          </cell>
          <cell r="M302">
            <v>2.39</v>
          </cell>
          <cell r="O302">
            <v>1.59</v>
          </cell>
        </row>
        <row r="303">
          <cell r="C303" t="str">
            <v>HOSPITAL MESTRE VITALINO</v>
          </cell>
          <cell r="E303" t="str">
            <v>CICERA BEZERRA DO NASCIMENTO</v>
          </cell>
          <cell r="F303" t="str">
            <v>2 - Outros Profissionais da Saúde</v>
          </cell>
          <cell r="G303">
            <v>322205</v>
          </cell>
          <cell r="H303">
            <v>44531</v>
          </cell>
          <cell r="J303">
            <v>184.292</v>
          </cell>
          <cell r="L303">
            <v>128.60749445600001</v>
          </cell>
          <cell r="M303">
            <v>26.3</v>
          </cell>
          <cell r="O303">
            <v>1.93</v>
          </cell>
        </row>
        <row r="304">
          <cell r="C304" t="str">
            <v>HOSPITAL MESTRE VITALINO</v>
          </cell>
          <cell r="E304" t="str">
            <v>CICERA GOMES DE ESPINDULA</v>
          </cell>
          <cell r="F304" t="str">
            <v>2 - Outros Profissionais da Saúde</v>
          </cell>
          <cell r="G304">
            <v>251605</v>
          </cell>
          <cell r="H304">
            <v>44531</v>
          </cell>
          <cell r="J304">
            <v>267.68720000000002</v>
          </cell>
          <cell r="L304">
            <v>128.60749445600001</v>
          </cell>
          <cell r="M304">
            <v>41.03</v>
          </cell>
          <cell r="O304">
            <v>1.93</v>
          </cell>
        </row>
        <row r="305">
          <cell r="C305" t="str">
            <v>HOSPITAL MESTRE VITALINO</v>
          </cell>
          <cell r="E305" t="str">
            <v>CICERA HERLY DE SIQUEIRA CORDEIRO</v>
          </cell>
          <cell r="F305" t="str">
            <v>2 - Outros Profissionais da Saúde</v>
          </cell>
          <cell r="G305">
            <v>322205</v>
          </cell>
          <cell r="H305">
            <v>44531</v>
          </cell>
          <cell r="J305">
            <v>230.2064</v>
          </cell>
          <cell r="L305">
            <v>128.60749445600001</v>
          </cell>
          <cell r="M305">
            <v>26.3</v>
          </cell>
          <cell r="O305">
            <v>1.93</v>
          </cell>
          <cell r="U305">
            <v>69.41</v>
          </cell>
          <cell r="X305" t="str">
            <v>AUX. CRECHE I</v>
          </cell>
        </row>
        <row r="306">
          <cell r="C306" t="str">
            <v>HOSPITAL MESTRE VITALINO</v>
          </cell>
          <cell r="E306" t="str">
            <v>CICERA MARIA DA SILVA</v>
          </cell>
          <cell r="F306" t="str">
            <v>2 - Outros Profissionais da Saúde</v>
          </cell>
          <cell r="G306">
            <v>322205</v>
          </cell>
          <cell r="H306">
            <v>44531</v>
          </cell>
          <cell r="J306">
            <v>206.16800000000001</v>
          </cell>
          <cell r="L306">
            <v>128.60749445600001</v>
          </cell>
          <cell r="M306">
            <v>26.3</v>
          </cell>
          <cell r="O306">
            <v>1.93</v>
          </cell>
          <cell r="R306">
            <v>236.8</v>
          </cell>
          <cell r="S306">
            <v>78.91</v>
          </cell>
        </row>
        <row r="307">
          <cell r="C307" t="str">
            <v>HOSPITAL MESTRE VITALINO</v>
          </cell>
          <cell r="E307" t="str">
            <v>CICERO GIOVANNI GUEDES DE LIMA</v>
          </cell>
          <cell r="F307" t="str">
            <v>3 - Administrativo</v>
          </cell>
          <cell r="G307">
            <v>515110</v>
          </cell>
          <cell r="H307">
            <v>44531</v>
          </cell>
          <cell r="J307">
            <v>179.88159999999999</v>
          </cell>
          <cell r="L307">
            <v>128.60749445600001</v>
          </cell>
          <cell r="M307">
            <v>22.26</v>
          </cell>
          <cell r="O307">
            <v>1.93</v>
          </cell>
          <cell r="R307">
            <v>236.8</v>
          </cell>
          <cell r="S307">
            <v>66.78</v>
          </cell>
        </row>
        <row r="308">
          <cell r="C308" t="str">
            <v>HOSPITAL MESTRE VITALINO</v>
          </cell>
          <cell r="E308" t="str">
            <v>CICERO JOSE DE MACEDO</v>
          </cell>
          <cell r="F308" t="str">
            <v>2 - Outros Profissionais da Saúde</v>
          </cell>
          <cell r="G308">
            <v>322205</v>
          </cell>
          <cell r="H308">
            <v>44531</v>
          </cell>
          <cell r="J308">
            <v>240.52160000000001</v>
          </cell>
          <cell r="L308">
            <v>128.60749445600001</v>
          </cell>
          <cell r="M308">
            <v>26.3</v>
          </cell>
          <cell r="O308">
            <v>1.93</v>
          </cell>
        </row>
        <row r="309">
          <cell r="C309" t="str">
            <v>HOSPITAL MESTRE VITALINO</v>
          </cell>
          <cell r="E309" t="str">
            <v>CICERO SOARES DE OLIVEIRA</v>
          </cell>
          <cell r="F309" t="str">
            <v>3 - Administrativo</v>
          </cell>
          <cell r="G309">
            <v>514320</v>
          </cell>
          <cell r="H309">
            <v>44531</v>
          </cell>
          <cell r="J309">
            <v>190.43600000000001</v>
          </cell>
          <cell r="L309">
            <v>128.60749445600001</v>
          </cell>
          <cell r="M309">
            <v>22.2</v>
          </cell>
          <cell r="O309">
            <v>1.93</v>
          </cell>
        </row>
        <row r="310">
          <cell r="C310" t="str">
            <v>HOSPITAL MESTRE VITALINO</v>
          </cell>
          <cell r="E310" t="str">
            <v>CINTIA KELLY MONTEIRO DE OLIVEIRA</v>
          </cell>
          <cell r="F310" t="str">
            <v>1 - Médico</v>
          </cell>
          <cell r="G310">
            <v>225125</v>
          </cell>
          <cell r="H310">
            <v>44531</v>
          </cell>
          <cell r="J310">
            <v>1258.04</v>
          </cell>
          <cell r="L310">
            <v>128.60749445600001</v>
          </cell>
          <cell r="M310">
            <v>2.75</v>
          </cell>
          <cell r="O310">
            <v>6.13</v>
          </cell>
          <cell r="P310">
            <v>1.23</v>
          </cell>
        </row>
        <row r="311">
          <cell r="C311" t="str">
            <v>HOSPITAL MESTRE VITALINO</v>
          </cell>
          <cell r="E311" t="str">
            <v>CINTIA RAFAELA PESSOA DUARTE</v>
          </cell>
          <cell r="F311" t="str">
            <v>3 - Administrativo</v>
          </cell>
          <cell r="G311">
            <v>521130</v>
          </cell>
          <cell r="H311">
            <v>44531</v>
          </cell>
          <cell r="J311">
            <v>184.68879999999999</v>
          </cell>
          <cell r="L311">
            <v>128.60749445600001</v>
          </cell>
          <cell r="M311">
            <v>22.26</v>
          </cell>
          <cell r="O311">
            <v>1.93</v>
          </cell>
          <cell r="R311">
            <v>236.8</v>
          </cell>
          <cell r="S311">
            <v>66.78</v>
          </cell>
        </row>
        <row r="312">
          <cell r="C312" t="str">
            <v>HOSPITAL MESTRE VITALINO</v>
          </cell>
          <cell r="E312" t="str">
            <v>CLARIANA ARAUJO SALES OLIVEIRA</v>
          </cell>
          <cell r="F312" t="str">
            <v>2 - Outros Profissionais da Saúde</v>
          </cell>
          <cell r="G312">
            <v>223505</v>
          </cell>
          <cell r="H312">
            <v>44531</v>
          </cell>
          <cell r="J312">
            <v>446.20639999999997</v>
          </cell>
          <cell r="L312">
            <v>128.60749445600001</v>
          </cell>
          <cell r="M312">
            <v>3.53</v>
          </cell>
          <cell r="O312">
            <v>1.59</v>
          </cell>
        </row>
        <row r="313">
          <cell r="C313" t="str">
            <v>HOSPITAL MESTRE VITALINO</v>
          </cell>
          <cell r="E313" t="str">
            <v>CLARISSA SIQUEIRA PESSOA</v>
          </cell>
          <cell r="F313" t="str">
            <v>2 - Outros Profissionais da Saúde</v>
          </cell>
          <cell r="G313">
            <v>223405</v>
          </cell>
          <cell r="H313">
            <v>44531</v>
          </cell>
          <cell r="J313">
            <v>423.19279999999998</v>
          </cell>
          <cell r="L313">
            <v>128.60749445600001</v>
          </cell>
          <cell r="M313">
            <v>13.49</v>
          </cell>
          <cell r="O313">
            <v>1.93</v>
          </cell>
        </row>
        <row r="314">
          <cell r="C314" t="str">
            <v>HOSPITAL MESTRE VITALINO</v>
          </cell>
          <cell r="E314" t="str">
            <v>CLAUCIONE VICENTE DE LUNA</v>
          </cell>
          <cell r="F314" t="str">
            <v>2 - Outros Profissionais da Saúde</v>
          </cell>
          <cell r="G314">
            <v>223505</v>
          </cell>
          <cell r="H314">
            <v>44531</v>
          </cell>
          <cell r="J314">
            <v>323.3304</v>
          </cell>
          <cell r="L314">
            <v>128.60749445600001</v>
          </cell>
          <cell r="M314">
            <v>2.66</v>
          </cell>
          <cell r="O314">
            <v>1.59</v>
          </cell>
        </row>
        <row r="315">
          <cell r="C315" t="str">
            <v>HOSPITAL MESTRE VITALINO</v>
          </cell>
          <cell r="E315" t="str">
            <v>CLAUDECI CABRAL DE ARAUJO</v>
          </cell>
          <cell r="F315" t="str">
            <v>3 - Administrativo</v>
          </cell>
          <cell r="G315">
            <v>521130</v>
          </cell>
          <cell r="H315">
            <v>44531</v>
          </cell>
          <cell r="J315">
            <v>212.6568</v>
          </cell>
          <cell r="L315">
            <v>128.60749445600001</v>
          </cell>
          <cell r="M315">
            <v>21.52</v>
          </cell>
          <cell r="O315">
            <v>1.93</v>
          </cell>
        </row>
        <row r="316">
          <cell r="C316" t="str">
            <v>HOSPITAL MESTRE VITALINO</v>
          </cell>
          <cell r="E316" t="str">
            <v>CLAUDENICE MARIA DO NASCIMENTO</v>
          </cell>
          <cell r="F316" t="str">
            <v>2 - Outros Profissionais da Saúde</v>
          </cell>
          <cell r="G316">
            <v>322205</v>
          </cell>
          <cell r="H316">
            <v>44531</v>
          </cell>
          <cell r="J316">
            <v>205.21279999999999</v>
          </cell>
          <cell r="L316">
            <v>128.60749445600001</v>
          </cell>
          <cell r="M316">
            <v>26.3</v>
          </cell>
          <cell r="O316">
            <v>1.93</v>
          </cell>
        </row>
        <row r="317">
          <cell r="C317" t="str">
            <v>HOSPITAL MESTRE VITALINO</v>
          </cell>
          <cell r="E317" t="str">
            <v>CLAUDERLANE DE LUCENA SILVA</v>
          </cell>
          <cell r="F317" t="str">
            <v>2 - Outros Profissionais da Saúde</v>
          </cell>
          <cell r="G317">
            <v>322205</v>
          </cell>
          <cell r="H317">
            <v>44531</v>
          </cell>
          <cell r="J317">
            <v>184.2664</v>
          </cell>
          <cell r="L317">
            <v>128.60749445600001</v>
          </cell>
          <cell r="M317">
            <v>26.3</v>
          </cell>
          <cell r="O317">
            <v>1.93</v>
          </cell>
          <cell r="R317">
            <v>118.4</v>
          </cell>
          <cell r="S317">
            <v>78.91</v>
          </cell>
        </row>
        <row r="318">
          <cell r="C318" t="str">
            <v>HOSPITAL MESTRE VITALINO</v>
          </cell>
          <cell r="E318" t="str">
            <v>CLAUDIA CAROLINA MENDONCA CAMPOS</v>
          </cell>
          <cell r="F318" t="str">
            <v>1 - Médico</v>
          </cell>
          <cell r="G318">
            <v>225120</v>
          </cell>
          <cell r="H318">
            <v>44531</v>
          </cell>
          <cell r="J318">
            <v>493.54079999999999</v>
          </cell>
          <cell r="L318">
            <v>128.60749445600001</v>
          </cell>
          <cell r="M318">
            <v>2.75</v>
          </cell>
          <cell r="O318">
            <v>6.13</v>
          </cell>
          <cell r="P318">
            <v>1.23</v>
          </cell>
        </row>
        <row r="319">
          <cell r="C319" t="str">
            <v>HOSPITAL MESTRE VITALINO</v>
          </cell>
          <cell r="E319" t="str">
            <v>CLAUDIA MARIA DA SILVA</v>
          </cell>
          <cell r="F319" t="str">
            <v>3 - Administrativo</v>
          </cell>
          <cell r="G319">
            <v>514320</v>
          </cell>
          <cell r="H319">
            <v>44531</v>
          </cell>
          <cell r="J319">
            <v>154.61920000000001</v>
          </cell>
          <cell r="L319">
            <v>128.60749445600001</v>
          </cell>
          <cell r="M319">
            <v>22.2</v>
          </cell>
          <cell r="O319">
            <v>1.93</v>
          </cell>
          <cell r="R319">
            <v>236.8</v>
          </cell>
          <cell r="S319">
            <v>66.599999999999994</v>
          </cell>
        </row>
        <row r="320">
          <cell r="C320" t="str">
            <v>HOSPITAL MESTRE VITALINO</v>
          </cell>
          <cell r="E320" t="str">
            <v>CLAUDIA MARIA TORRES DE CARVALHO BARBOSA</v>
          </cell>
          <cell r="F320" t="str">
            <v>1 - Médico</v>
          </cell>
          <cell r="G320">
            <v>225120</v>
          </cell>
          <cell r="H320">
            <v>44531</v>
          </cell>
          <cell r="J320">
            <v>1836.8664000000001</v>
          </cell>
          <cell r="L320">
            <v>0</v>
          </cell>
          <cell r="M320">
            <v>0</v>
          </cell>
          <cell r="O320">
            <v>6.13</v>
          </cell>
          <cell r="P320">
            <v>1.23</v>
          </cell>
        </row>
        <row r="321">
          <cell r="C321" t="str">
            <v>HOSPITAL MESTRE VITALINO</v>
          </cell>
          <cell r="E321" t="str">
            <v>CLAUDIA ROSA ROBERTO ASSIS</v>
          </cell>
          <cell r="F321" t="str">
            <v>3 - Administrativo</v>
          </cell>
          <cell r="G321">
            <v>513430</v>
          </cell>
          <cell r="H321">
            <v>44531</v>
          </cell>
          <cell r="J321">
            <v>212.27760000000001</v>
          </cell>
          <cell r="L321">
            <v>0</v>
          </cell>
          <cell r="M321">
            <v>0</v>
          </cell>
          <cell r="O321">
            <v>1.93</v>
          </cell>
        </row>
        <row r="322">
          <cell r="C322" t="str">
            <v>HOSPITAL MESTRE VITALINO</v>
          </cell>
          <cell r="E322" t="str">
            <v>CLAUDIA SEVERINA DA SILVA</v>
          </cell>
          <cell r="F322" t="str">
            <v>2 - Outros Profissionais da Saúde</v>
          </cell>
          <cell r="G322">
            <v>251605</v>
          </cell>
          <cell r="H322">
            <v>44531</v>
          </cell>
          <cell r="J322">
            <v>276.48719999999997</v>
          </cell>
          <cell r="L322">
            <v>128.60749445600001</v>
          </cell>
          <cell r="M322">
            <v>41.03</v>
          </cell>
          <cell r="O322">
            <v>1.93</v>
          </cell>
        </row>
        <row r="323">
          <cell r="C323" t="str">
            <v>HOSPITAL MESTRE VITALINO</v>
          </cell>
          <cell r="E323" t="str">
            <v>CLAUDIANA ROBERTO DOS SANTOS SILVA</v>
          </cell>
          <cell r="F323" t="str">
            <v>3 - Administrativo</v>
          </cell>
          <cell r="G323">
            <v>513430</v>
          </cell>
          <cell r="H323">
            <v>44531</v>
          </cell>
          <cell r="J323">
            <v>165.74799999999999</v>
          </cell>
          <cell r="L323">
            <v>128.60749445600001</v>
          </cell>
          <cell r="M323">
            <v>18.55</v>
          </cell>
          <cell r="O323">
            <v>1.93</v>
          </cell>
          <cell r="R323">
            <v>236.8</v>
          </cell>
          <cell r="S323">
            <v>66.78</v>
          </cell>
        </row>
        <row r="324">
          <cell r="C324" t="str">
            <v>HOSPITAL MESTRE VITALINO</v>
          </cell>
          <cell r="E324" t="str">
            <v>CLAUDIANE ALESSANDRA BARBOSA DA SILVA</v>
          </cell>
          <cell r="F324" t="str">
            <v>2 - Outros Profissionais da Saúde</v>
          </cell>
          <cell r="G324">
            <v>322205</v>
          </cell>
          <cell r="H324">
            <v>44531</v>
          </cell>
          <cell r="J324">
            <v>163.8432</v>
          </cell>
          <cell r="L324">
            <v>128.60749445600001</v>
          </cell>
          <cell r="M324">
            <v>26.3</v>
          </cell>
          <cell r="O324">
            <v>1.93</v>
          </cell>
          <cell r="R324">
            <v>236.8</v>
          </cell>
          <cell r="S324">
            <v>78.91</v>
          </cell>
        </row>
        <row r="325">
          <cell r="C325" t="str">
            <v>HOSPITAL MESTRE VITALINO</v>
          </cell>
          <cell r="E325" t="str">
            <v>CLAUDIANE MARIA DE LIMA</v>
          </cell>
          <cell r="F325" t="str">
            <v>3 - Administrativo</v>
          </cell>
          <cell r="G325">
            <v>763305</v>
          </cell>
          <cell r="H325">
            <v>44531</v>
          </cell>
          <cell r="J325">
            <v>185.73759999999999</v>
          </cell>
          <cell r="L325">
            <v>128.60749445600001</v>
          </cell>
          <cell r="M325">
            <v>22.26</v>
          </cell>
          <cell r="O325">
            <v>1.93</v>
          </cell>
        </row>
        <row r="326">
          <cell r="C326" t="str">
            <v>HOSPITAL MESTRE VITALINO</v>
          </cell>
          <cell r="E326" t="str">
            <v>CLAUDIANE RAIMUNDO DE SOUZA RAMOS</v>
          </cell>
          <cell r="F326" t="str">
            <v>1 - Médico</v>
          </cell>
          <cell r="G326">
            <v>225124</v>
          </cell>
          <cell r="H326">
            <v>44531</v>
          </cell>
          <cell r="J326">
            <v>1315.2424000000001</v>
          </cell>
          <cell r="L326">
            <v>128.60749445600001</v>
          </cell>
          <cell r="M326">
            <v>2.75</v>
          </cell>
          <cell r="O326">
            <v>6.13</v>
          </cell>
          <cell r="P326">
            <v>1.23</v>
          </cell>
        </row>
        <row r="327">
          <cell r="C327" t="str">
            <v>HOSPITAL MESTRE VITALINO</v>
          </cell>
          <cell r="E327" t="str">
            <v>CLAUDIMEYRE DE VASCONCELOS CANDIDO</v>
          </cell>
          <cell r="F327" t="str">
            <v>3 - Administrativo</v>
          </cell>
          <cell r="G327">
            <v>514320</v>
          </cell>
          <cell r="H327">
            <v>44531</v>
          </cell>
          <cell r="J327">
            <v>169.71680000000001</v>
          </cell>
          <cell r="L327">
            <v>0</v>
          </cell>
          <cell r="O327">
            <v>1.93</v>
          </cell>
          <cell r="R327">
            <v>236.8</v>
          </cell>
          <cell r="S327">
            <v>66.599999999999994</v>
          </cell>
        </row>
        <row r="328">
          <cell r="C328" t="str">
            <v>HOSPITAL MESTRE VITALINO</v>
          </cell>
          <cell r="E328" t="str">
            <v>CLAUDIO MENESES DE CARVALHO</v>
          </cell>
          <cell r="F328" t="str">
            <v>3 - Administrativo</v>
          </cell>
          <cell r="G328">
            <v>521130</v>
          </cell>
          <cell r="H328">
            <v>44531</v>
          </cell>
          <cell r="J328">
            <v>215.58959999999999</v>
          </cell>
          <cell r="L328">
            <v>0</v>
          </cell>
          <cell r="M328">
            <v>0</v>
          </cell>
          <cell r="O328">
            <v>1.93</v>
          </cell>
        </row>
        <row r="329">
          <cell r="C329" t="str">
            <v>HOSPITAL MESTRE VITALINO</v>
          </cell>
          <cell r="E329" t="str">
            <v>CLAUDIVAN BEZERRA</v>
          </cell>
          <cell r="F329" t="str">
            <v>3 - Administrativo</v>
          </cell>
          <cell r="G329">
            <v>312105</v>
          </cell>
          <cell r="H329">
            <v>44531</v>
          </cell>
          <cell r="J329">
            <v>184.32320000000001</v>
          </cell>
          <cell r="L329">
            <v>128.60749445600001</v>
          </cell>
          <cell r="M329">
            <v>30.71</v>
          </cell>
          <cell r="O329">
            <v>1.93</v>
          </cell>
          <cell r="U329">
            <v>42.32</v>
          </cell>
          <cell r="X329" t="str">
            <v>AUX DE FERRAMENTA</v>
          </cell>
        </row>
        <row r="330">
          <cell r="C330" t="str">
            <v>HOSPITAL MESTRE VITALINO</v>
          </cell>
          <cell r="E330" t="str">
            <v>CLAUDIVANIA MARIA DA SILVA</v>
          </cell>
          <cell r="F330" t="str">
            <v>2 - Outros Profissionais da Saúde</v>
          </cell>
          <cell r="G330">
            <v>322205</v>
          </cell>
          <cell r="H330">
            <v>44531</v>
          </cell>
          <cell r="J330">
            <v>228.72399999999999</v>
          </cell>
          <cell r="L330">
            <v>128.60749445600001</v>
          </cell>
          <cell r="M330">
            <v>25.43</v>
          </cell>
          <cell r="O330">
            <v>1.93</v>
          </cell>
          <cell r="R330">
            <v>118.4</v>
          </cell>
          <cell r="S330">
            <v>78.91</v>
          </cell>
        </row>
        <row r="331">
          <cell r="C331" t="str">
            <v>HOSPITAL MESTRE VITALINO</v>
          </cell>
          <cell r="E331" t="str">
            <v>CLAUDLAYNE FERNANDA DE HOLANDA</v>
          </cell>
          <cell r="F331" t="str">
            <v>2 - Outros Profissionais da Saúde</v>
          </cell>
          <cell r="G331">
            <v>223505</v>
          </cell>
          <cell r="H331">
            <v>44531</v>
          </cell>
          <cell r="J331">
            <v>442.87920000000003</v>
          </cell>
          <cell r="L331">
            <v>128.60749445600001</v>
          </cell>
          <cell r="M331">
            <v>3.31</v>
          </cell>
          <cell r="O331">
            <v>1.59</v>
          </cell>
        </row>
        <row r="332">
          <cell r="C332" t="str">
            <v>HOSPITAL MESTRE VITALINO</v>
          </cell>
          <cell r="E332" t="str">
            <v>CLEIDIANE DA PURIFICAÇÃO DE MORAES SILVA</v>
          </cell>
          <cell r="F332" t="str">
            <v>2 - Outros Profissionais da Saúde</v>
          </cell>
          <cell r="G332">
            <v>322205</v>
          </cell>
          <cell r="H332">
            <v>44531</v>
          </cell>
          <cell r="J332">
            <v>131.97919999999999</v>
          </cell>
          <cell r="L332">
            <v>128.60749445600001</v>
          </cell>
          <cell r="M332">
            <v>25.43</v>
          </cell>
          <cell r="O332">
            <v>1.93</v>
          </cell>
          <cell r="U332">
            <v>69.41</v>
          </cell>
          <cell r="X332" t="str">
            <v>AUX. CRECHE I</v>
          </cell>
        </row>
        <row r="333">
          <cell r="C333" t="str">
            <v>HOSPITAL MESTRE VITALINO</v>
          </cell>
          <cell r="E333" t="str">
            <v>CLEITON JOSE DA ROCHA SILVA</v>
          </cell>
          <cell r="F333" t="str">
            <v>3 - Administrativo</v>
          </cell>
          <cell r="G333">
            <v>782320</v>
          </cell>
          <cell r="H333">
            <v>44531</v>
          </cell>
          <cell r="J333">
            <v>310.17520000000002</v>
          </cell>
          <cell r="L333">
            <v>128.60749445600001</v>
          </cell>
          <cell r="M333">
            <v>40.33</v>
          </cell>
          <cell r="O333">
            <v>1.93</v>
          </cell>
        </row>
        <row r="334">
          <cell r="C334" t="str">
            <v>HOSPITAL MESTRE VITALINO</v>
          </cell>
          <cell r="E334" t="str">
            <v>CLEYTON CARVALHO DE ALMEIDA</v>
          </cell>
          <cell r="F334" t="str">
            <v>2 - Outros Profissionais da Saúde</v>
          </cell>
          <cell r="G334">
            <v>223505</v>
          </cell>
          <cell r="H334">
            <v>44531</v>
          </cell>
          <cell r="J334">
            <v>336.17039999999997</v>
          </cell>
          <cell r="L334">
            <v>128.60749445600001</v>
          </cell>
          <cell r="M334">
            <v>2.66</v>
          </cell>
          <cell r="O334">
            <v>1.59</v>
          </cell>
        </row>
        <row r="335">
          <cell r="C335" t="str">
            <v>HOSPITAL MESTRE VITALINO</v>
          </cell>
          <cell r="E335" t="str">
            <v>CLEYTON MEDEIROS DA SILVA</v>
          </cell>
          <cell r="F335" t="str">
            <v>2 - Outros Profissionais da Saúde</v>
          </cell>
          <cell r="G335">
            <v>324115</v>
          </cell>
          <cell r="H335">
            <v>44531</v>
          </cell>
          <cell r="J335">
            <v>397.51519999999999</v>
          </cell>
          <cell r="L335">
            <v>128.60749445600001</v>
          </cell>
          <cell r="M335">
            <v>2.09</v>
          </cell>
          <cell r="O335">
            <v>9.99</v>
          </cell>
        </row>
        <row r="336">
          <cell r="C336" t="str">
            <v>HOSPITAL MESTRE VITALINO</v>
          </cell>
          <cell r="E336" t="str">
            <v>CLOVIS MAURICIO DE FARIAS</v>
          </cell>
          <cell r="F336" t="str">
            <v>3 - Administrativo</v>
          </cell>
          <cell r="G336">
            <v>517410</v>
          </cell>
          <cell r="H336">
            <v>44531</v>
          </cell>
          <cell r="J336">
            <v>175.82480000000001</v>
          </cell>
          <cell r="L336">
            <v>0</v>
          </cell>
          <cell r="O336">
            <v>1.93</v>
          </cell>
        </row>
        <row r="337">
          <cell r="C337" t="str">
            <v>HOSPITAL MESTRE VITALINO</v>
          </cell>
          <cell r="E337" t="str">
            <v>CORCA DJALO</v>
          </cell>
          <cell r="F337" t="str">
            <v>1 - Médico</v>
          </cell>
          <cell r="G337">
            <v>225112</v>
          </cell>
          <cell r="H337">
            <v>44531</v>
          </cell>
          <cell r="J337">
            <v>1387.3504</v>
          </cell>
          <cell r="L337">
            <v>128.60749445600001</v>
          </cell>
          <cell r="M337">
            <v>2.75</v>
          </cell>
          <cell r="O337">
            <v>6.13</v>
          </cell>
          <cell r="P337">
            <v>1.23</v>
          </cell>
        </row>
        <row r="338">
          <cell r="C338" t="str">
            <v>HOSPITAL MESTRE VITALINO</v>
          </cell>
          <cell r="E338" t="str">
            <v>COSMO ALVES DA SILVA</v>
          </cell>
          <cell r="F338" t="str">
            <v>3 - Administrativo</v>
          </cell>
          <cell r="G338">
            <v>411010</v>
          </cell>
          <cell r="H338">
            <v>44531</v>
          </cell>
          <cell r="J338">
            <v>250.3056</v>
          </cell>
          <cell r="L338">
            <v>0</v>
          </cell>
          <cell r="O338">
            <v>1.93</v>
          </cell>
        </row>
        <row r="339">
          <cell r="C339" t="str">
            <v>HOSPITAL MESTRE VITALINO</v>
          </cell>
          <cell r="E339" t="str">
            <v>CREUSA MARIA DA SILVA</v>
          </cell>
          <cell r="F339" t="str">
            <v>3 - Administrativo</v>
          </cell>
          <cell r="G339">
            <v>514320</v>
          </cell>
          <cell r="H339">
            <v>44531</v>
          </cell>
          <cell r="J339">
            <v>172.43360000000001</v>
          </cell>
          <cell r="L339">
            <v>128.60749445600001</v>
          </cell>
          <cell r="M339">
            <v>22.2</v>
          </cell>
          <cell r="O339">
            <v>1.93</v>
          </cell>
          <cell r="R339">
            <v>236.8</v>
          </cell>
          <cell r="S339">
            <v>66.599999999999994</v>
          </cell>
        </row>
        <row r="340">
          <cell r="C340" t="str">
            <v>HOSPITAL MESTRE VITALINO</v>
          </cell>
          <cell r="E340" t="str">
            <v>CRISLAINE MONTEIRO DE OLIVEIRA</v>
          </cell>
          <cell r="F340" t="str">
            <v>2 - Outros Profissionais da Saúde</v>
          </cell>
          <cell r="G340">
            <v>322205</v>
          </cell>
          <cell r="H340">
            <v>44531</v>
          </cell>
          <cell r="J340">
            <v>263.70800000000003</v>
          </cell>
          <cell r="L340">
            <v>0</v>
          </cell>
          <cell r="M340">
            <v>0</v>
          </cell>
          <cell r="O340">
            <v>1.93</v>
          </cell>
        </row>
        <row r="341">
          <cell r="C341" t="str">
            <v>HOSPITAL MESTRE VITALINO</v>
          </cell>
          <cell r="E341" t="str">
            <v>CRISLAYNE THAIS NOGUEIRA DA SILVA</v>
          </cell>
          <cell r="F341" t="str">
            <v>2 - Outros Profissionais da Saúde</v>
          </cell>
          <cell r="G341">
            <v>322205</v>
          </cell>
          <cell r="H341">
            <v>44531</v>
          </cell>
          <cell r="J341">
            <v>203.66159999999999</v>
          </cell>
          <cell r="L341">
            <v>0</v>
          </cell>
          <cell r="O341">
            <v>1.93</v>
          </cell>
        </row>
        <row r="342">
          <cell r="C342" t="str">
            <v>HOSPITAL MESTRE VITALINO</v>
          </cell>
          <cell r="E342" t="str">
            <v>CRISTIANA MARIA GUIMARAES</v>
          </cell>
          <cell r="F342" t="str">
            <v>3 - Administrativo</v>
          </cell>
          <cell r="G342">
            <v>411010</v>
          </cell>
          <cell r="H342">
            <v>44531</v>
          </cell>
          <cell r="J342">
            <v>176.74639999999999</v>
          </cell>
          <cell r="L342">
            <v>128.60749445600001</v>
          </cell>
          <cell r="M342">
            <v>25.15</v>
          </cell>
          <cell r="O342">
            <v>1.93</v>
          </cell>
        </row>
        <row r="343">
          <cell r="C343" t="str">
            <v>HOSPITAL MESTRE VITALINO</v>
          </cell>
          <cell r="E343" t="str">
            <v>CRISTIANE APARECIDA SILVA DOMINGOS</v>
          </cell>
          <cell r="F343" t="str">
            <v>2 - Outros Profissionais da Saúde</v>
          </cell>
          <cell r="G343">
            <v>251520</v>
          </cell>
          <cell r="H343">
            <v>44531</v>
          </cell>
          <cell r="J343">
            <v>352.3</v>
          </cell>
          <cell r="L343">
            <v>0</v>
          </cell>
          <cell r="O343">
            <v>1.93</v>
          </cell>
          <cell r="R343">
            <v>296</v>
          </cell>
        </row>
        <row r="344">
          <cell r="C344" t="str">
            <v>HOSPITAL MESTRE VITALINO</v>
          </cell>
          <cell r="E344" t="str">
            <v>CRISTIANE CLEIDE DOS SANTOS</v>
          </cell>
          <cell r="F344" t="str">
            <v>2 - Outros Profissionais da Saúde</v>
          </cell>
          <cell r="G344">
            <v>322205</v>
          </cell>
          <cell r="H344">
            <v>44531</v>
          </cell>
          <cell r="J344">
            <v>238.54480000000001</v>
          </cell>
          <cell r="L344">
            <v>128.60749445600001</v>
          </cell>
          <cell r="M344">
            <v>26.3</v>
          </cell>
          <cell r="O344">
            <v>1.93</v>
          </cell>
        </row>
        <row r="345">
          <cell r="C345" t="str">
            <v>HOSPITAL MESTRE VITALINO</v>
          </cell>
          <cell r="E345" t="str">
            <v>CRISTIANE LOURENCO DE SOUZA</v>
          </cell>
          <cell r="F345" t="str">
            <v>2 - Outros Profissionais da Saúde</v>
          </cell>
          <cell r="G345">
            <v>223505</v>
          </cell>
          <cell r="H345">
            <v>44531</v>
          </cell>
          <cell r="J345">
            <v>380.21199999999999</v>
          </cell>
          <cell r="L345">
            <v>128.60749445600001</v>
          </cell>
          <cell r="M345">
            <v>3.31</v>
          </cell>
          <cell r="O345">
            <v>1.59</v>
          </cell>
        </row>
        <row r="346">
          <cell r="C346" t="str">
            <v>HOSPITAL MESTRE VITALINO</v>
          </cell>
          <cell r="E346" t="str">
            <v>CRISTIANE MARIA FERREIRA</v>
          </cell>
          <cell r="F346" t="str">
            <v>2 - Outros Profissionais da Saúde</v>
          </cell>
          <cell r="G346">
            <v>322205</v>
          </cell>
          <cell r="H346">
            <v>44531</v>
          </cell>
          <cell r="J346">
            <v>235.1088</v>
          </cell>
          <cell r="L346">
            <v>128.60749445600001</v>
          </cell>
          <cell r="M346">
            <v>23.67</v>
          </cell>
          <cell r="O346">
            <v>1.93</v>
          </cell>
        </row>
        <row r="347">
          <cell r="C347" t="str">
            <v>HOSPITAL MESTRE VITALINO</v>
          </cell>
          <cell r="E347" t="str">
            <v>CRISTIANE VALERIA DOS SANTOS</v>
          </cell>
          <cell r="F347" t="str">
            <v>2 - Outros Profissionais da Saúde</v>
          </cell>
          <cell r="G347">
            <v>251605</v>
          </cell>
          <cell r="H347">
            <v>44531</v>
          </cell>
          <cell r="J347">
            <v>288.99200000000002</v>
          </cell>
          <cell r="L347">
            <v>128.60749445600001</v>
          </cell>
          <cell r="M347">
            <v>41.03</v>
          </cell>
          <cell r="O347">
            <v>1.93</v>
          </cell>
        </row>
        <row r="348">
          <cell r="C348" t="str">
            <v>HOSPITAL MESTRE VITALINO</v>
          </cell>
          <cell r="E348" t="str">
            <v>CRISTIANNE ROSILEIDE DA SILVA</v>
          </cell>
          <cell r="F348" t="str">
            <v>2 - Outros Profissionais da Saúde</v>
          </cell>
          <cell r="G348">
            <v>322205</v>
          </cell>
          <cell r="H348">
            <v>44531</v>
          </cell>
          <cell r="J348">
            <v>196.52</v>
          </cell>
          <cell r="L348">
            <v>128.60749445600001</v>
          </cell>
          <cell r="M348">
            <v>26.3</v>
          </cell>
          <cell r="O348">
            <v>1.93</v>
          </cell>
        </row>
        <row r="349">
          <cell r="C349" t="str">
            <v>HOSPITAL MESTRE VITALINO</v>
          </cell>
          <cell r="E349" t="str">
            <v>CRISTIANO PAULO DE ARRUDA</v>
          </cell>
          <cell r="F349" t="str">
            <v>3 - Administrativo</v>
          </cell>
          <cell r="G349">
            <v>515110</v>
          </cell>
          <cell r="H349">
            <v>44531</v>
          </cell>
          <cell r="J349">
            <v>170.8768</v>
          </cell>
          <cell r="L349">
            <v>128.60749445600001</v>
          </cell>
          <cell r="M349">
            <v>22.26</v>
          </cell>
          <cell r="O349">
            <v>1.93</v>
          </cell>
        </row>
        <row r="350">
          <cell r="C350" t="str">
            <v>HOSPITAL MESTRE VITALINO</v>
          </cell>
          <cell r="E350" t="str">
            <v>CRISTIANO RODRIGUES DOS SANTOS</v>
          </cell>
          <cell r="F350" t="str">
            <v>3 - Administrativo</v>
          </cell>
          <cell r="G350">
            <v>513220</v>
          </cell>
          <cell r="H350">
            <v>44531</v>
          </cell>
          <cell r="J350">
            <v>248.30719999999999</v>
          </cell>
          <cell r="L350">
            <v>0</v>
          </cell>
          <cell r="O350">
            <v>1.93</v>
          </cell>
        </row>
        <row r="351">
          <cell r="C351" t="str">
            <v>HOSPITAL MESTRE VITALINO</v>
          </cell>
          <cell r="E351" t="str">
            <v>CRISTIANO SANTANA ALVES</v>
          </cell>
          <cell r="F351" t="str">
            <v>3 - Administrativo</v>
          </cell>
          <cell r="G351">
            <v>514310</v>
          </cell>
          <cell r="H351">
            <v>44531</v>
          </cell>
          <cell r="J351">
            <v>175.88</v>
          </cell>
          <cell r="L351">
            <v>128.60749445600001</v>
          </cell>
          <cell r="M351">
            <v>22.2</v>
          </cell>
          <cell r="O351">
            <v>1.93</v>
          </cell>
        </row>
        <row r="352">
          <cell r="C352" t="str">
            <v>HOSPITAL MESTRE VITALINO</v>
          </cell>
          <cell r="E352" t="str">
            <v>CRISTIANO SOBRAL DE CARVALHO</v>
          </cell>
          <cell r="F352" t="str">
            <v>1 - Médico</v>
          </cell>
          <cell r="G352">
            <v>225112</v>
          </cell>
          <cell r="H352">
            <v>44531</v>
          </cell>
          <cell r="J352">
            <v>2109.7224000000001</v>
          </cell>
          <cell r="L352">
            <v>0</v>
          </cell>
          <cell r="M352">
            <v>0</v>
          </cell>
          <cell r="O352">
            <v>6.13</v>
          </cell>
          <cell r="P352">
            <v>1.23</v>
          </cell>
        </row>
        <row r="353">
          <cell r="C353" t="str">
            <v>HOSPITAL MESTRE VITALINO</v>
          </cell>
          <cell r="E353" t="str">
            <v>CRISTINA ADEILDA DOS SANTOS SILVA</v>
          </cell>
          <cell r="F353" t="str">
            <v>2 - Outros Profissionais da Saúde</v>
          </cell>
          <cell r="G353">
            <v>223505</v>
          </cell>
          <cell r="H353">
            <v>44531</v>
          </cell>
          <cell r="J353">
            <v>347.88240000000002</v>
          </cell>
          <cell r="L353">
            <v>128.60749445600001</v>
          </cell>
          <cell r="M353">
            <v>2.66</v>
          </cell>
          <cell r="O353">
            <v>1.59</v>
          </cell>
          <cell r="U353">
            <v>103.28</v>
          </cell>
          <cell r="X353" t="str">
            <v>AUX. CRECHE I</v>
          </cell>
        </row>
        <row r="354">
          <cell r="C354" t="str">
            <v>HOSPITAL MESTRE VITALINO</v>
          </cell>
          <cell r="E354" t="str">
            <v>CRISTINA MARIA DA SILVA MENEZES</v>
          </cell>
          <cell r="F354" t="str">
            <v>2 - Outros Profissionais da Saúde</v>
          </cell>
          <cell r="G354">
            <v>322205</v>
          </cell>
          <cell r="H354">
            <v>44531</v>
          </cell>
          <cell r="J354">
            <v>214.71360000000001</v>
          </cell>
          <cell r="L354">
            <v>0</v>
          </cell>
          <cell r="O354">
            <v>1.93</v>
          </cell>
          <cell r="U354">
            <v>69.41</v>
          </cell>
          <cell r="X354" t="str">
            <v>AUX.CRECHE II</v>
          </cell>
        </row>
        <row r="355">
          <cell r="C355" t="str">
            <v>HOSPITAL MESTRE VITALINO</v>
          </cell>
          <cell r="E355" t="str">
            <v>CRYSLAYNE CRISTINA MOTA SANTOS DE OLIVEIRA</v>
          </cell>
          <cell r="F355" t="str">
            <v>2 - Outros Profissionais da Saúde</v>
          </cell>
          <cell r="G355">
            <v>223605</v>
          </cell>
          <cell r="H355">
            <v>44531</v>
          </cell>
          <cell r="J355">
            <v>470.28800000000001</v>
          </cell>
          <cell r="L355">
            <v>0</v>
          </cell>
          <cell r="O355">
            <v>1.59</v>
          </cell>
        </row>
        <row r="356">
          <cell r="C356" t="str">
            <v>HOSPITAL MESTRE VITALINO</v>
          </cell>
          <cell r="E356" t="str">
            <v>CRYSTIANO LEITE RIBEIRO DIAS</v>
          </cell>
          <cell r="F356" t="str">
            <v>1 - Médico</v>
          </cell>
          <cell r="G356">
            <v>225150</v>
          </cell>
          <cell r="H356">
            <v>44531</v>
          </cell>
          <cell r="J356">
            <v>4234.3320000000003</v>
          </cell>
          <cell r="L356">
            <v>128.60749445600001</v>
          </cell>
          <cell r="M356">
            <v>2.38</v>
          </cell>
          <cell r="O356">
            <v>6.13</v>
          </cell>
          <cell r="P356">
            <v>1.23</v>
          </cell>
        </row>
        <row r="357">
          <cell r="C357" t="str">
            <v>HOSPITAL MESTRE VITALINO</v>
          </cell>
          <cell r="E357" t="str">
            <v>CYNTHIA DARLLENE DO O SILVA ALBINO</v>
          </cell>
          <cell r="F357" t="str">
            <v>1 - Médico</v>
          </cell>
          <cell r="G357">
            <v>225124</v>
          </cell>
          <cell r="H357">
            <v>44531</v>
          </cell>
          <cell r="J357">
            <v>1668.8616</v>
          </cell>
          <cell r="L357">
            <v>128.60749445600001</v>
          </cell>
          <cell r="M357">
            <v>2.75</v>
          </cell>
          <cell r="O357">
            <v>6.13</v>
          </cell>
          <cell r="P357">
            <v>1.23</v>
          </cell>
        </row>
        <row r="358">
          <cell r="C358" t="str">
            <v>HOSPITAL MESTRE VITALINO</v>
          </cell>
          <cell r="E358" t="str">
            <v>DAIANA DE MATOS MARTINS</v>
          </cell>
          <cell r="F358" t="str">
            <v>3 - Administrativo</v>
          </cell>
          <cell r="G358">
            <v>411010</v>
          </cell>
          <cell r="H358">
            <v>44531</v>
          </cell>
          <cell r="J358">
            <v>186.8176</v>
          </cell>
          <cell r="L358">
            <v>0</v>
          </cell>
          <cell r="O358">
            <v>1.93</v>
          </cell>
        </row>
        <row r="359">
          <cell r="C359" t="str">
            <v>HOSPITAL MESTRE VITALINO</v>
          </cell>
          <cell r="E359" t="str">
            <v>DAISY LANNY DO RAMO SILVA</v>
          </cell>
          <cell r="F359" t="str">
            <v>3 - Administrativo</v>
          </cell>
          <cell r="G359">
            <v>513430</v>
          </cell>
          <cell r="H359">
            <v>44531</v>
          </cell>
          <cell r="J359">
            <v>171.54560000000001</v>
          </cell>
          <cell r="L359">
            <v>128.60749445600001</v>
          </cell>
          <cell r="M359">
            <v>22.26</v>
          </cell>
          <cell r="O359">
            <v>1.93</v>
          </cell>
        </row>
        <row r="360">
          <cell r="C360" t="str">
            <v>HOSPITAL MESTRE VITALINO</v>
          </cell>
          <cell r="E360" t="str">
            <v>DANIEL COSMO DE BARROS</v>
          </cell>
          <cell r="F360" t="str">
            <v>2 - Outros Profissionais da Saúde</v>
          </cell>
          <cell r="G360">
            <v>322205</v>
          </cell>
          <cell r="H360">
            <v>44531</v>
          </cell>
          <cell r="J360">
            <v>191.0256</v>
          </cell>
          <cell r="L360">
            <v>128.60749445600001</v>
          </cell>
          <cell r="M360">
            <v>21.92</v>
          </cell>
          <cell r="O360">
            <v>1.93</v>
          </cell>
        </row>
        <row r="361">
          <cell r="C361" t="str">
            <v>HOSPITAL MESTRE VITALINO</v>
          </cell>
          <cell r="E361" t="str">
            <v>DANIEL JOSE DA SILVA</v>
          </cell>
          <cell r="F361" t="str">
            <v>3 - Administrativo</v>
          </cell>
          <cell r="G361">
            <v>782320</v>
          </cell>
          <cell r="H361">
            <v>44531</v>
          </cell>
          <cell r="J361">
            <v>282.85039999999998</v>
          </cell>
          <cell r="L361">
            <v>128.60749445600001</v>
          </cell>
          <cell r="M361">
            <v>40.33</v>
          </cell>
          <cell r="O361">
            <v>1.93</v>
          </cell>
        </row>
        <row r="362">
          <cell r="C362" t="str">
            <v>HOSPITAL MESTRE VITALINO</v>
          </cell>
          <cell r="E362" t="str">
            <v>DANIEL LUIZ DE FRANCA</v>
          </cell>
          <cell r="F362" t="str">
            <v>3 - Administrativo</v>
          </cell>
          <cell r="G362">
            <v>410105</v>
          </cell>
          <cell r="H362">
            <v>44531</v>
          </cell>
          <cell r="J362">
            <v>765.51919999999996</v>
          </cell>
          <cell r="L362">
            <v>128.60749445600001</v>
          </cell>
          <cell r="M362">
            <v>62.51</v>
          </cell>
          <cell r="O362">
            <v>1.93</v>
          </cell>
        </row>
        <row r="363">
          <cell r="C363" t="str">
            <v>HOSPITAL MESTRE VITALINO</v>
          </cell>
          <cell r="E363" t="str">
            <v>DANIEL SILVA DE OLIVEIRA</v>
          </cell>
          <cell r="F363" t="str">
            <v>3 - Administrativo</v>
          </cell>
          <cell r="G363">
            <v>413105</v>
          </cell>
          <cell r="H363">
            <v>44531</v>
          </cell>
          <cell r="J363">
            <v>309.10480000000001</v>
          </cell>
          <cell r="L363">
            <v>128.60749445600001</v>
          </cell>
          <cell r="M363">
            <v>32.28</v>
          </cell>
          <cell r="O363">
            <v>1.93</v>
          </cell>
        </row>
        <row r="364">
          <cell r="C364" t="str">
            <v>HOSPITAL MESTRE VITALINO</v>
          </cell>
          <cell r="E364" t="str">
            <v>DANIELA DE OLIVEIRA DA SILVA</v>
          </cell>
          <cell r="F364" t="str">
            <v>2 - Outros Profissionais da Saúde</v>
          </cell>
          <cell r="G364">
            <v>322205</v>
          </cell>
          <cell r="H364">
            <v>44531</v>
          </cell>
          <cell r="J364">
            <v>224.87280000000001</v>
          </cell>
          <cell r="L364">
            <v>128.60749445600001</v>
          </cell>
          <cell r="M364">
            <v>26.3</v>
          </cell>
          <cell r="O364">
            <v>1.93</v>
          </cell>
        </row>
        <row r="365">
          <cell r="C365" t="str">
            <v>HOSPITAL MESTRE VITALINO</v>
          </cell>
          <cell r="E365" t="str">
            <v>DANIELA MARIA MONTEIRO SANTOS SILVA</v>
          </cell>
          <cell r="F365" t="str">
            <v>2 - Outros Profissionais da Saúde</v>
          </cell>
          <cell r="G365">
            <v>322205</v>
          </cell>
          <cell r="H365">
            <v>44531</v>
          </cell>
          <cell r="J365">
            <v>199.0112</v>
          </cell>
          <cell r="L365">
            <v>128.60749445600001</v>
          </cell>
          <cell r="M365">
            <v>26.3</v>
          </cell>
          <cell r="O365">
            <v>1.93</v>
          </cell>
        </row>
        <row r="366">
          <cell r="C366" t="str">
            <v>HOSPITAL MESTRE VITALINO</v>
          </cell>
          <cell r="E366" t="str">
            <v>DANIELA SOBRAL LERIAM</v>
          </cell>
          <cell r="F366" t="str">
            <v>2 - Outros Profissionais da Saúde</v>
          </cell>
          <cell r="G366">
            <v>322205</v>
          </cell>
          <cell r="H366">
            <v>44531</v>
          </cell>
          <cell r="J366">
            <v>249.16239999999999</v>
          </cell>
          <cell r="L366">
            <v>0</v>
          </cell>
          <cell r="M366">
            <v>0</v>
          </cell>
          <cell r="O366">
            <v>1.93</v>
          </cell>
        </row>
        <row r="367">
          <cell r="C367" t="str">
            <v>HOSPITAL MESTRE VITALINO</v>
          </cell>
          <cell r="E367" t="str">
            <v>DANIELE BEZERRA DA SILVA</v>
          </cell>
          <cell r="F367" t="str">
            <v>3 - Administrativo</v>
          </cell>
          <cell r="G367">
            <v>411005</v>
          </cell>
          <cell r="H367">
            <v>44531</v>
          </cell>
          <cell r="J367">
            <v>11.6252</v>
          </cell>
          <cell r="L367">
            <v>0</v>
          </cell>
          <cell r="O367">
            <v>1.93</v>
          </cell>
        </row>
        <row r="368">
          <cell r="C368" t="str">
            <v>HOSPITAL MESTRE VITALINO</v>
          </cell>
          <cell r="E368" t="str">
            <v>DANIELE MARIA DE SOUZA AMORIM</v>
          </cell>
          <cell r="F368" t="str">
            <v>2 - Outros Profissionais da Saúde</v>
          </cell>
          <cell r="G368">
            <v>223505</v>
          </cell>
          <cell r="H368">
            <v>44531</v>
          </cell>
          <cell r="J368">
            <v>430.18639999999999</v>
          </cell>
          <cell r="L368">
            <v>0</v>
          </cell>
          <cell r="O368">
            <v>1.59</v>
          </cell>
        </row>
        <row r="369">
          <cell r="C369" t="str">
            <v>HOSPITAL MESTRE VITALINO</v>
          </cell>
          <cell r="E369" t="str">
            <v>DANIELE ROLIM RODRIGUES</v>
          </cell>
          <cell r="F369" t="str">
            <v>3 - Administrativo</v>
          </cell>
          <cell r="G369">
            <v>411010</v>
          </cell>
          <cell r="H369">
            <v>44531</v>
          </cell>
          <cell r="J369">
            <v>156.01519999999999</v>
          </cell>
          <cell r="L369">
            <v>128.60749445600001</v>
          </cell>
          <cell r="M369">
            <v>25.15</v>
          </cell>
          <cell r="O369">
            <v>1.93</v>
          </cell>
        </row>
        <row r="370">
          <cell r="C370" t="str">
            <v>HOSPITAL MESTRE VITALINO</v>
          </cell>
          <cell r="E370" t="str">
            <v>DANIELLA ALINY TAVARES DE ARAUJO</v>
          </cell>
          <cell r="F370" t="str">
            <v>1 - Médico</v>
          </cell>
          <cell r="G370">
            <v>225150</v>
          </cell>
          <cell r="H370">
            <v>44531</v>
          </cell>
          <cell r="J370">
            <v>1967.1864</v>
          </cell>
          <cell r="L370">
            <v>128.60749445600001</v>
          </cell>
          <cell r="M370">
            <v>2.75</v>
          </cell>
          <cell r="O370">
            <v>6.13</v>
          </cell>
          <cell r="P370">
            <v>1.23</v>
          </cell>
        </row>
        <row r="371">
          <cell r="C371" t="str">
            <v>HOSPITAL MESTRE VITALINO</v>
          </cell>
          <cell r="E371" t="str">
            <v>DANIELLE FERNANDA RIBEIRO DE FRANCA</v>
          </cell>
          <cell r="F371" t="str">
            <v>2 - Outros Profissionais da Saúde</v>
          </cell>
          <cell r="G371">
            <v>223605</v>
          </cell>
          <cell r="H371">
            <v>44531</v>
          </cell>
          <cell r="J371">
            <v>261.99360000000001</v>
          </cell>
          <cell r="L371">
            <v>128.60749445600001</v>
          </cell>
          <cell r="M371">
            <v>2.39</v>
          </cell>
          <cell r="O371">
            <v>1.59</v>
          </cell>
        </row>
        <row r="372">
          <cell r="C372" t="str">
            <v>HOSPITAL MESTRE VITALINO</v>
          </cell>
          <cell r="E372" t="str">
            <v>DANIELLE LIMA BARBOSA</v>
          </cell>
          <cell r="F372" t="str">
            <v>2 - Outros Profissionais da Saúde</v>
          </cell>
          <cell r="G372">
            <v>223505</v>
          </cell>
          <cell r="H372">
            <v>44531</v>
          </cell>
          <cell r="J372">
            <v>426.87119999999999</v>
          </cell>
          <cell r="L372">
            <v>128.60749445600001</v>
          </cell>
          <cell r="M372">
            <v>3.53</v>
          </cell>
          <cell r="O372">
            <v>1.59</v>
          </cell>
        </row>
        <row r="373">
          <cell r="C373" t="str">
            <v>HOSPITAL MESTRE VITALINO</v>
          </cell>
          <cell r="E373" t="str">
            <v>DANIELLY ALVES CORDEIRO</v>
          </cell>
          <cell r="F373" t="str">
            <v>2 - Outros Profissionais da Saúde</v>
          </cell>
          <cell r="G373">
            <v>322205</v>
          </cell>
          <cell r="H373">
            <v>44531</v>
          </cell>
          <cell r="J373">
            <v>218.02879999999999</v>
          </cell>
          <cell r="L373">
            <v>128.60749445600001</v>
          </cell>
          <cell r="M373">
            <v>26.3</v>
          </cell>
          <cell r="O373">
            <v>1.93</v>
          </cell>
        </row>
        <row r="374">
          <cell r="C374" t="str">
            <v>HOSPITAL MESTRE VITALINO</v>
          </cell>
          <cell r="E374" t="str">
            <v>DANIELMA DA SILVA SANTOS</v>
          </cell>
          <cell r="F374" t="str">
            <v>2 - Outros Profissionais da Saúde</v>
          </cell>
          <cell r="G374">
            <v>322205</v>
          </cell>
          <cell r="H374">
            <v>44531</v>
          </cell>
          <cell r="J374">
            <v>234.35919999999999</v>
          </cell>
          <cell r="L374">
            <v>128.60749445600001</v>
          </cell>
          <cell r="M374">
            <v>26.3</v>
          </cell>
          <cell r="O374">
            <v>1.93</v>
          </cell>
        </row>
        <row r="375">
          <cell r="C375" t="str">
            <v>HOSPITAL MESTRE VITALINO</v>
          </cell>
          <cell r="E375" t="str">
            <v>DANUBIA LAFAIETE DA SILVA</v>
          </cell>
          <cell r="F375" t="str">
            <v>2 - Outros Profissionais da Saúde</v>
          </cell>
          <cell r="G375">
            <v>322205</v>
          </cell>
          <cell r="H375">
            <v>44531</v>
          </cell>
          <cell r="J375">
            <v>230.4376</v>
          </cell>
          <cell r="L375">
            <v>128.60749445600001</v>
          </cell>
          <cell r="M375">
            <v>26.3</v>
          </cell>
          <cell r="O375">
            <v>1.93</v>
          </cell>
          <cell r="U375">
            <v>69.41</v>
          </cell>
          <cell r="X375" t="str">
            <v>AUX. CRECHE I</v>
          </cell>
        </row>
        <row r="376">
          <cell r="C376" t="str">
            <v>HOSPITAL MESTRE VITALINO</v>
          </cell>
          <cell r="E376" t="str">
            <v>DANUBIA RENATA SANTOS</v>
          </cell>
          <cell r="F376" t="str">
            <v>2 - Outros Profissionais da Saúde</v>
          </cell>
          <cell r="G376">
            <v>324205</v>
          </cell>
          <cell r="H376">
            <v>44531</v>
          </cell>
          <cell r="J376">
            <v>241.12960000000001</v>
          </cell>
          <cell r="L376">
            <v>128.60749445600001</v>
          </cell>
          <cell r="M376">
            <v>34.299999999999997</v>
          </cell>
          <cell r="O376">
            <v>1.93</v>
          </cell>
        </row>
        <row r="377">
          <cell r="C377" t="str">
            <v>HOSPITAL MESTRE VITALINO</v>
          </cell>
          <cell r="E377" t="str">
            <v>DARIA MARIA DA SILVA</v>
          </cell>
          <cell r="F377" t="str">
            <v>3 - Administrativo</v>
          </cell>
          <cell r="G377">
            <v>513505</v>
          </cell>
          <cell r="H377">
            <v>44531</v>
          </cell>
          <cell r="J377">
            <v>227.84399999999999</v>
          </cell>
          <cell r="L377">
            <v>128.60749445600001</v>
          </cell>
          <cell r="M377">
            <v>21.52</v>
          </cell>
          <cell r="O377">
            <v>1.93</v>
          </cell>
          <cell r="R377">
            <v>236.8</v>
          </cell>
          <cell r="S377">
            <v>66.78</v>
          </cell>
        </row>
        <row r="378">
          <cell r="C378" t="str">
            <v>HOSPITAL MESTRE VITALINO</v>
          </cell>
          <cell r="E378" t="str">
            <v>DARLENE MARLUCE DOS SANTOS MACIEL</v>
          </cell>
          <cell r="F378" t="str">
            <v>3 - Administrativo</v>
          </cell>
          <cell r="G378">
            <v>517410</v>
          </cell>
          <cell r="H378">
            <v>44531</v>
          </cell>
          <cell r="J378">
            <v>168.18639999999999</v>
          </cell>
          <cell r="L378">
            <v>128.60749445600001</v>
          </cell>
          <cell r="M378">
            <v>22.26</v>
          </cell>
          <cell r="O378">
            <v>1.93</v>
          </cell>
        </row>
        <row r="379">
          <cell r="C379" t="str">
            <v>HOSPITAL MESTRE VITALINO</v>
          </cell>
          <cell r="E379" t="str">
            <v>DAVI GOMES DA ROCHA</v>
          </cell>
          <cell r="F379" t="str">
            <v>3 - Administrativo</v>
          </cell>
          <cell r="G379">
            <v>514320</v>
          </cell>
          <cell r="H379">
            <v>44531</v>
          </cell>
          <cell r="J379">
            <v>170.232</v>
          </cell>
          <cell r="L379">
            <v>0</v>
          </cell>
          <cell r="O379">
            <v>1.93</v>
          </cell>
        </row>
        <row r="380">
          <cell r="C380" t="str">
            <v>HOSPITAL MESTRE VITALINO</v>
          </cell>
          <cell r="E380" t="str">
            <v>DAVID DOS SANTOS OLIVEIRA</v>
          </cell>
          <cell r="F380" t="str">
            <v>2 - Outros Profissionais da Saúde</v>
          </cell>
          <cell r="G380">
            <v>223505</v>
          </cell>
          <cell r="H380">
            <v>44531</v>
          </cell>
          <cell r="J380">
            <v>416.99040000000002</v>
          </cell>
          <cell r="L380">
            <v>128.60749445600001</v>
          </cell>
          <cell r="M380">
            <v>2.98</v>
          </cell>
          <cell r="O380">
            <v>1.59</v>
          </cell>
        </row>
        <row r="381">
          <cell r="C381" t="str">
            <v>HOSPITAL MESTRE VITALINO</v>
          </cell>
          <cell r="E381" t="str">
            <v>DAVID IVANILSON PORTELA</v>
          </cell>
          <cell r="F381" t="str">
            <v>2 - Outros Profissionais da Saúde</v>
          </cell>
          <cell r="G381">
            <v>322205</v>
          </cell>
          <cell r="H381">
            <v>44531</v>
          </cell>
          <cell r="J381">
            <v>226.43039999999999</v>
          </cell>
          <cell r="L381">
            <v>128.60749445600001</v>
          </cell>
          <cell r="M381">
            <v>26.3</v>
          </cell>
          <cell r="O381">
            <v>1.93</v>
          </cell>
        </row>
        <row r="382">
          <cell r="C382" t="str">
            <v>HOSPITAL MESTRE VITALINO</v>
          </cell>
          <cell r="E382" t="str">
            <v>DAVILLA CAROLAYNE DE OLIVEIRA</v>
          </cell>
          <cell r="F382" t="str">
            <v>2 - Outros Profissionais da Saúde</v>
          </cell>
          <cell r="G382">
            <v>322205</v>
          </cell>
          <cell r="H382">
            <v>44531</v>
          </cell>
          <cell r="J382">
            <v>129.9624</v>
          </cell>
          <cell r="L382">
            <v>128.60749445600001</v>
          </cell>
          <cell r="M382">
            <v>26.3</v>
          </cell>
          <cell r="O382">
            <v>1.93</v>
          </cell>
          <cell r="R382">
            <v>236.8</v>
          </cell>
          <cell r="S382">
            <v>78.91</v>
          </cell>
        </row>
        <row r="383">
          <cell r="C383" t="str">
            <v>HOSPITAL MESTRE VITALINO</v>
          </cell>
          <cell r="E383" t="str">
            <v>DAYANNY THAMIRES DA SILVA BRAYNER</v>
          </cell>
          <cell r="F383" t="str">
            <v>3 - Administrativo</v>
          </cell>
          <cell r="G383">
            <v>411010</v>
          </cell>
          <cell r="H383">
            <v>44531</v>
          </cell>
          <cell r="J383">
            <v>162.10480000000001</v>
          </cell>
          <cell r="L383">
            <v>128.60749445600001</v>
          </cell>
          <cell r="M383">
            <v>25.15</v>
          </cell>
          <cell r="O383">
            <v>1.93</v>
          </cell>
        </row>
        <row r="384">
          <cell r="C384" t="str">
            <v>HOSPITAL MESTRE VITALINO</v>
          </cell>
          <cell r="E384" t="str">
            <v>DAYARA LARISSA DA SILVA FERREIRA</v>
          </cell>
          <cell r="F384" t="str">
            <v>2 - Outros Profissionais da Saúde</v>
          </cell>
          <cell r="G384">
            <v>322205</v>
          </cell>
          <cell r="H384">
            <v>44531</v>
          </cell>
          <cell r="J384">
            <v>244.8528</v>
          </cell>
          <cell r="L384">
            <v>128.60749445600001</v>
          </cell>
          <cell r="M384">
            <v>26.3</v>
          </cell>
          <cell r="O384">
            <v>1.93</v>
          </cell>
        </row>
        <row r="385">
          <cell r="C385" t="str">
            <v>HOSPITAL MESTRE VITALINO</v>
          </cell>
          <cell r="E385" t="str">
            <v>DAYVID CHRISTIAN RODRIGUES PEREIRA</v>
          </cell>
          <cell r="F385" t="str">
            <v>1 - Médico</v>
          </cell>
          <cell r="G385">
            <v>225225</v>
          </cell>
          <cell r="H385">
            <v>44531</v>
          </cell>
          <cell r="J385">
            <v>2440.2415999999998</v>
          </cell>
          <cell r="L385">
            <v>128.60749445600001</v>
          </cell>
          <cell r="M385">
            <v>2.75</v>
          </cell>
          <cell r="O385">
            <v>6.13</v>
          </cell>
          <cell r="P385">
            <v>1.23</v>
          </cell>
        </row>
        <row r="386">
          <cell r="C386" t="str">
            <v>HOSPITAL MESTRE VITALINO</v>
          </cell>
          <cell r="E386" t="str">
            <v>DEBORA DE OLIVEIRA PEREIRA</v>
          </cell>
          <cell r="F386" t="str">
            <v>2 - Outros Profissionais da Saúde</v>
          </cell>
          <cell r="G386">
            <v>322205</v>
          </cell>
          <cell r="H386">
            <v>44531</v>
          </cell>
          <cell r="J386">
            <v>219.3664</v>
          </cell>
          <cell r="L386">
            <v>0</v>
          </cell>
          <cell r="O386">
            <v>1.93</v>
          </cell>
        </row>
        <row r="387">
          <cell r="C387" t="str">
            <v>HOSPITAL MESTRE VITALINO</v>
          </cell>
          <cell r="E387" t="str">
            <v>DEBORA LIMA DE ALMEIDA</v>
          </cell>
          <cell r="F387" t="str">
            <v>3 - Administrativo</v>
          </cell>
          <cell r="G387">
            <v>411005</v>
          </cell>
          <cell r="H387">
            <v>44531</v>
          </cell>
          <cell r="J387">
            <v>11.6252</v>
          </cell>
          <cell r="L387">
            <v>0</v>
          </cell>
          <cell r="O387">
            <v>1.93</v>
          </cell>
          <cell r="R387">
            <v>296</v>
          </cell>
          <cell r="S387">
            <v>31</v>
          </cell>
        </row>
        <row r="388">
          <cell r="C388" t="str">
            <v>HOSPITAL MESTRE VITALINO</v>
          </cell>
          <cell r="E388" t="str">
            <v>DEBORA PIMENTEL SILVA FLORENCIO</v>
          </cell>
          <cell r="F388" t="str">
            <v>2 - Outros Profissionais da Saúde</v>
          </cell>
          <cell r="G388">
            <v>223505</v>
          </cell>
          <cell r="H388">
            <v>44531</v>
          </cell>
          <cell r="J388">
            <v>389.18720000000002</v>
          </cell>
          <cell r="L388">
            <v>128.60749445600001</v>
          </cell>
          <cell r="M388">
            <v>3.53</v>
          </cell>
          <cell r="O388">
            <v>1.59</v>
          </cell>
          <cell r="U388">
            <v>103.28</v>
          </cell>
          <cell r="X388" t="str">
            <v>AUX. CRECHE I</v>
          </cell>
        </row>
        <row r="389">
          <cell r="C389" t="str">
            <v>HOSPITAL MESTRE VITALINO</v>
          </cell>
          <cell r="E389" t="str">
            <v>DEBORAH CAROLINE AMANCIO DA SILVA</v>
          </cell>
          <cell r="F389" t="str">
            <v>1 - Médico</v>
          </cell>
          <cell r="G389">
            <v>225124</v>
          </cell>
          <cell r="H389">
            <v>44531</v>
          </cell>
          <cell r="J389">
            <v>1996.0904</v>
          </cell>
          <cell r="L389">
            <v>128.60749445600001</v>
          </cell>
          <cell r="M389">
            <v>2.75</v>
          </cell>
          <cell r="O389">
            <v>6.13</v>
          </cell>
          <cell r="P389">
            <v>1.23</v>
          </cell>
        </row>
        <row r="390">
          <cell r="C390" t="str">
            <v>HOSPITAL MESTRE VITALINO</v>
          </cell>
          <cell r="E390" t="str">
            <v>DEBORAH MONIQUE MATIAS DA SILVA</v>
          </cell>
          <cell r="F390" t="str">
            <v>2 - Outros Profissionais da Saúde</v>
          </cell>
          <cell r="G390">
            <v>322205</v>
          </cell>
          <cell r="H390">
            <v>44531</v>
          </cell>
          <cell r="J390">
            <v>195.56559999999999</v>
          </cell>
          <cell r="L390">
            <v>128.60749445600001</v>
          </cell>
          <cell r="M390">
            <v>26.3</v>
          </cell>
          <cell r="O390">
            <v>1.93</v>
          </cell>
        </row>
        <row r="391">
          <cell r="C391" t="str">
            <v>HOSPITAL MESTRE VITALINO</v>
          </cell>
          <cell r="E391" t="str">
            <v>DEBORAH SUELLEN DE ALBUQUERQUE FLORENCIO</v>
          </cell>
          <cell r="F391" t="str">
            <v>2 - Outros Profissionais da Saúde</v>
          </cell>
          <cell r="G391">
            <v>223605</v>
          </cell>
          <cell r="H391">
            <v>44531</v>
          </cell>
          <cell r="J391">
            <v>346.93360000000001</v>
          </cell>
          <cell r="L391">
            <v>128.60749445600001</v>
          </cell>
          <cell r="M391">
            <v>3.1</v>
          </cell>
          <cell r="O391">
            <v>1.59</v>
          </cell>
          <cell r="U391">
            <v>98.21</v>
          </cell>
          <cell r="X391" t="str">
            <v>AUX. CRECHE I</v>
          </cell>
        </row>
        <row r="392">
          <cell r="C392" t="str">
            <v>HOSPITAL MESTRE VITALINO</v>
          </cell>
          <cell r="E392" t="str">
            <v>DEBORATH KARLLA CORDEIRO BARBOSA CAVALCANTI DE MACEDO</v>
          </cell>
          <cell r="F392" t="str">
            <v>3 - Administrativo</v>
          </cell>
          <cell r="G392">
            <v>212410</v>
          </cell>
          <cell r="H392">
            <v>44531</v>
          </cell>
          <cell r="J392">
            <v>259.97519999999997</v>
          </cell>
          <cell r="L392">
            <v>128.60749445600001</v>
          </cell>
          <cell r="M392">
            <v>27.39</v>
          </cell>
          <cell r="O392">
            <v>1.93</v>
          </cell>
        </row>
        <row r="393">
          <cell r="C393" t="str">
            <v>HOSPITAL MESTRE VITALINO</v>
          </cell>
          <cell r="E393" t="str">
            <v>DEISIANE BORGES TRAVASSO SARINHO</v>
          </cell>
          <cell r="F393" t="str">
            <v>2 - Outros Profissionais da Saúde</v>
          </cell>
          <cell r="G393">
            <v>322205</v>
          </cell>
          <cell r="H393">
            <v>44531</v>
          </cell>
          <cell r="J393">
            <v>245.61199999999999</v>
          </cell>
          <cell r="L393">
            <v>128.60749445600001</v>
          </cell>
          <cell r="M393">
            <v>26.3</v>
          </cell>
          <cell r="O393">
            <v>1.93</v>
          </cell>
        </row>
        <row r="394">
          <cell r="C394" t="str">
            <v>HOSPITAL MESTRE VITALINO</v>
          </cell>
          <cell r="E394" t="str">
            <v>DEIVISON JOSE DE BRITO</v>
          </cell>
          <cell r="F394" t="str">
            <v>2 - Outros Profissionais da Saúde</v>
          </cell>
          <cell r="G394">
            <v>223505</v>
          </cell>
          <cell r="H394">
            <v>44531</v>
          </cell>
          <cell r="J394">
            <v>484.892</v>
          </cell>
          <cell r="L394">
            <v>128.60749445600001</v>
          </cell>
          <cell r="M394">
            <v>3.31</v>
          </cell>
          <cell r="O394">
            <v>1.93</v>
          </cell>
        </row>
        <row r="395">
          <cell r="C395" t="str">
            <v>HOSPITAL MESTRE VITALINO</v>
          </cell>
          <cell r="E395" t="str">
            <v>DEIZIANE CARMO DOS SANTOS</v>
          </cell>
          <cell r="F395" t="str">
            <v>2 - Outros Profissionais da Saúde</v>
          </cell>
          <cell r="G395">
            <v>322205</v>
          </cell>
          <cell r="H395">
            <v>44531</v>
          </cell>
          <cell r="J395">
            <v>32.61</v>
          </cell>
          <cell r="L395">
            <v>128.60749445600001</v>
          </cell>
          <cell r="M395">
            <v>8.77</v>
          </cell>
          <cell r="O395">
            <v>1.93</v>
          </cell>
        </row>
        <row r="396">
          <cell r="C396" t="str">
            <v>HOSPITAL MESTRE VITALINO</v>
          </cell>
          <cell r="E396" t="str">
            <v>DELMA VIVIANNE DA SILVA AMORIM</v>
          </cell>
          <cell r="F396" t="str">
            <v>3 - Administrativo</v>
          </cell>
          <cell r="G396">
            <v>521130</v>
          </cell>
          <cell r="H396">
            <v>44531</v>
          </cell>
          <cell r="J396">
            <v>127.06959999999999</v>
          </cell>
          <cell r="L396">
            <v>128.60749445600001</v>
          </cell>
          <cell r="M396">
            <v>22.26</v>
          </cell>
          <cell r="O396">
            <v>1.93</v>
          </cell>
        </row>
        <row r="397">
          <cell r="C397" t="str">
            <v>HOSPITAL MESTRE VITALINO</v>
          </cell>
          <cell r="E397" t="str">
            <v>DELSON CULEMBE BAPTISTA ANDRE</v>
          </cell>
          <cell r="F397" t="str">
            <v>1 - Médico</v>
          </cell>
          <cell r="G397">
            <v>225112</v>
          </cell>
          <cell r="H397">
            <v>44531</v>
          </cell>
          <cell r="J397">
            <v>1391.0568000000001</v>
          </cell>
          <cell r="L397">
            <v>128.60749445600001</v>
          </cell>
          <cell r="M397">
            <v>2.75</v>
          </cell>
          <cell r="O397">
            <v>6.13</v>
          </cell>
          <cell r="P397">
            <v>1.23</v>
          </cell>
        </row>
        <row r="398">
          <cell r="C398" t="str">
            <v>HOSPITAL MESTRE VITALINO</v>
          </cell>
          <cell r="E398" t="str">
            <v>DENILSA DO NASCIMENTO SILVA</v>
          </cell>
          <cell r="F398" t="str">
            <v>3 - Administrativo</v>
          </cell>
          <cell r="G398">
            <v>514320</v>
          </cell>
          <cell r="H398">
            <v>44531</v>
          </cell>
          <cell r="J398">
            <v>187.0848</v>
          </cell>
          <cell r="L398">
            <v>128.60749445600001</v>
          </cell>
          <cell r="M398">
            <v>22.2</v>
          </cell>
          <cell r="O398">
            <v>1.93</v>
          </cell>
        </row>
        <row r="399">
          <cell r="C399" t="str">
            <v>HOSPITAL MESTRE VITALINO</v>
          </cell>
          <cell r="E399" t="str">
            <v>DENILSON ALVES BEZERRA</v>
          </cell>
          <cell r="F399" t="str">
            <v>3 - Administrativo</v>
          </cell>
          <cell r="G399">
            <v>312105</v>
          </cell>
          <cell r="H399">
            <v>44531</v>
          </cell>
          <cell r="J399">
            <v>261.40159999999997</v>
          </cell>
          <cell r="L399">
            <v>0</v>
          </cell>
          <cell r="O399">
            <v>1.93</v>
          </cell>
          <cell r="U399">
            <v>42.32</v>
          </cell>
          <cell r="X399" t="str">
            <v>AUX DE FERRAMENTA</v>
          </cell>
        </row>
        <row r="400">
          <cell r="C400" t="str">
            <v>HOSPITAL MESTRE VITALINO</v>
          </cell>
          <cell r="E400" t="str">
            <v>DENIS WAGNER FERREIRA</v>
          </cell>
          <cell r="F400" t="str">
            <v>3 - Administrativo</v>
          </cell>
          <cell r="G400">
            <v>354205</v>
          </cell>
          <cell r="H400">
            <v>44531</v>
          </cell>
          <cell r="J400">
            <v>587.01199999999994</v>
          </cell>
          <cell r="L400">
            <v>0</v>
          </cell>
          <cell r="O400">
            <v>1.93</v>
          </cell>
        </row>
        <row r="401">
          <cell r="C401" t="str">
            <v>HOSPITAL MESTRE VITALINO</v>
          </cell>
          <cell r="E401" t="str">
            <v>DHANEQUELE LUCIA LIMA FERREIRA</v>
          </cell>
          <cell r="F401" t="str">
            <v>2 - Outros Profissionais da Saúde</v>
          </cell>
          <cell r="G401">
            <v>322205</v>
          </cell>
          <cell r="H401">
            <v>44531</v>
          </cell>
          <cell r="J401">
            <v>213.8528</v>
          </cell>
          <cell r="L401">
            <v>128.60749445600001</v>
          </cell>
          <cell r="M401">
            <v>25.43</v>
          </cell>
          <cell r="O401">
            <v>1.93</v>
          </cell>
        </row>
        <row r="402">
          <cell r="C402" t="str">
            <v>HOSPITAL MESTRE VITALINO</v>
          </cell>
          <cell r="E402" t="str">
            <v>DHONNAR SALOMAO LEAO THOM</v>
          </cell>
          <cell r="F402" t="str">
            <v>3 - Administrativo</v>
          </cell>
          <cell r="G402">
            <v>514320</v>
          </cell>
          <cell r="H402">
            <v>44531</v>
          </cell>
          <cell r="J402">
            <v>169.7552</v>
          </cell>
          <cell r="L402">
            <v>0</v>
          </cell>
          <cell r="O402">
            <v>1.93</v>
          </cell>
        </row>
        <row r="403">
          <cell r="C403" t="str">
            <v>HOSPITAL MESTRE VITALINO</v>
          </cell>
          <cell r="E403" t="str">
            <v>DHULLIANY KECILLY SIMAO OLIVEIRA</v>
          </cell>
          <cell r="F403" t="str">
            <v>2 - Outros Profissionais da Saúde</v>
          </cell>
          <cell r="G403">
            <v>223505</v>
          </cell>
          <cell r="H403">
            <v>44531</v>
          </cell>
          <cell r="J403">
            <v>227.1328</v>
          </cell>
          <cell r="L403">
            <v>128.60749445600001</v>
          </cell>
          <cell r="M403">
            <v>2.66</v>
          </cell>
          <cell r="O403">
            <v>1.59</v>
          </cell>
        </row>
        <row r="404">
          <cell r="C404" t="str">
            <v>HOSPITAL MESTRE VITALINO</v>
          </cell>
          <cell r="E404" t="str">
            <v>DIANA KARLA DE SOBRAL SILVA</v>
          </cell>
          <cell r="F404" t="str">
            <v>2 - Outros Profissionais da Saúde</v>
          </cell>
          <cell r="G404">
            <v>322205</v>
          </cell>
          <cell r="H404">
            <v>44531</v>
          </cell>
          <cell r="J404">
            <v>245.5984</v>
          </cell>
          <cell r="L404">
            <v>0</v>
          </cell>
          <cell r="O404">
            <v>1.93</v>
          </cell>
        </row>
        <row r="405">
          <cell r="C405" t="str">
            <v>HOSPITAL MESTRE VITALINO</v>
          </cell>
          <cell r="E405" t="str">
            <v>DIANA NADINE DOS SANTOS RODRIGUES</v>
          </cell>
          <cell r="F405" t="str">
            <v>2 - Outros Profissionais da Saúde</v>
          </cell>
          <cell r="G405">
            <v>322205</v>
          </cell>
          <cell r="H405">
            <v>44531</v>
          </cell>
          <cell r="J405">
            <v>225.0968</v>
          </cell>
          <cell r="L405">
            <v>128.60749445600001</v>
          </cell>
          <cell r="M405">
            <v>26.3</v>
          </cell>
          <cell r="O405">
            <v>1.93</v>
          </cell>
        </row>
        <row r="406">
          <cell r="C406" t="str">
            <v>HOSPITAL MESTRE VITALINO</v>
          </cell>
          <cell r="E406" t="str">
            <v>DIEGO DE ALBUQUERQUE SARMENTO</v>
          </cell>
          <cell r="F406" t="str">
            <v>1 - Médico</v>
          </cell>
          <cell r="G406">
            <v>225125</v>
          </cell>
          <cell r="H406">
            <v>44531</v>
          </cell>
          <cell r="J406">
            <v>2695.4567999999999</v>
          </cell>
          <cell r="L406">
            <v>128.60749445600001</v>
          </cell>
          <cell r="M406">
            <v>2.75</v>
          </cell>
          <cell r="O406">
            <v>6.13</v>
          </cell>
          <cell r="P406">
            <v>1.23</v>
          </cell>
        </row>
        <row r="407">
          <cell r="C407" t="str">
            <v>HOSPITAL MESTRE VITALINO</v>
          </cell>
          <cell r="E407" t="str">
            <v>DIEGO JONH BEZERRA DO NASCIMENTO</v>
          </cell>
          <cell r="F407" t="str">
            <v>1 - Médico</v>
          </cell>
          <cell r="G407">
            <v>225225</v>
          </cell>
          <cell r="H407">
            <v>44531</v>
          </cell>
          <cell r="J407">
            <v>3096.9135999999999</v>
          </cell>
          <cell r="L407">
            <v>128.60749445600001</v>
          </cell>
          <cell r="M407">
            <v>2.75</v>
          </cell>
          <cell r="O407">
            <v>6.13</v>
          </cell>
          <cell r="P407">
            <v>1.23</v>
          </cell>
        </row>
        <row r="408">
          <cell r="C408" t="str">
            <v>HOSPITAL MESTRE VITALINO</v>
          </cell>
          <cell r="E408" t="str">
            <v>DIEGO JOSE DA SILVA</v>
          </cell>
          <cell r="F408" t="str">
            <v>3 - Administrativo</v>
          </cell>
          <cell r="G408">
            <v>312105</v>
          </cell>
          <cell r="H408">
            <v>44531</v>
          </cell>
          <cell r="J408">
            <v>261.44799999999998</v>
          </cell>
          <cell r="L408">
            <v>0</v>
          </cell>
          <cell r="O408">
            <v>1.93</v>
          </cell>
          <cell r="U408">
            <v>42.32</v>
          </cell>
          <cell r="X408" t="str">
            <v>AUX DE FERRAMENTA</v>
          </cell>
        </row>
        <row r="409">
          <cell r="C409" t="str">
            <v>HOSPITAL MESTRE VITALINO</v>
          </cell>
          <cell r="E409" t="str">
            <v>DIEGO MAYCON PEREIRA DA SILVA</v>
          </cell>
          <cell r="F409" t="str">
            <v>3 - Administrativo</v>
          </cell>
          <cell r="G409">
            <v>622010</v>
          </cell>
          <cell r="H409">
            <v>44531</v>
          </cell>
          <cell r="J409">
            <v>201.1944</v>
          </cell>
          <cell r="L409">
            <v>128.60749445600001</v>
          </cell>
          <cell r="M409">
            <v>22.26</v>
          </cell>
          <cell r="O409">
            <v>1.93</v>
          </cell>
        </row>
        <row r="410">
          <cell r="C410" t="str">
            <v>HOSPITAL MESTRE VITALINO</v>
          </cell>
          <cell r="E410" t="str">
            <v>DIEGO NUNES ALBUQUERQUE</v>
          </cell>
          <cell r="F410" t="str">
            <v>3 - Administrativo</v>
          </cell>
          <cell r="G410">
            <v>517410</v>
          </cell>
          <cell r="H410">
            <v>44531</v>
          </cell>
          <cell r="J410">
            <v>170.05279999999999</v>
          </cell>
          <cell r="L410">
            <v>0</v>
          </cell>
          <cell r="O410">
            <v>1.93</v>
          </cell>
        </row>
        <row r="411">
          <cell r="C411" t="str">
            <v>HOSPITAL MESTRE VITALINO</v>
          </cell>
          <cell r="E411" t="str">
            <v>DIEGO VITAL CAMPOS</v>
          </cell>
          <cell r="F411" t="str">
            <v>1 - Médico</v>
          </cell>
          <cell r="G411">
            <v>225120</v>
          </cell>
          <cell r="H411">
            <v>44531</v>
          </cell>
          <cell r="J411">
            <v>1309.9584</v>
          </cell>
          <cell r="L411">
            <v>128.60749445600001</v>
          </cell>
          <cell r="M411">
            <v>2.75</v>
          </cell>
          <cell r="O411">
            <v>6.13</v>
          </cell>
          <cell r="P411">
            <v>1.23</v>
          </cell>
        </row>
        <row r="412">
          <cell r="C412" t="str">
            <v>HOSPITAL MESTRE VITALINO</v>
          </cell>
          <cell r="E412" t="str">
            <v>DIHORGENES SAMUEL PEREIRA DA SILVA</v>
          </cell>
          <cell r="F412" t="str">
            <v>3 - Administrativo</v>
          </cell>
          <cell r="G412">
            <v>622010</v>
          </cell>
          <cell r="H412">
            <v>44531</v>
          </cell>
          <cell r="J412">
            <v>181.2056</v>
          </cell>
          <cell r="L412">
            <v>128.60749445600001</v>
          </cell>
          <cell r="M412">
            <v>22.26</v>
          </cell>
          <cell r="O412">
            <v>1.93</v>
          </cell>
        </row>
        <row r="413">
          <cell r="C413" t="str">
            <v>HOSPITAL MESTRE VITALINO</v>
          </cell>
          <cell r="E413" t="str">
            <v>DIOGO BEZERRA LEITE CAVALCANTE</v>
          </cell>
          <cell r="F413" t="str">
            <v>1 - Médico</v>
          </cell>
          <cell r="G413">
            <v>225120</v>
          </cell>
          <cell r="H413">
            <v>44531</v>
          </cell>
          <cell r="J413">
            <v>926.11360000000002</v>
          </cell>
          <cell r="L413">
            <v>128.60749445600001</v>
          </cell>
          <cell r="M413">
            <v>2.75</v>
          </cell>
          <cell r="O413">
            <v>6.13</v>
          </cell>
          <cell r="P413">
            <v>1.23</v>
          </cell>
        </row>
        <row r="414">
          <cell r="C414" t="str">
            <v>HOSPITAL MESTRE VITALINO</v>
          </cell>
          <cell r="E414" t="str">
            <v>DIOGO CORNELIO PEREIRA NETO</v>
          </cell>
          <cell r="F414" t="str">
            <v>3 - Administrativo</v>
          </cell>
          <cell r="G414">
            <v>622010</v>
          </cell>
          <cell r="H414">
            <v>44531</v>
          </cell>
          <cell r="J414">
            <v>190.1096</v>
          </cell>
          <cell r="L414">
            <v>128.60749445600001</v>
          </cell>
          <cell r="M414">
            <v>22.26</v>
          </cell>
          <cell r="O414">
            <v>1.93</v>
          </cell>
        </row>
        <row r="415">
          <cell r="C415" t="str">
            <v>HOSPITAL MESTRE VITALINO</v>
          </cell>
          <cell r="E415" t="str">
            <v>DIOGO VIANA DA SILVA</v>
          </cell>
          <cell r="F415" t="str">
            <v>1 - Médico</v>
          </cell>
          <cell r="G415">
            <v>225225</v>
          </cell>
          <cell r="H415">
            <v>44531</v>
          </cell>
          <cell r="J415">
            <v>1553.604</v>
          </cell>
          <cell r="L415">
            <v>128.60749445600001</v>
          </cell>
          <cell r="M415">
            <v>2.66</v>
          </cell>
          <cell r="O415">
            <v>6.13</v>
          </cell>
          <cell r="P415">
            <v>1.23</v>
          </cell>
        </row>
        <row r="416">
          <cell r="C416" t="str">
            <v>HOSPITAL MESTRE VITALINO</v>
          </cell>
          <cell r="E416" t="str">
            <v>DJENIFFE MICAELLY SOARES DA SILVA MATIAS</v>
          </cell>
          <cell r="F416" t="str">
            <v>3 - Administrativo</v>
          </cell>
          <cell r="G416">
            <v>521130</v>
          </cell>
          <cell r="H416">
            <v>44531</v>
          </cell>
          <cell r="J416">
            <v>187.23759999999999</v>
          </cell>
          <cell r="L416">
            <v>128.60749445600001</v>
          </cell>
          <cell r="M416">
            <v>22.26</v>
          </cell>
          <cell r="O416">
            <v>1.93</v>
          </cell>
        </row>
        <row r="417">
          <cell r="C417" t="str">
            <v>HOSPITAL MESTRE VITALINO</v>
          </cell>
          <cell r="E417" t="str">
            <v>DOMINGOS DANIEL RESQUIN DA SILVA</v>
          </cell>
          <cell r="F417" t="str">
            <v>1 - Médico</v>
          </cell>
          <cell r="G417">
            <v>225125</v>
          </cell>
          <cell r="H417">
            <v>44531</v>
          </cell>
          <cell r="J417">
            <v>2662.1120000000001</v>
          </cell>
          <cell r="L417">
            <v>128.60749445600001</v>
          </cell>
          <cell r="M417">
            <v>2.75</v>
          </cell>
          <cell r="O417">
            <v>6.13</v>
          </cell>
          <cell r="P417">
            <v>1.23</v>
          </cell>
        </row>
        <row r="418">
          <cell r="C418" t="str">
            <v>HOSPITAL MESTRE VITALINO</v>
          </cell>
          <cell r="E418" t="str">
            <v>DOUGLAS ALEXANDRE FERREIRA DOS SANTOS MACIEIRA</v>
          </cell>
          <cell r="F418" t="str">
            <v>2 - Outros Profissionais da Saúde</v>
          </cell>
          <cell r="G418">
            <v>322205</v>
          </cell>
          <cell r="H418">
            <v>44531</v>
          </cell>
          <cell r="J418">
            <v>216.58879999999999</v>
          </cell>
          <cell r="L418">
            <v>128.60749445600001</v>
          </cell>
          <cell r="M418">
            <v>26.3</v>
          </cell>
          <cell r="O418">
            <v>1.93</v>
          </cell>
        </row>
        <row r="419">
          <cell r="C419" t="str">
            <v>HOSPITAL MESTRE VITALINO</v>
          </cell>
          <cell r="E419" t="str">
            <v>DOUGLAS EDUARDO DE COUTO AMORIM</v>
          </cell>
          <cell r="F419" t="str">
            <v>3 - Administrativo</v>
          </cell>
          <cell r="G419">
            <v>515110</v>
          </cell>
          <cell r="H419">
            <v>44531</v>
          </cell>
          <cell r="J419">
            <v>170.75120000000001</v>
          </cell>
          <cell r="L419">
            <v>128.60749445600001</v>
          </cell>
          <cell r="M419">
            <v>20.03</v>
          </cell>
          <cell r="O419">
            <v>1.93</v>
          </cell>
        </row>
        <row r="420">
          <cell r="C420" t="str">
            <v>HOSPITAL MESTRE VITALINO</v>
          </cell>
          <cell r="E420" t="str">
            <v>DREYSON THIAGO AMORIM</v>
          </cell>
          <cell r="F420" t="str">
            <v>3 - Administrativo</v>
          </cell>
          <cell r="G420">
            <v>410105</v>
          </cell>
          <cell r="H420">
            <v>44531</v>
          </cell>
          <cell r="J420">
            <v>424.2176</v>
          </cell>
          <cell r="L420">
            <v>128.60749445600001</v>
          </cell>
          <cell r="M420">
            <v>41.94</v>
          </cell>
          <cell r="O420">
            <v>1.93</v>
          </cell>
        </row>
        <row r="421">
          <cell r="C421" t="str">
            <v>HOSPITAL MESTRE VITALINO</v>
          </cell>
          <cell r="E421" t="str">
            <v>DRIELE ROBERTA DA SILVA RODRIGUES</v>
          </cell>
          <cell r="F421" t="str">
            <v>3 - Administrativo</v>
          </cell>
          <cell r="G421">
            <v>514320</v>
          </cell>
          <cell r="H421">
            <v>44531</v>
          </cell>
          <cell r="J421">
            <v>131.46639999999999</v>
          </cell>
          <cell r="L421">
            <v>128.60749445600001</v>
          </cell>
          <cell r="M421">
            <v>22.2</v>
          </cell>
          <cell r="O421">
            <v>1.93</v>
          </cell>
          <cell r="U421">
            <v>69.430000000000007</v>
          </cell>
          <cell r="X421" t="str">
            <v>AUX. CRECHE I</v>
          </cell>
        </row>
        <row r="422">
          <cell r="C422" t="str">
            <v>HOSPITAL MESTRE VITALINO</v>
          </cell>
          <cell r="E422" t="str">
            <v>DRIELLY AMANDA ANDRADE SILVESTRE ARCOVERDE</v>
          </cell>
          <cell r="F422" t="str">
            <v>2 - Outros Profissionais da Saúde</v>
          </cell>
          <cell r="G422">
            <v>223605</v>
          </cell>
          <cell r="H422">
            <v>44531</v>
          </cell>
          <cell r="J422">
            <v>319.50799999999998</v>
          </cell>
          <cell r="L422">
            <v>0</v>
          </cell>
          <cell r="O422">
            <v>1.59</v>
          </cell>
        </row>
        <row r="423">
          <cell r="C423" t="str">
            <v>HOSPITAL MESTRE VITALINO</v>
          </cell>
          <cell r="E423" t="str">
            <v>DUCILEIDE DA SILVA TENORIO</v>
          </cell>
          <cell r="F423" t="str">
            <v>2 - Outros Profissionais da Saúde</v>
          </cell>
          <cell r="G423">
            <v>223505</v>
          </cell>
          <cell r="H423">
            <v>44531</v>
          </cell>
          <cell r="J423">
            <v>463.45920000000001</v>
          </cell>
          <cell r="L423">
            <v>128.60749445600001</v>
          </cell>
          <cell r="M423">
            <v>3.31</v>
          </cell>
          <cell r="O423">
            <v>1.59</v>
          </cell>
        </row>
        <row r="424">
          <cell r="C424" t="str">
            <v>HOSPITAL MESTRE VITALINO</v>
          </cell>
          <cell r="E424" t="str">
            <v>DULCELIA MARIA DOS SANTOS SILVA</v>
          </cell>
          <cell r="F424" t="str">
            <v>3 - Administrativo</v>
          </cell>
          <cell r="G424">
            <v>514320</v>
          </cell>
          <cell r="H424">
            <v>44531</v>
          </cell>
          <cell r="J424">
            <v>193.86879999999999</v>
          </cell>
          <cell r="L424">
            <v>128.60749445600001</v>
          </cell>
          <cell r="M424">
            <v>22.2</v>
          </cell>
          <cell r="O424">
            <v>1.93</v>
          </cell>
          <cell r="R424">
            <v>236.8</v>
          </cell>
          <cell r="S424">
            <v>66.599999999999994</v>
          </cell>
        </row>
        <row r="425">
          <cell r="C425" t="str">
            <v>HOSPITAL MESTRE VITALINO</v>
          </cell>
          <cell r="E425" t="str">
            <v>EDEILSON LUIS MONTEIRO</v>
          </cell>
          <cell r="F425" t="str">
            <v>3 - Administrativo</v>
          </cell>
          <cell r="G425">
            <v>514320</v>
          </cell>
          <cell r="H425">
            <v>44531</v>
          </cell>
          <cell r="J425">
            <v>162.172</v>
          </cell>
          <cell r="L425">
            <v>128.60749445600001</v>
          </cell>
          <cell r="M425">
            <v>22.2</v>
          </cell>
          <cell r="O425">
            <v>1.93</v>
          </cell>
        </row>
        <row r="426">
          <cell r="C426" t="str">
            <v>HOSPITAL MESTRE VITALINO</v>
          </cell>
          <cell r="E426" t="str">
            <v>EDELAYNE SUELEN DA SILVA</v>
          </cell>
          <cell r="F426" t="str">
            <v>2 - Outros Profissionais da Saúde</v>
          </cell>
          <cell r="G426">
            <v>251520</v>
          </cell>
          <cell r="H426">
            <v>44531</v>
          </cell>
          <cell r="J426">
            <v>285.68</v>
          </cell>
          <cell r="L426">
            <v>128.60749445600001</v>
          </cell>
          <cell r="M426">
            <v>54.71</v>
          </cell>
          <cell r="O426">
            <v>1.93</v>
          </cell>
        </row>
        <row r="427">
          <cell r="C427" t="str">
            <v>HOSPITAL MESTRE VITALINO</v>
          </cell>
          <cell r="E427" t="str">
            <v>EDERLINDA DE FREITAS GILES</v>
          </cell>
          <cell r="F427" t="str">
            <v>2 - Outros Profissionais da Saúde</v>
          </cell>
          <cell r="G427">
            <v>251605</v>
          </cell>
          <cell r="H427">
            <v>44531</v>
          </cell>
          <cell r="J427">
            <v>276.53359999999998</v>
          </cell>
          <cell r="L427">
            <v>128.60749445600001</v>
          </cell>
          <cell r="M427">
            <v>34.19</v>
          </cell>
          <cell r="O427">
            <v>1.93</v>
          </cell>
        </row>
        <row r="428">
          <cell r="C428" t="str">
            <v>HOSPITAL MESTRE VITALINO</v>
          </cell>
          <cell r="E428" t="str">
            <v>EDIJAILMA VICENTE DE ASSIS</v>
          </cell>
          <cell r="F428" t="str">
            <v>2 - Outros Profissionais da Saúde</v>
          </cell>
          <cell r="G428">
            <v>322205</v>
          </cell>
          <cell r="H428">
            <v>44531</v>
          </cell>
          <cell r="J428">
            <v>181.6336</v>
          </cell>
          <cell r="L428">
            <v>128.60749445600001</v>
          </cell>
          <cell r="M428">
            <v>26.3</v>
          </cell>
          <cell r="O428">
            <v>1.93</v>
          </cell>
          <cell r="R428">
            <v>236.8</v>
          </cell>
          <cell r="S428">
            <v>78.91</v>
          </cell>
        </row>
        <row r="429">
          <cell r="C429" t="str">
            <v>HOSPITAL MESTRE VITALINO</v>
          </cell>
          <cell r="E429" t="str">
            <v>EDILEIDE MARIA DOS SANTOS GUEDES</v>
          </cell>
          <cell r="F429" t="str">
            <v>2 - Outros Profissionais da Saúde</v>
          </cell>
          <cell r="G429">
            <v>223505</v>
          </cell>
          <cell r="H429">
            <v>44531</v>
          </cell>
          <cell r="J429">
            <v>399.42959999999999</v>
          </cell>
          <cell r="L429">
            <v>128.60749445600001</v>
          </cell>
          <cell r="M429">
            <v>3.31</v>
          </cell>
          <cell r="O429">
            <v>1.59</v>
          </cell>
          <cell r="U429">
            <v>103.28</v>
          </cell>
          <cell r="X429" t="str">
            <v>AUX. CRECHE I</v>
          </cell>
        </row>
        <row r="430">
          <cell r="C430" t="str">
            <v>HOSPITAL MESTRE VITALINO</v>
          </cell>
          <cell r="E430" t="str">
            <v>EDILENE ELIAS DA COSTA</v>
          </cell>
          <cell r="F430" t="str">
            <v>2 - Outros Profissionais da Saúde</v>
          </cell>
          <cell r="G430">
            <v>322205</v>
          </cell>
          <cell r="H430">
            <v>44531</v>
          </cell>
          <cell r="J430">
            <v>211.54079999999999</v>
          </cell>
          <cell r="L430">
            <v>128.60749445600001</v>
          </cell>
          <cell r="M430">
            <v>26.3</v>
          </cell>
          <cell r="O430">
            <v>1.93</v>
          </cell>
          <cell r="U430">
            <v>69.41</v>
          </cell>
          <cell r="X430" t="str">
            <v>AUX. CRECHE I</v>
          </cell>
        </row>
        <row r="431">
          <cell r="C431" t="str">
            <v>HOSPITAL MESTRE VITALINO</v>
          </cell>
          <cell r="E431" t="str">
            <v>EDILENE FATIMA DA CONCEICAO OLIVEIRA</v>
          </cell>
          <cell r="F431" t="str">
            <v>2 - Outros Profissionais da Saúde</v>
          </cell>
          <cell r="G431">
            <v>322205</v>
          </cell>
          <cell r="H431">
            <v>44531</v>
          </cell>
          <cell r="J431">
            <v>204.54</v>
          </cell>
          <cell r="L431">
            <v>128.60749445600001</v>
          </cell>
          <cell r="M431">
            <v>26.3</v>
          </cell>
          <cell r="O431">
            <v>1.93</v>
          </cell>
        </row>
        <row r="432">
          <cell r="C432" t="str">
            <v>HOSPITAL MESTRE VITALINO</v>
          </cell>
          <cell r="E432" t="str">
            <v>EDILENE MARTINS ALVES DE SOUZA</v>
          </cell>
          <cell r="F432" t="str">
            <v>2 - Outros Profissionais da Saúde</v>
          </cell>
          <cell r="G432">
            <v>322205</v>
          </cell>
          <cell r="H432">
            <v>44531</v>
          </cell>
          <cell r="J432">
            <v>202.01840000000001</v>
          </cell>
          <cell r="L432">
            <v>0</v>
          </cell>
          <cell r="O432">
            <v>1.93</v>
          </cell>
        </row>
        <row r="433">
          <cell r="C433" t="str">
            <v>HOSPITAL MESTRE VITALINO</v>
          </cell>
          <cell r="E433" t="str">
            <v>EDILMA DA SILVA</v>
          </cell>
          <cell r="F433" t="str">
            <v>2 - Outros Profissionais da Saúde</v>
          </cell>
          <cell r="G433">
            <v>322205</v>
          </cell>
          <cell r="H433">
            <v>44531</v>
          </cell>
          <cell r="J433">
            <v>217.58080000000001</v>
          </cell>
          <cell r="L433">
            <v>0</v>
          </cell>
          <cell r="O433">
            <v>1.93</v>
          </cell>
        </row>
        <row r="434">
          <cell r="C434" t="str">
            <v>HOSPITAL MESTRE VITALINO</v>
          </cell>
          <cell r="E434" t="str">
            <v>EDILMA DA SILVA ALVES</v>
          </cell>
          <cell r="F434" t="str">
            <v>2 - Outros Profissionais da Saúde</v>
          </cell>
          <cell r="G434">
            <v>322205</v>
          </cell>
          <cell r="H434">
            <v>44531</v>
          </cell>
          <cell r="J434">
            <v>215.06960000000001</v>
          </cell>
          <cell r="L434">
            <v>0</v>
          </cell>
          <cell r="O434">
            <v>1.93</v>
          </cell>
        </row>
        <row r="435">
          <cell r="C435" t="str">
            <v>HOSPITAL MESTRE VITALINO</v>
          </cell>
          <cell r="E435" t="str">
            <v>EDILSON DO NASCIMENTO ALVES</v>
          </cell>
          <cell r="F435" t="str">
            <v>3 - Administrativo</v>
          </cell>
          <cell r="G435">
            <v>521130</v>
          </cell>
          <cell r="H435">
            <v>44531</v>
          </cell>
          <cell r="J435">
            <v>201.2688</v>
          </cell>
          <cell r="L435">
            <v>128.60749445600001</v>
          </cell>
          <cell r="M435">
            <v>17.07</v>
          </cell>
          <cell r="O435">
            <v>1.93</v>
          </cell>
        </row>
        <row r="436">
          <cell r="C436" t="str">
            <v>HOSPITAL MESTRE VITALINO</v>
          </cell>
          <cell r="E436" t="str">
            <v>EDINALDO GALDINO DA SILVA</v>
          </cell>
          <cell r="F436" t="str">
            <v>2 - Outros Profissionais da Saúde</v>
          </cell>
          <cell r="G436">
            <v>322205</v>
          </cell>
          <cell r="H436">
            <v>44531</v>
          </cell>
          <cell r="J436">
            <v>246.28</v>
          </cell>
          <cell r="L436">
            <v>0</v>
          </cell>
          <cell r="O436">
            <v>1.93</v>
          </cell>
        </row>
        <row r="437">
          <cell r="C437" t="str">
            <v>HOSPITAL MESTRE VITALINO</v>
          </cell>
          <cell r="E437" t="str">
            <v>EDIVANE MONTEIRO DA SILVA</v>
          </cell>
          <cell r="F437" t="str">
            <v>2 - Outros Profissionais da Saúde</v>
          </cell>
          <cell r="G437">
            <v>322205</v>
          </cell>
          <cell r="H437">
            <v>44531</v>
          </cell>
          <cell r="J437">
            <v>208.46879999999999</v>
          </cell>
          <cell r="L437">
            <v>128.60749445600001</v>
          </cell>
          <cell r="M437">
            <v>23.67</v>
          </cell>
          <cell r="O437">
            <v>1.93</v>
          </cell>
        </row>
        <row r="438">
          <cell r="C438" t="str">
            <v>HOSPITAL MESTRE VITALINO</v>
          </cell>
          <cell r="E438" t="str">
            <v>EDJA KATTYANE DA SILVA</v>
          </cell>
          <cell r="F438" t="str">
            <v>2 - Outros Profissionais da Saúde</v>
          </cell>
          <cell r="G438">
            <v>223605</v>
          </cell>
          <cell r="H438">
            <v>44531</v>
          </cell>
          <cell r="J438">
            <v>383.11279999999999</v>
          </cell>
          <cell r="L438">
            <v>128.60749445600001</v>
          </cell>
          <cell r="M438">
            <v>3.1</v>
          </cell>
          <cell r="O438">
            <v>1.59</v>
          </cell>
        </row>
        <row r="439">
          <cell r="C439" t="str">
            <v>HOSPITAL MESTRE VITALINO</v>
          </cell>
          <cell r="E439" t="str">
            <v>EDJANE ALBERTINA FLORENCIO</v>
          </cell>
          <cell r="F439" t="str">
            <v>2 - Outros Profissionais da Saúde</v>
          </cell>
          <cell r="G439">
            <v>322205</v>
          </cell>
          <cell r="H439">
            <v>44531</v>
          </cell>
          <cell r="J439">
            <v>267.80239999999998</v>
          </cell>
          <cell r="L439">
            <v>128.60749445600001</v>
          </cell>
          <cell r="M439">
            <v>26.3</v>
          </cell>
          <cell r="O439">
            <v>1.93</v>
          </cell>
        </row>
        <row r="440">
          <cell r="C440" t="str">
            <v>HOSPITAL MESTRE VITALINO</v>
          </cell>
          <cell r="E440" t="str">
            <v>EDJANE DA SILVA SANTOS</v>
          </cell>
          <cell r="F440" t="str">
            <v>2 - Outros Profissionais da Saúde</v>
          </cell>
          <cell r="G440">
            <v>251605</v>
          </cell>
          <cell r="H440">
            <v>44531</v>
          </cell>
          <cell r="J440">
            <v>278.07040000000001</v>
          </cell>
          <cell r="L440">
            <v>0</v>
          </cell>
          <cell r="O440">
            <v>1.93</v>
          </cell>
        </row>
        <row r="441">
          <cell r="C441" t="str">
            <v>HOSPITAL MESTRE VITALINO</v>
          </cell>
          <cell r="E441" t="str">
            <v>EDJANETE CORDEIRO FLORENCIO</v>
          </cell>
          <cell r="F441" t="str">
            <v>3 - Administrativo</v>
          </cell>
          <cell r="G441">
            <v>513430</v>
          </cell>
          <cell r="H441">
            <v>44531</v>
          </cell>
          <cell r="J441">
            <v>169.68</v>
          </cell>
          <cell r="L441">
            <v>128.60749445600001</v>
          </cell>
          <cell r="M441">
            <v>22.26</v>
          </cell>
          <cell r="O441">
            <v>1.93</v>
          </cell>
        </row>
        <row r="442">
          <cell r="C442" t="str">
            <v>HOSPITAL MESTRE VITALINO</v>
          </cell>
          <cell r="E442" t="str">
            <v>EDLA VANESSA TORRES PENEDO</v>
          </cell>
          <cell r="F442" t="str">
            <v>2 - Outros Profissionais da Saúde</v>
          </cell>
          <cell r="G442">
            <v>223505</v>
          </cell>
          <cell r="H442">
            <v>44531</v>
          </cell>
          <cell r="J442">
            <v>480.6832</v>
          </cell>
          <cell r="L442">
            <v>128.60749445600001</v>
          </cell>
          <cell r="M442">
            <v>3.53</v>
          </cell>
          <cell r="O442">
            <v>1.59</v>
          </cell>
          <cell r="U442">
            <v>103.28</v>
          </cell>
          <cell r="X442" t="str">
            <v>AUX. CRECHE I</v>
          </cell>
        </row>
        <row r="443">
          <cell r="C443" t="str">
            <v>HOSPITAL MESTRE VITALINO</v>
          </cell>
          <cell r="E443" t="str">
            <v>EDLAINY ANDRADE GOMES</v>
          </cell>
          <cell r="F443" t="str">
            <v>2 - Outros Profissionais da Saúde</v>
          </cell>
          <cell r="G443">
            <v>223505</v>
          </cell>
          <cell r="H443">
            <v>44531</v>
          </cell>
          <cell r="J443">
            <v>413.86399999999998</v>
          </cell>
          <cell r="L443">
            <v>128.60749445600001</v>
          </cell>
          <cell r="M443">
            <v>3.29</v>
          </cell>
          <cell r="O443">
            <v>1.59</v>
          </cell>
        </row>
        <row r="444">
          <cell r="C444" t="str">
            <v>HOSPITAL MESTRE VITALINO</v>
          </cell>
          <cell r="E444" t="str">
            <v>EDMILSON DA SILVA BARROS</v>
          </cell>
          <cell r="F444" t="str">
            <v>3 - Administrativo</v>
          </cell>
          <cell r="G444">
            <v>515110</v>
          </cell>
          <cell r="H444">
            <v>44531</v>
          </cell>
          <cell r="J444">
            <v>163.60239999999999</v>
          </cell>
          <cell r="L444">
            <v>128.60749445600001</v>
          </cell>
          <cell r="M444">
            <v>22.26</v>
          </cell>
          <cell r="O444">
            <v>1.93</v>
          </cell>
        </row>
        <row r="445">
          <cell r="C445" t="str">
            <v>HOSPITAL MESTRE VITALINO</v>
          </cell>
          <cell r="E445" t="str">
            <v>EDMILSON HENAUTH</v>
          </cell>
          <cell r="F445" t="str">
            <v>1 - Médico</v>
          </cell>
          <cell r="G445">
            <v>225120</v>
          </cell>
          <cell r="H445">
            <v>44531</v>
          </cell>
          <cell r="J445">
            <v>2236.1671999999999</v>
          </cell>
          <cell r="L445">
            <v>128.60749445600001</v>
          </cell>
          <cell r="M445">
            <v>2.75</v>
          </cell>
          <cell r="O445">
            <v>6.13</v>
          </cell>
          <cell r="P445">
            <v>1.23</v>
          </cell>
        </row>
        <row r="446">
          <cell r="C446" t="str">
            <v>HOSPITAL MESTRE VITALINO</v>
          </cell>
          <cell r="E446" t="str">
            <v>EDMILSON TOME DA SILVA FILHO</v>
          </cell>
          <cell r="F446" t="str">
            <v>2 - Outros Profissionais da Saúde</v>
          </cell>
          <cell r="G446">
            <v>322205</v>
          </cell>
          <cell r="H446">
            <v>44531</v>
          </cell>
          <cell r="J446">
            <v>237.7176</v>
          </cell>
          <cell r="L446">
            <v>128.60749445600001</v>
          </cell>
          <cell r="M446">
            <v>25.43</v>
          </cell>
          <cell r="O446">
            <v>1.93</v>
          </cell>
        </row>
        <row r="447">
          <cell r="C447" t="str">
            <v>HOSPITAL MESTRE VITALINO</v>
          </cell>
          <cell r="E447" t="str">
            <v>EDNA BARBOSA DA SILVA</v>
          </cell>
          <cell r="F447" t="str">
            <v>2 - Outros Profissionais da Saúde</v>
          </cell>
          <cell r="G447">
            <v>322205</v>
          </cell>
          <cell r="H447">
            <v>44531</v>
          </cell>
          <cell r="J447">
            <v>220.38079999999999</v>
          </cell>
          <cell r="L447">
            <v>128.60749445600001</v>
          </cell>
          <cell r="M447">
            <v>26.3</v>
          </cell>
          <cell r="O447">
            <v>1.93</v>
          </cell>
        </row>
        <row r="448">
          <cell r="C448" t="str">
            <v>HOSPITAL MESTRE VITALINO</v>
          </cell>
          <cell r="E448" t="str">
            <v>EDNA DOS SANTOS XAVIER</v>
          </cell>
          <cell r="F448" t="str">
            <v>2 - Outros Profissionais da Saúde</v>
          </cell>
          <cell r="G448">
            <v>322205</v>
          </cell>
          <cell r="H448">
            <v>44531</v>
          </cell>
          <cell r="J448">
            <v>229.92400000000001</v>
          </cell>
          <cell r="L448">
            <v>0</v>
          </cell>
          <cell r="O448">
            <v>1.93</v>
          </cell>
          <cell r="U448">
            <v>138.82</v>
          </cell>
          <cell r="X448" t="str">
            <v>AUX. CRECHE I, AUX. CRECHE II</v>
          </cell>
        </row>
        <row r="449">
          <cell r="C449" t="str">
            <v>HOSPITAL MESTRE VITALINO</v>
          </cell>
          <cell r="E449" t="str">
            <v>EDNILSON CRUZ GOUVEIA GOMES NETO</v>
          </cell>
          <cell r="F449" t="str">
            <v>3 - Administrativo</v>
          </cell>
          <cell r="G449">
            <v>517410</v>
          </cell>
          <cell r="H449">
            <v>44531</v>
          </cell>
          <cell r="J449">
            <v>56.606400000000001</v>
          </cell>
          <cell r="L449">
            <v>128.60749445600001</v>
          </cell>
          <cell r="M449">
            <v>11.13</v>
          </cell>
          <cell r="O449">
            <v>1.93</v>
          </cell>
        </row>
        <row r="450">
          <cell r="C450" t="str">
            <v>HOSPITAL MESTRE VITALINO</v>
          </cell>
          <cell r="E450" t="str">
            <v>EDSON BEZERRA E SILVA</v>
          </cell>
          <cell r="F450" t="str">
            <v>3 - Administrativo</v>
          </cell>
          <cell r="G450">
            <v>521130</v>
          </cell>
          <cell r="H450">
            <v>44531</v>
          </cell>
          <cell r="J450">
            <v>192.5224</v>
          </cell>
          <cell r="L450">
            <v>128.60749445600001</v>
          </cell>
          <cell r="M450">
            <v>22.26</v>
          </cell>
          <cell r="O450">
            <v>1.93</v>
          </cell>
        </row>
        <row r="451">
          <cell r="C451" t="str">
            <v>HOSPITAL MESTRE VITALINO</v>
          </cell>
          <cell r="E451" t="str">
            <v>EDSON DA SILVA BARROS</v>
          </cell>
          <cell r="F451" t="str">
            <v>3 - Administrativo</v>
          </cell>
          <cell r="G451">
            <v>515110</v>
          </cell>
          <cell r="H451">
            <v>44531</v>
          </cell>
          <cell r="J451">
            <v>127.708</v>
          </cell>
          <cell r="L451">
            <v>128.60749445600001</v>
          </cell>
          <cell r="M451">
            <v>22.26</v>
          </cell>
          <cell r="O451">
            <v>1.93</v>
          </cell>
        </row>
        <row r="452">
          <cell r="C452" t="str">
            <v>HOSPITAL MESTRE VITALINO</v>
          </cell>
          <cell r="E452" t="str">
            <v>EDSON DEMERCIANO DA SILVA</v>
          </cell>
          <cell r="F452" t="str">
            <v>3 - Administrativo</v>
          </cell>
          <cell r="G452">
            <v>514320</v>
          </cell>
          <cell r="H452">
            <v>44531</v>
          </cell>
          <cell r="J452">
            <v>186.98480000000001</v>
          </cell>
          <cell r="L452">
            <v>128.60749445600001</v>
          </cell>
          <cell r="M452">
            <v>22.2</v>
          </cell>
          <cell r="O452">
            <v>1.93</v>
          </cell>
        </row>
        <row r="453">
          <cell r="C453" t="str">
            <v>HOSPITAL MESTRE VITALINO</v>
          </cell>
          <cell r="E453" t="str">
            <v>EDSON JAIR CRUZ DUARTE</v>
          </cell>
          <cell r="F453" t="str">
            <v>3 - Administrativo</v>
          </cell>
          <cell r="G453">
            <v>212410</v>
          </cell>
          <cell r="H453">
            <v>44531</v>
          </cell>
          <cell r="J453">
            <v>315.4248</v>
          </cell>
          <cell r="L453">
            <v>128.60749445600001</v>
          </cell>
          <cell r="M453">
            <v>35.72</v>
          </cell>
          <cell r="O453">
            <v>1.93</v>
          </cell>
        </row>
        <row r="454">
          <cell r="C454" t="str">
            <v>HOSPITAL MESTRE VITALINO</v>
          </cell>
          <cell r="E454" t="str">
            <v>EDUARDA CLEIDE DE AGUIAR</v>
          </cell>
          <cell r="F454" t="str">
            <v>2 - Outros Profissionais da Saúde</v>
          </cell>
          <cell r="G454">
            <v>322205</v>
          </cell>
          <cell r="H454">
            <v>44531</v>
          </cell>
          <cell r="J454">
            <v>196.35120000000001</v>
          </cell>
          <cell r="L454">
            <v>128.60749445600001</v>
          </cell>
          <cell r="M454">
            <v>26.3</v>
          </cell>
          <cell r="O454">
            <v>1.93</v>
          </cell>
        </row>
        <row r="455">
          <cell r="C455" t="str">
            <v>HOSPITAL MESTRE VITALINO</v>
          </cell>
          <cell r="E455" t="str">
            <v>EDUARDA NAYARA MORAES CAVALCANTE</v>
          </cell>
          <cell r="F455" t="str">
            <v>3 - Administrativo</v>
          </cell>
          <cell r="G455">
            <v>411005</v>
          </cell>
          <cell r="H455">
            <v>44531</v>
          </cell>
          <cell r="J455">
            <v>15.5</v>
          </cell>
          <cell r="L455">
            <v>0</v>
          </cell>
          <cell r="O455">
            <v>1.85</v>
          </cell>
        </row>
        <row r="456">
          <cell r="C456" t="str">
            <v>HOSPITAL MESTRE VITALINO</v>
          </cell>
          <cell r="E456" t="str">
            <v>EDUARDA SEVERINA DA SILVA</v>
          </cell>
          <cell r="F456" t="str">
            <v>2 - Outros Profissionais da Saúde</v>
          </cell>
          <cell r="G456">
            <v>322205</v>
          </cell>
          <cell r="H456">
            <v>44531</v>
          </cell>
          <cell r="J456">
            <v>223.7432</v>
          </cell>
          <cell r="L456">
            <v>0</v>
          </cell>
          <cell r="O456">
            <v>1.93</v>
          </cell>
        </row>
        <row r="457">
          <cell r="C457" t="str">
            <v>HOSPITAL MESTRE VITALINO</v>
          </cell>
          <cell r="E457" t="str">
            <v>EDUARDO DOS SANTOS SILVA</v>
          </cell>
          <cell r="F457" t="str">
            <v>3 - Administrativo</v>
          </cell>
          <cell r="G457">
            <v>514310</v>
          </cell>
          <cell r="H457">
            <v>44531</v>
          </cell>
          <cell r="J457">
            <v>174.77440000000001</v>
          </cell>
          <cell r="L457">
            <v>0</v>
          </cell>
          <cell r="O457">
            <v>1.93</v>
          </cell>
        </row>
        <row r="458">
          <cell r="C458" t="str">
            <v>HOSPITAL MESTRE VITALINO</v>
          </cell>
          <cell r="E458" t="str">
            <v>EDUARDO EDGAR DA SILVA</v>
          </cell>
          <cell r="F458" t="str">
            <v>2 - Outros Profissionais da Saúde</v>
          </cell>
          <cell r="G458">
            <v>322205</v>
          </cell>
          <cell r="H458">
            <v>44531</v>
          </cell>
          <cell r="J458">
            <v>165.4392</v>
          </cell>
          <cell r="L458">
            <v>128.60749445600001</v>
          </cell>
          <cell r="M458">
            <v>26.3</v>
          </cell>
          <cell r="O458">
            <v>1.93</v>
          </cell>
        </row>
        <row r="459">
          <cell r="C459" t="str">
            <v>HOSPITAL MESTRE VITALINO</v>
          </cell>
          <cell r="E459" t="str">
            <v>EDUARDO FERNANDES DOS SANTOS</v>
          </cell>
          <cell r="F459" t="str">
            <v>1 - Médico</v>
          </cell>
          <cell r="G459">
            <v>225125</v>
          </cell>
          <cell r="H459">
            <v>44531</v>
          </cell>
          <cell r="J459">
            <v>1590.0583999999999</v>
          </cell>
          <cell r="L459">
            <v>0</v>
          </cell>
          <cell r="M459">
            <v>0</v>
          </cell>
          <cell r="O459">
            <v>0</v>
          </cell>
        </row>
        <row r="460">
          <cell r="C460" t="str">
            <v>HOSPITAL MESTRE VITALINO</v>
          </cell>
          <cell r="E460" t="str">
            <v>EDUARDO FIGUEIREDO DE ALENCAR</v>
          </cell>
          <cell r="F460" t="str">
            <v>1 - Médico</v>
          </cell>
          <cell r="G460">
            <v>225150</v>
          </cell>
          <cell r="H460">
            <v>44531</v>
          </cell>
          <cell r="J460">
            <v>1573.644</v>
          </cell>
          <cell r="L460">
            <v>0</v>
          </cell>
          <cell r="M460">
            <v>0</v>
          </cell>
          <cell r="O460">
            <v>6.13</v>
          </cell>
          <cell r="P460">
            <v>1.23</v>
          </cell>
        </row>
        <row r="461">
          <cell r="C461" t="str">
            <v>HOSPITAL MESTRE VITALINO</v>
          </cell>
          <cell r="E461" t="str">
            <v>EDUARDO LIBERATO SERGIO</v>
          </cell>
          <cell r="F461" t="str">
            <v>3 - Administrativo</v>
          </cell>
          <cell r="G461">
            <v>517410</v>
          </cell>
          <cell r="H461">
            <v>44531</v>
          </cell>
          <cell r="J461">
            <v>182.01519999999999</v>
          </cell>
          <cell r="L461">
            <v>0</v>
          </cell>
          <cell r="O461">
            <v>1.93</v>
          </cell>
        </row>
        <row r="462">
          <cell r="C462" t="str">
            <v>HOSPITAL MESTRE VITALINO</v>
          </cell>
          <cell r="E462" t="str">
            <v>EDUARDO MANOEL ALVES DA SILVA</v>
          </cell>
          <cell r="F462" t="str">
            <v>2 - Outros Profissionais da Saúde</v>
          </cell>
          <cell r="G462">
            <v>322205</v>
          </cell>
          <cell r="H462">
            <v>44531</v>
          </cell>
          <cell r="J462">
            <v>196.52959999999999</v>
          </cell>
          <cell r="L462">
            <v>128.60749445600001</v>
          </cell>
          <cell r="M462">
            <v>26.3</v>
          </cell>
          <cell r="O462">
            <v>1.93</v>
          </cell>
          <cell r="R462">
            <v>236.8</v>
          </cell>
          <cell r="S462">
            <v>78.91</v>
          </cell>
        </row>
        <row r="463">
          <cell r="C463" t="str">
            <v>HOSPITAL MESTRE VITALINO</v>
          </cell>
          <cell r="E463" t="str">
            <v>EDUARDO MARCOS DOS SANTOS</v>
          </cell>
          <cell r="F463" t="str">
            <v>3 - Administrativo</v>
          </cell>
          <cell r="G463">
            <v>514320</v>
          </cell>
          <cell r="H463">
            <v>44531</v>
          </cell>
          <cell r="J463">
            <v>169.65119999999999</v>
          </cell>
          <cell r="L463">
            <v>128.60749445600001</v>
          </cell>
          <cell r="M463">
            <v>22.2</v>
          </cell>
          <cell r="O463">
            <v>1.93</v>
          </cell>
        </row>
        <row r="464">
          <cell r="C464" t="str">
            <v>HOSPITAL MESTRE VITALINO</v>
          </cell>
          <cell r="E464" t="str">
            <v>EDUARDO PEREIRA DA SILVA</v>
          </cell>
          <cell r="F464" t="str">
            <v>2 - Outros Profissionais da Saúde</v>
          </cell>
          <cell r="G464">
            <v>324115</v>
          </cell>
          <cell r="H464">
            <v>44531</v>
          </cell>
          <cell r="J464">
            <v>412.43680000000001</v>
          </cell>
          <cell r="L464">
            <v>128.60749445600001</v>
          </cell>
          <cell r="M464">
            <v>2.09</v>
          </cell>
          <cell r="O464">
            <v>9.99</v>
          </cell>
        </row>
        <row r="465">
          <cell r="C465" t="str">
            <v>HOSPITAL MESTRE VITALINO</v>
          </cell>
          <cell r="E465" t="str">
            <v>EDUARDO SILVA JORDAO DE OLIVEIRA</v>
          </cell>
          <cell r="F465" t="str">
            <v>1 - Médico</v>
          </cell>
          <cell r="G465">
            <v>225203</v>
          </cell>
          <cell r="H465">
            <v>44531</v>
          </cell>
          <cell r="J465">
            <v>2078.6624000000002</v>
          </cell>
          <cell r="L465">
            <v>128.60749445600001</v>
          </cell>
          <cell r="M465">
            <v>2.75</v>
          </cell>
          <cell r="O465">
            <v>6.13</v>
          </cell>
          <cell r="P465">
            <v>1.23</v>
          </cell>
        </row>
        <row r="466">
          <cell r="C466" t="str">
            <v>HOSPITAL MESTRE VITALINO</v>
          </cell>
          <cell r="E466" t="str">
            <v>EDVALDO CICERO DA SILVA</v>
          </cell>
          <cell r="F466" t="str">
            <v>2 - Outros Profissionais da Saúde</v>
          </cell>
          <cell r="G466">
            <v>322205</v>
          </cell>
          <cell r="H466">
            <v>44531</v>
          </cell>
          <cell r="J466">
            <v>196.22319999999999</v>
          </cell>
          <cell r="L466">
            <v>128.60749445600001</v>
          </cell>
          <cell r="M466">
            <v>26.3</v>
          </cell>
          <cell r="O466">
            <v>1.93</v>
          </cell>
        </row>
        <row r="467">
          <cell r="C467" t="str">
            <v>HOSPITAL MESTRE VITALINO</v>
          </cell>
          <cell r="E467" t="str">
            <v>EDVALDO JOSE DE BARROS</v>
          </cell>
          <cell r="F467" t="str">
            <v>3 - Administrativo</v>
          </cell>
          <cell r="G467">
            <v>514310</v>
          </cell>
          <cell r="H467">
            <v>44531</v>
          </cell>
          <cell r="J467">
            <v>169.2</v>
          </cell>
          <cell r="L467">
            <v>0</v>
          </cell>
          <cell r="O467">
            <v>1.93</v>
          </cell>
        </row>
        <row r="468">
          <cell r="C468" t="str">
            <v>HOSPITAL MESTRE VITALINO</v>
          </cell>
          <cell r="E468" t="str">
            <v>EDVANE MARIA DA SILVA CAVALCANTI</v>
          </cell>
          <cell r="F468" t="str">
            <v>3 - Administrativo</v>
          </cell>
          <cell r="G468">
            <v>513505</v>
          </cell>
          <cell r="H468">
            <v>44531</v>
          </cell>
          <cell r="J468">
            <v>173.84719999999999</v>
          </cell>
          <cell r="L468">
            <v>128.60749445600001</v>
          </cell>
          <cell r="M468">
            <v>22.26</v>
          </cell>
          <cell r="O468">
            <v>1.93</v>
          </cell>
          <cell r="R468">
            <v>296</v>
          </cell>
          <cell r="S468">
            <v>66.78</v>
          </cell>
        </row>
        <row r="469">
          <cell r="C469" t="str">
            <v>HOSPITAL MESTRE VITALINO</v>
          </cell>
          <cell r="E469" t="str">
            <v>EDVANIA MATIAS DOS SANTOS</v>
          </cell>
          <cell r="F469" t="str">
            <v>2 - Outros Profissionais da Saúde</v>
          </cell>
          <cell r="G469">
            <v>322205</v>
          </cell>
          <cell r="H469">
            <v>44531</v>
          </cell>
          <cell r="J469">
            <v>272.6336</v>
          </cell>
          <cell r="L469">
            <v>0</v>
          </cell>
          <cell r="O469">
            <v>1.93</v>
          </cell>
        </row>
        <row r="470">
          <cell r="C470" t="str">
            <v>HOSPITAL MESTRE VITALINO</v>
          </cell>
          <cell r="E470" t="str">
            <v>EDYLA FLAVIANA RODRIGUES FERREIRA</v>
          </cell>
          <cell r="F470" t="str">
            <v>2 - Outros Profissionais da Saúde</v>
          </cell>
          <cell r="G470">
            <v>223605</v>
          </cell>
          <cell r="H470">
            <v>44531</v>
          </cell>
          <cell r="J470">
            <v>376.0976</v>
          </cell>
          <cell r="L470">
            <v>128.60749445600001</v>
          </cell>
          <cell r="M470">
            <v>3.1</v>
          </cell>
          <cell r="O470">
            <v>1.59</v>
          </cell>
        </row>
        <row r="471">
          <cell r="C471" t="str">
            <v>HOSPITAL MESTRE VITALINO</v>
          </cell>
          <cell r="E471" t="str">
            <v>ELAIDY LAYSA ALVES DA SILVA</v>
          </cell>
          <cell r="F471" t="str">
            <v>2 - Outros Profissionais da Saúde</v>
          </cell>
          <cell r="G471">
            <v>322205</v>
          </cell>
          <cell r="H471">
            <v>44531</v>
          </cell>
          <cell r="J471">
            <v>225.2216</v>
          </cell>
          <cell r="L471">
            <v>0</v>
          </cell>
          <cell r="O471">
            <v>1.93</v>
          </cell>
        </row>
        <row r="472">
          <cell r="C472" t="str">
            <v>HOSPITAL MESTRE VITALINO</v>
          </cell>
          <cell r="E472" t="str">
            <v>ELAINE APARECIDA SOARES DA COSTA GODOY</v>
          </cell>
          <cell r="F472" t="str">
            <v>1 - Médico</v>
          </cell>
          <cell r="G472">
            <v>225124</v>
          </cell>
          <cell r="H472">
            <v>44531</v>
          </cell>
          <cell r="J472">
            <v>1272.2008000000001</v>
          </cell>
          <cell r="L472">
            <v>128.60749445600001</v>
          </cell>
          <cell r="M472">
            <v>2.75</v>
          </cell>
          <cell r="O472">
            <v>6.13</v>
          </cell>
          <cell r="P472">
            <v>1.23</v>
          </cell>
        </row>
        <row r="473">
          <cell r="C473" t="str">
            <v>HOSPITAL MESTRE VITALINO</v>
          </cell>
          <cell r="E473" t="str">
            <v>ELAINE MARIA DE BARROS</v>
          </cell>
          <cell r="F473" t="str">
            <v>2 - Outros Profissionais da Saúde</v>
          </cell>
          <cell r="G473">
            <v>322205</v>
          </cell>
          <cell r="H473">
            <v>44531</v>
          </cell>
          <cell r="J473">
            <v>231.08799999999999</v>
          </cell>
          <cell r="L473">
            <v>128.60749445600001</v>
          </cell>
          <cell r="M473">
            <v>25.43</v>
          </cell>
          <cell r="O473">
            <v>1.93</v>
          </cell>
        </row>
        <row r="474">
          <cell r="C474" t="str">
            <v>HOSPITAL MESTRE VITALINO</v>
          </cell>
          <cell r="E474" t="str">
            <v>ELAINNE MICHELLE RIBEIRO ALVES BARBOSA</v>
          </cell>
          <cell r="F474" t="str">
            <v>2 - Outros Profissionais da Saúde</v>
          </cell>
          <cell r="G474">
            <v>223505</v>
          </cell>
          <cell r="H474">
            <v>44531</v>
          </cell>
          <cell r="J474">
            <v>321.64879999999999</v>
          </cell>
          <cell r="L474">
            <v>128.60749445600001</v>
          </cell>
          <cell r="M474">
            <v>2.66</v>
          </cell>
          <cell r="O474">
            <v>1.59</v>
          </cell>
          <cell r="U474">
            <v>103.28</v>
          </cell>
          <cell r="X474" t="str">
            <v>AUX. CRECHE I</v>
          </cell>
        </row>
        <row r="475">
          <cell r="C475" t="str">
            <v>HOSPITAL MESTRE VITALINO</v>
          </cell>
          <cell r="E475" t="str">
            <v>ELANE CRISTINA PEREIRA DO NASCIMENTO</v>
          </cell>
          <cell r="F475" t="str">
            <v>2 - Outros Profissionais da Saúde</v>
          </cell>
          <cell r="G475">
            <v>322205</v>
          </cell>
          <cell r="H475">
            <v>44531</v>
          </cell>
          <cell r="J475">
            <v>189.62639999999999</v>
          </cell>
          <cell r="L475">
            <v>128.60749445600001</v>
          </cell>
          <cell r="M475">
            <v>26.3</v>
          </cell>
          <cell r="O475">
            <v>1.93</v>
          </cell>
          <cell r="U475">
            <v>69.41</v>
          </cell>
          <cell r="X475" t="str">
            <v>AUX. CRECHE I</v>
          </cell>
        </row>
        <row r="476">
          <cell r="C476" t="str">
            <v>HOSPITAL MESTRE VITALINO</v>
          </cell>
          <cell r="E476" t="str">
            <v>ELANE LOPES ALVES DE LIRA</v>
          </cell>
          <cell r="F476" t="str">
            <v>2 - Outros Profissionais da Saúde</v>
          </cell>
          <cell r="G476">
            <v>223505</v>
          </cell>
          <cell r="H476">
            <v>44531</v>
          </cell>
          <cell r="J476">
            <v>444.61040000000003</v>
          </cell>
          <cell r="L476">
            <v>128.60749445600001</v>
          </cell>
          <cell r="M476">
            <v>3.53</v>
          </cell>
          <cell r="O476">
            <v>1.59</v>
          </cell>
        </row>
        <row r="477">
          <cell r="C477" t="str">
            <v>HOSPITAL MESTRE VITALINO</v>
          </cell>
          <cell r="E477" t="str">
            <v>ELANE MARIA DA SILVA</v>
          </cell>
          <cell r="F477" t="str">
            <v>2 - Outros Profissionais da Saúde</v>
          </cell>
          <cell r="G477">
            <v>322205</v>
          </cell>
          <cell r="H477">
            <v>44531</v>
          </cell>
          <cell r="J477">
            <v>205.04480000000001</v>
          </cell>
          <cell r="L477">
            <v>0</v>
          </cell>
          <cell r="O477">
            <v>1.93</v>
          </cell>
        </row>
        <row r="478">
          <cell r="C478" t="str">
            <v>HOSPITAL MESTRE VITALINO</v>
          </cell>
          <cell r="E478" t="str">
            <v>ELAYNE SIMOES DE OLIVEIRA SANTOS</v>
          </cell>
          <cell r="F478" t="str">
            <v>2 - Outros Profissionais da Saúde</v>
          </cell>
          <cell r="G478">
            <v>223405</v>
          </cell>
          <cell r="H478">
            <v>44531</v>
          </cell>
          <cell r="J478">
            <v>512.78399999999999</v>
          </cell>
          <cell r="L478">
            <v>128.60749445600001</v>
          </cell>
          <cell r="M478">
            <v>16.05</v>
          </cell>
          <cell r="O478">
            <v>1.93</v>
          </cell>
          <cell r="U478">
            <v>139.85</v>
          </cell>
          <cell r="X478" t="str">
            <v>AUX. CRECHE I</v>
          </cell>
        </row>
        <row r="479">
          <cell r="C479" t="str">
            <v>HOSPITAL MESTRE VITALINO</v>
          </cell>
          <cell r="E479" t="str">
            <v>ELAYNE VANESSA FERREIRA DE LIMA</v>
          </cell>
          <cell r="F479" t="str">
            <v>2 - Outros Profissionais da Saúde</v>
          </cell>
          <cell r="G479">
            <v>322205</v>
          </cell>
          <cell r="H479">
            <v>44531</v>
          </cell>
          <cell r="J479">
            <v>159.40559999999999</v>
          </cell>
          <cell r="L479">
            <v>128.60749445600001</v>
          </cell>
          <cell r="M479">
            <v>26.3</v>
          </cell>
          <cell r="O479">
            <v>1.93</v>
          </cell>
          <cell r="U479">
            <v>138.82</v>
          </cell>
          <cell r="X479" t="str">
            <v>AUX. CRECHE I, AUX. CRECHE II</v>
          </cell>
        </row>
        <row r="480">
          <cell r="C480" t="str">
            <v>HOSPITAL MESTRE VITALINO</v>
          </cell>
          <cell r="E480" t="str">
            <v>ELAYSE DANIELLE OLIVEIRA MERGULHAO</v>
          </cell>
          <cell r="F480" t="str">
            <v>3 - Administrativo</v>
          </cell>
          <cell r="G480">
            <v>410105</v>
          </cell>
          <cell r="H480">
            <v>44531</v>
          </cell>
          <cell r="J480">
            <v>873.07759999999996</v>
          </cell>
          <cell r="L480">
            <v>0</v>
          </cell>
          <cell r="O480">
            <v>1.93</v>
          </cell>
        </row>
        <row r="481">
          <cell r="C481" t="str">
            <v>HOSPITAL MESTRE VITALINO</v>
          </cell>
          <cell r="E481" t="str">
            <v>ELENIVALDO ELZILENO DO NASCIMENTO SANTOS</v>
          </cell>
          <cell r="F481" t="str">
            <v>2 - Outros Profissionais da Saúde</v>
          </cell>
          <cell r="G481">
            <v>322205</v>
          </cell>
          <cell r="H481">
            <v>44531</v>
          </cell>
          <cell r="J481">
            <v>212.3904</v>
          </cell>
          <cell r="L481">
            <v>128.60749445600001</v>
          </cell>
          <cell r="M481">
            <v>20.170000000000002</v>
          </cell>
          <cell r="O481">
            <v>1.93</v>
          </cell>
          <cell r="R481">
            <v>236.8</v>
          </cell>
          <cell r="S481">
            <v>78.91</v>
          </cell>
        </row>
        <row r="482">
          <cell r="C482" t="str">
            <v>HOSPITAL MESTRE VITALINO</v>
          </cell>
          <cell r="E482" t="str">
            <v>ELENN MARIA DA SILVA</v>
          </cell>
          <cell r="F482" t="str">
            <v>2 - Outros Profissionais da Saúde</v>
          </cell>
          <cell r="G482">
            <v>322205</v>
          </cell>
          <cell r="H482">
            <v>44531</v>
          </cell>
          <cell r="J482">
            <v>186.02799999999999</v>
          </cell>
          <cell r="L482">
            <v>128.60749445600001</v>
          </cell>
          <cell r="M482">
            <v>26.3</v>
          </cell>
          <cell r="O482">
            <v>1.93</v>
          </cell>
          <cell r="U482">
            <v>69.41</v>
          </cell>
          <cell r="X482" t="str">
            <v>AUX. CRECHE I</v>
          </cell>
        </row>
        <row r="483">
          <cell r="C483" t="str">
            <v>HOSPITAL MESTRE VITALINO</v>
          </cell>
          <cell r="E483" t="str">
            <v>ELIANE CRISTINA SILVA DE AQUINO</v>
          </cell>
          <cell r="F483" t="str">
            <v>2 - Outros Profissionais da Saúde</v>
          </cell>
          <cell r="G483">
            <v>322205</v>
          </cell>
          <cell r="H483">
            <v>44531</v>
          </cell>
          <cell r="J483">
            <v>216.95840000000001</v>
          </cell>
          <cell r="L483">
            <v>128.60749445600001</v>
          </cell>
          <cell r="M483">
            <v>26.3</v>
          </cell>
          <cell r="O483">
            <v>1.93</v>
          </cell>
        </row>
        <row r="484">
          <cell r="C484" t="str">
            <v>HOSPITAL MESTRE VITALINO</v>
          </cell>
          <cell r="E484" t="str">
            <v>ELIANE DA SILVA</v>
          </cell>
          <cell r="F484" t="str">
            <v>3 - Administrativo</v>
          </cell>
          <cell r="G484">
            <v>514320</v>
          </cell>
          <cell r="H484">
            <v>44531</v>
          </cell>
          <cell r="J484">
            <v>188.54560000000001</v>
          </cell>
          <cell r="L484">
            <v>128.60749445600001</v>
          </cell>
          <cell r="M484">
            <v>22.2</v>
          </cell>
          <cell r="O484">
            <v>1.93</v>
          </cell>
          <cell r="R484">
            <v>296</v>
          </cell>
          <cell r="S484">
            <v>66.599999999999994</v>
          </cell>
        </row>
        <row r="485">
          <cell r="C485" t="str">
            <v>HOSPITAL MESTRE VITALINO</v>
          </cell>
          <cell r="E485" t="str">
            <v>ELIANE GOMES DOS SANTOS</v>
          </cell>
          <cell r="F485" t="str">
            <v>2 - Outros Profissionais da Saúde</v>
          </cell>
          <cell r="G485">
            <v>322205</v>
          </cell>
          <cell r="H485">
            <v>44531</v>
          </cell>
          <cell r="J485">
            <v>245.47120000000001</v>
          </cell>
          <cell r="L485">
            <v>128.60749445600001</v>
          </cell>
          <cell r="M485">
            <v>26.3</v>
          </cell>
          <cell r="O485">
            <v>1.93</v>
          </cell>
        </row>
        <row r="486">
          <cell r="C486" t="str">
            <v>HOSPITAL MESTRE VITALINO</v>
          </cell>
          <cell r="E486" t="str">
            <v>ELIANE MARIA SILVA SOUZA</v>
          </cell>
          <cell r="F486" t="str">
            <v>2 - Outros Profissionais da Saúde</v>
          </cell>
          <cell r="G486">
            <v>322205</v>
          </cell>
          <cell r="H486">
            <v>44531</v>
          </cell>
          <cell r="J486">
            <v>237.3152</v>
          </cell>
          <cell r="L486">
            <v>128.60749445600001</v>
          </cell>
          <cell r="M486">
            <v>26.3</v>
          </cell>
          <cell r="O486">
            <v>1.93</v>
          </cell>
        </row>
        <row r="487">
          <cell r="C487" t="str">
            <v>HOSPITAL MESTRE VITALINO</v>
          </cell>
          <cell r="E487" t="str">
            <v>ELIANE MARIA TOMAZ</v>
          </cell>
          <cell r="F487" t="str">
            <v>3 - Administrativo</v>
          </cell>
          <cell r="G487">
            <v>521130</v>
          </cell>
          <cell r="H487">
            <v>44531</v>
          </cell>
          <cell r="J487">
            <v>188.2176</v>
          </cell>
          <cell r="L487">
            <v>128.60749445600001</v>
          </cell>
          <cell r="M487">
            <v>22.26</v>
          </cell>
          <cell r="O487">
            <v>1.93</v>
          </cell>
        </row>
        <row r="488">
          <cell r="C488" t="str">
            <v>HOSPITAL MESTRE VITALINO</v>
          </cell>
          <cell r="E488" t="str">
            <v>ELIANE PEREIRA CURVELO</v>
          </cell>
          <cell r="F488" t="str">
            <v>3 - Administrativo</v>
          </cell>
          <cell r="G488">
            <v>521130</v>
          </cell>
          <cell r="H488">
            <v>44531</v>
          </cell>
          <cell r="J488">
            <v>187.74879999999999</v>
          </cell>
          <cell r="L488">
            <v>128.60749445600001</v>
          </cell>
          <cell r="M488">
            <v>22.26</v>
          </cell>
          <cell r="O488">
            <v>1.93</v>
          </cell>
        </row>
        <row r="489">
          <cell r="C489" t="str">
            <v>HOSPITAL MESTRE VITALINO</v>
          </cell>
          <cell r="E489" t="str">
            <v>ELIANE SILVA DE NARCISO</v>
          </cell>
          <cell r="F489" t="str">
            <v>3 - Administrativo</v>
          </cell>
          <cell r="G489">
            <v>514320</v>
          </cell>
          <cell r="H489">
            <v>44531</v>
          </cell>
          <cell r="J489">
            <v>188.44</v>
          </cell>
          <cell r="L489">
            <v>0</v>
          </cell>
          <cell r="O489">
            <v>1.93</v>
          </cell>
          <cell r="U489">
            <v>69.430000000000007</v>
          </cell>
          <cell r="X489" t="str">
            <v>AUX.CRECHE II</v>
          </cell>
        </row>
        <row r="490">
          <cell r="C490" t="str">
            <v>HOSPITAL MESTRE VITALINO</v>
          </cell>
          <cell r="E490" t="str">
            <v>ELIDA FERNANDA DE ALCANTARA</v>
          </cell>
          <cell r="F490" t="str">
            <v>2 - Outros Profissionais da Saúde</v>
          </cell>
          <cell r="G490">
            <v>251605</v>
          </cell>
          <cell r="H490">
            <v>44531</v>
          </cell>
          <cell r="J490">
            <v>305.58479999999997</v>
          </cell>
          <cell r="L490">
            <v>128.60749445600001</v>
          </cell>
          <cell r="M490">
            <v>41.03</v>
          </cell>
          <cell r="O490">
            <v>1.93</v>
          </cell>
        </row>
        <row r="491">
          <cell r="C491" t="str">
            <v>HOSPITAL MESTRE VITALINO</v>
          </cell>
          <cell r="E491" t="str">
            <v>ELIDIANE AQUILA NASCIMENTO SILVA</v>
          </cell>
          <cell r="F491" t="str">
            <v>3 - Administrativo</v>
          </cell>
          <cell r="G491">
            <v>521130</v>
          </cell>
          <cell r="H491">
            <v>44531</v>
          </cell>
          <cell r="J491">
            <v>188.38319999999999</v>
          </cell>
          <cell r="L491">
            <v>128.60749445600001</v>
          </cell>
          <cell r="M491">
            <v>20.78</v>
          </cell>
          <cell r="O491">
            <v>1.93</v>
          </cell>
        </row>
        <row r="492">
          <cell r="C492" t="str">
            <v>HOSPITAL MESTRE VITALINO</v>
          </cell>
          <cell r="E492" t="str">
            <v>ELIELMA JOELMA FIDELIS</v>
          </cell>
          <cell r="F492" t="str">
            <v>2 - Outros Profissionais da Saúde</v>
          </cell>
          <cell r="G492">
            <v>322205</v>
          </cell>
          <cell r="H492">
            <v>44531</v>
          </cell>
          <cell r="J492">
            <v>203.63</v>
          </cell>
          <cell r="L492">
            <v>0</v>
          </cell>
          <cell r="O492">
            <v>1.93</v>
          </cell>
        </row>
        <row r="493">
          <cell r="C493" t="str">
            <v>HOSPITAL MESTRE VITALINO</v>
          </cell>
          <cell r="E493" t="str">
            <v>ELIENAI GABRIELE RIBEIRO DE O GOMES</v>
          </cell>
          <cell r="F493" t="str">
            <v>2 - Outros Profissionais da Saúde</v>
          </cell>
          <cell r="G493">
            <v>223505</v>
          </cell>
          <cell r="H493">
            <v>44531</v>
          </cell>
          <cell r="J493">
            <v>409.7928</v>
          </cell>
          <cell r="L493">
            <v>128.60749445600001</v>
          </cell>
          <cell r="M493">
            <v>3.53</v>
          </cell>
          <cell r="O493">
            <v>1.59</v>
          </cell>
          <cell r="U493">
            <v>103.28</v>
          </cell>
          <cell r="X493" t="str">
            <v>AUX.CRECHE II</v>
          </cell>
        </row>
        <row r="494">
          <cell r="C494" t="str">
            <v>HOSPITAL MESTRE VITALINO</v>
          </cell>
          <cell r="E494" t="str">
            <v>ELIETE CANDIDO DA SILVA</v>
          </cell>
          <cell r="F494" t="str">
            <v>3 - Administrativo</v>
          </cell>
          <cell r="G494">
            <v>514320</v>
          </cell>
          <cell r="H494">
            <v>44531</v>
          </cell>
          <cell r="J494">
            <v>160.92240000000001</v>
          </cell>
          <cell r="L494">
            <v>128.60749445600001</v>
          </cell>
          <cell r="M494">
            <v>22.2</v>
          </cell>
          <cell r="O494">
            <v>1.93</v>
          </cell>
        </row>
        <row r="495">
          <cell r="C495" t="str">
            <v>HOSPITAL MESTRE VITALINO</v>
          </cell>
          <cell r="E495" t="str">
            <v>ELIGRETCHEN ALVES CORDEIRO</v>
          </cell>
          <cell r="F495" t="str">
            <v>2 - Outros Profissionais da Saúde</v>
          </cell>
          <cell r="G495">
            <v>223710</v>
          </cell>
          <cell r="H495">
            <v>44531</v>
          </cell>
          <cell r="J495">
            <v>405.25279999999998</v>
          </cell>
          <cell r="L495">
            <v>0</v>
          </cell>
          <cell r="O495">
            <v>1.93</v>
          </cell>
        </row>
        <row r="496">
          <cell r="C496" t="str">
            <v>HOSPITAL MESTRE VITALINO</v>
          </cell>
          <cell r="E496" t="str">
            <v>ELINANDA ALVES DA SILVA</v>
          </cell>
          <cell r="F496" t="str">
            <v>2 - Outros Profissionais da Saúde</v>
          </cell>
          <cell r="G496">
            <v>322205</v>
          </cell>
          <cell r="H496">
            <v>44531</v>
          </cell>
          <cell r="J496">
            <v>244.73519999999999</v>
          </cell>
          <cell r="L496">
            <v>128.60749445600001</v>
          </cell>
          <cell r="M496">
            <v>26.3</v>
          </cell>
          <cell r="O496">
            <v>1.93</v>
          </cell>
        </row>
        <row r="497">
          <cell r="C497" t="str">
            <v>HOSPITAL MESTRE VITALINO</v>
          </cell>
          <cell r="E497" t="str">
            <v>ELIOSVALDO DE SOUZA PEREIRA</v>
          </cell>
          <cell r="F497" t="str">
            <v>3 - Administrativo</v>
          </cell>
          <cell r="G497">
            <v>763305</v>
          </cell>
          <cell r="H497">
            <v>44531</v>
          </cell>
          <cell r="J497">
            <v>31.63</v>
          </cell>
          <cell r="L497">
            <v>0</v>
          </cell>
          <cell r="O497">
            <v>1.93</v>
          </cell>
        </row>
        <row r="498">
          <cell r="C498" t="str">
            <v>HOSPITAL MESTRE VITALINO</v>
          </cell>
          <cell r="E498" t="str">
            <v>ELIS MARIE DE ASSUNCAO FERREIRA BARROS</v>
          </cell>
          <cell r="F498" t="str">
            <v>2 - Outros Profissionais da Saúde</v>
          </cell>
          <cell r="G498">
            <v>223405</v>
          </cell>
          <cell r="H498">
            <v>44531</v>
          </cell>
          <cell r="J498">
            <v>512.05359999999996</v>
          </cell>
          <cell r="L498">
            <v>128.60749445600001</v>
          </cell>
          <cell r="M498">
            <v>16.05</v>
          </cell>
          <cell r="O498">
            <v>1.93</v>
          </cell>
        </row>
        <row r="499">
          <cell r="C499" t="str">
            <v>HOSPITAL MESTRE VITALINO</v>
          </cell>
          <cell r="E499" t="str">
            <v>ELISABETE OLIVEIRA DO NASCIMENTO FARIAS</v>
          </cell>
          <cell r="F499" t="str">
            <v>2 - Outros Profissionais da Saúde</v>
          </cell>
          <cell r="G499">
            <v>322205</v>
          </cell>
          <cell r="H499">
            <v>44531</v>
          </cell>
          <cell r="J499">
            <v>0</v>
          </cell>
          <cell r="L499">
            <v>0</v>
          </cell>
          <cell r="M499">
            <v>0</v>
          </cell>
          <cell r="O499">
            <v>1.93</v>
          </cell>
        </row>
        <row r="500">
          <cell r="C500" t="str">
            <v>HOSPITAL MESTRE VITALINO</v>
          </cell>
          <cell r="E500" t="str">
            <v>ELISABETE RODRIGUES DE ARAUJO</v>
          </cell>
          <cell r="F500" t="str">
            <v>3 - Administrativo</v>
          </cell>
          <cell r="G500">
            <v>252545</v>
          </cell>
          <cell r="H500">
            <v>44531</v>
          </cell>
          <cell r="J500">
            <v>347.24880000000002</v>
          </cell>
          <cell r="L500">
            <v>128.60749445600001</v>
          </cell>
          <cell r="M500">
            <v>16.14</v>
          </cell>
          <cell r="O500">
            <v>1.93</v>
          </cell>
          <cell r="U500">
            <v>69.430000000000007</v>
          </cell>
          <cell r="X500" t="str">
            <v>AUX.CRECHE FERIAS</v>
          </cell>
        </row>
        <row r="501">
          <cell r="C501" t="str">
            <v>HOSPITAL MESTRE VITALINO</v>
          </cell>
          <cell r="E501" t="str">
            <v>ELISANGELA BEATRIZ DA SILVA</v>
          </cell>
          <cell r="F501" t="str">
            <v>2 - Outros Profissionais da Saúde</v>
          </cell>
          <cell r="G501">
            <v>322205</v>
          </cell>
          <cell r="H501">
            <v>44531</v>
          </cell>
          <cell r="J501">
            <v>195.90880000000001</v>
          </cell>
          <cell r="L501">
            <v>128.60749445600001</v>
          </cell>
          <cell r="M501">
            <v>26.3</v>
          </cell>
          <cell r="O501">
            <v>1.93</v>
          </cell>
        </row>
        <row r="502">
          <cell r="C502" t="str">
            <v>HOSPITAL MESTRE VITALINO</v>
          </cell>
          <cell r="E502" t="str">
            <v>ELISANJARA LUZINETE DA SILVA</v>
          </cell>
          <cell r="F502" t="str">
            <v>2 - Outros Profissionais da Saúde</v>
          </cell>
          <cell r="G502">
            <v>322205</v>
          </cell>
          <cell r="H502">
            <v>44531</v>
          </cell>
          <cell r="J502">
            <v>254.06</v>
          </cell>
          <cell r="L502">
            <v>128.60749445600001</v>
          </cell>
          <cell r="M502">
            <v>26.3</v>
          </cell>
          <cell r="O502">
            <v>1.93</v>
          </cell>
          <cell r="R502">
            <v>118.4</v>
          </cell>
          <cell r="S502">
            <v>78.91</v>
          </cell>
        </row>
        <row r="503">
          <cell r="C503" t="str">
            <v>HOSPITAL MESTRE VITALINO</v>
          </cell>
          <cell r="E503" t="str">
            <v>ELISSANDRA LINS FERREIRA BARROS</v>
          </cell>
          <cell r="F503" t="str">
            <v>2 - Outros Profissionais da Saúde</v>
          </cell>
          <cell r="G503">
            <v>223505</v>
          </cell>
          <cell r="H503">
            <v>44531</v>
          </cell>
          <cell r="J503">
            <v>454.2056</v>
          </cell>
          <cell r="L503">
            <v>128.60749445600001</v>
          </cell>
          <cell r="M503">
            <v>3.53</v>
          </cell>
          <cell r="O503">
            <v>1.59</v>
          </cell>
        </row>
        <row r="504">
          <cell r="C504" t="str">
            <v>HOSPITAL MESTRE VITALINO</v>
          </cell>
          <cell r="E504" t="str">
            <v>ELISSANDRA SILVA SANTOS</v>
          </cell>
          <cell r="F504" t="str">
            <v>2 - Outros Profissionais da Saúde</v>
          </cell>
          <cell r="G504">
            <v>322205</v>
          </cell>
          <cell r="H504">
            <v>44531</v>
          </cell>
          <cell r="J504">
            <v>240.73519999999999</v>
          </cell>
          <cell r="L504">
            <v>128.60749445600001</v>
          </cell>
          <cell r="M504">
            <v>26.3</v>
          </cell>
          <cell r="O504">
            <v>1.93</v>
          </cell>
          <cell r="U504">
            <v>69.41</v>
          </cell>
          <cell r="X504" t="str">
            <v>AUX. CRECHE I</v>
          </cell>
        </row>
        <row r="505">
          <cell r="C505" t="str">
            <v>HOSPITAL MESTRE VITALINO</v>
          </cell>
          <cell r="E505" t="str">
            <v>ELISSANDRO PEREIRA DA SILVA</v>
          </cell>
          <cell r="F505" t="str">
            <v>2 - Outros Profissionais da Saúde</v>
          </cell>
          <cell r="G505">
            <v>322205</v>
          </cell>
          <cell r="H505">
            <v>44531</v>
          </cell>
          <cell r="J505">
            <v>230.57759999999999</v>
          </cell>
          <cell r="L505">
            <v>128.60749445600001</v>
          </cell>
          <cell r="M505">
            <v>26.3</v>
          </cell>
          <cell r="O505">
            <v>1.93</v>
          </cell>
        </row>
        <row r="506">
          <cell r="C506" t="str">
            <v>HOSPITAL MESTRE VITALINO</v>
          </cell>
          <cell r="E506" t="str">
            <v>ELIVANIA DA SILVA</v>
          </cell>
          <cell r="F506" t="str">
            <v>2 - Outros Profissionais da Saúde</v>
          </cell>
          <cell r="G506">
            <v>322205</v>
          </cell>
          <cell r="H506">
            <v>44531</v>
          </cell>
          <cell r="J506">
            <v>229.6816</v>
          </cell>
          <cell r="L506">
            <v>0</v>
          </cell>
          <cell r="O506">
            <v>1.93</v>
          </cell>
          <cell r="R506">
            <v>236.8</v>
          </cell>
          <cell r="S506">
            <v>78.91</v>
          </cell>
          <cell r="U506">
            <v>69.41</v>
          </cell>
          <cell r="X506" t="str">
            <v>AUX. CRECHE I</v>
          </cell>
        </row>
        <row r="507">
          <cell r="C507" t="str">
            <v>HOSPITAL MESTRE VITALINO</v>
          </cell>
          <cell r="E507" t="str">
            <v>ELIZABETH CAVALCANTI BEZERRA</v>
          </cell>
          <cell r="F507" t="str">
            <v>3 - Administrativo</v>
          </cell>
          <cell r="G507">
            <v>521130</v>
          </cell>
          <cell r="H507">
            <v>44531</v>
          </cell>
          <cell r="J507">
            <v>216.90479999999999</v>
          </cell>
          <cell r="L507">
            <v>128.60749445600001</v>
          </cell>
          <cell r="M507">
            <v>22.26</v>
          </cell>
          <cell r="O507">
            <v>1.93</v>
          </cell>
        </row>
        <row r="508">
          <cell r="C508" t="str">
            <v>HOSPITAL MESTRE VITALINO</v>
          </cell>
          <cell r="E508" t="str">
            <v>ELIZANGELA BEZERRA DA SILVA</v>
          </cell>
          <cell r="F508" t="str">
            <v>2 - Outros Profissionais da Saúde</v>
          </cell>
          <cell r="G508">
            <v>322205</v>
          </cell>
          <cell r="H508">
            <v>44531</v>
          </cell>
          <cell r="J508">
            <v>246.1848</v>
          </cell>
          <cell r="L508">
            <v>128.60749445600001</v>
          </cell>
          <cell r="M508">
            <v>26.3</v>
          </cell>
          <cell r="O508">
            <v>1.93</v>
          </cell>
          <cell r="U508">
            <v>69.41</v>
          </cell>
          <cell r="X508" t="str">
            <v>AUX. CRECHE I</v>
          </cell>
        </row>
        <row r="509">
          <cell r="C509" t="str">
            <v>HOSPITAL MESTRE VITALINO</v>
          </cell>
          <cell r="E509" t="str">
            <v>ELIZANGELA MARIA DA SILVA</v>
          </cell>
          <cell r="F509" t="str">
            <v>2 - Outros Profissionais da Saúde</v>
          </cell>
          <cell r="G509">
            <v>223505</v>
          </cell>
          <cell r="H509">
            <v>44531</v>
          </cell>
          <cell r="J509">
            <v>550.04719999999998</v>
          </cell>
          <cell r="L509">
            <v>0</v>
          </cell>
          <cell r="M509">
            <v>0</v>
          </cell>
          <cell r="O509">
            <v>1.59</v>
          </cell>
          <cell r="U509">
            <v>103.28</v>
          </cell>
          <cell r="X509" t="str">
            <v>AUX.CRECHE FERIAS</v>
          </cell>
        </row>
        <row r="510">
          <cell r="C510" t="str">
            <v>HOSPITAL MESTRE VITALINO</v>
          </cell>
          <cell r="E510" t="str">
            <v>ELIZIA VIVIANE MONTEIRO DA SILVA</v>
          </cell>
          <cell r="F510" t="str">
            <v>2 - Outros Profissionais da Saúde</v>
          </cell>
          <cell r="G510">
            <v>322205</v>
          </cell>
          <cell r="H510">
            <v>44531</v>
          </cell>
          <cell r="J510">
            <v>204.52799999999999</v>
          </cell>
          <cell r="L510">
            <v>128.60749445600001</v>
          </cell>
          <cell r="M510">
            <v>5.26</v>
          </cell>
          <cell r="O510">
            <v>1.93</v>
          </cell>
        </row>
        <row r="511">
          <cell r="C511" t="str">
            <v>HOSPITAL MESTRE VITALINO</v>
          </cell>
          <cell r="E511" t="str">
            <v>ELLEN GAMA E SILVA</v>
          </cell>
          <cell r="F511" t="str">
            <v>2 - Outros Profissionais da Saúde</v>
          </cell>
          <cell r="G511">
            <v>223605</v>
          </cell>
          <cell r="H511">
            <v>44531</v>
          </cell>
          <cell r="J511">
            <v>310.16640000000001</v>
          </cell>
          <cell r="L511">
            <v>128.60749445600001</v>
          </cell>
          <cell r="M511">
            <v>3.1</v>
          </cell>
          <cell r="O511">
            <v>1.59</v>
          </cell>
        </row>
        <row r="512">
          <cell r="C512" t="str">
            <v>HOSPITAL MESTRE VITALINO</v>
          </cell>
          <cell r="E512" t="str">
            <v>ELLEN JOANA DE SOUZA VIANA</v>
          </cell>
          <cell r="F512" t="str">
            <v>2 - Outros Profissionais da Saúde</v>
          </cell>
          <cell r="G512">
            <v>322205</v>
          </cell>
          <cell r="H512">
            <v>44531</v>
          </cell>
          <cell r="J512">
            <v>297.38479999999998</v>
          </cell>
          <cell r="L512">
            <v>0</v>
          </cell>
          <cell r="O512">
            <v>1.93</v>
          </cell>
        </row>
        <row r="513">
          <cell r="C513" t="str">
            <v>HOSPITAL MESTRE VITALINO</v>
          </cell>
          <cell r="E513" t="str">
            <v>ELLEN THAIS DOS SANTOS SILVA</v>
          </cell>
          <cell r="F513" t="str">
            <v>2 - Outros Profissionais da Saúde</v>
          </cell>
          <cell r="G513">
            <v>322205</v>
          </cell>
          <cell r="H513">
            <v>44531</v>
          </cell>
          <cell r="J513">
            <v>203.8312</v>
          </cell>
          <cell r="L513">
            <v>128.60749445600001</v>
          </cell>
          <cell r="M513">
            <v>26.3</v>
          </cell>
          <cell r="O513">
            <v>1.93</v>
          </cell>
        </row>
        <row r="514">
          <cell r="C514" t="str">
            <v>HOSPITAL MESTRE VITALINO</v>
          </cell>
          <cell r="E514" t="str">
            <v>ELLENY LAIS SILVA ARAUJO</v>
          </cell>
          <cell r="F514" t="str">
            <v>2 - Outros Profissionais da Saúde</v>
          </cell>
          <cell r="G514">
            <v>223605</v>
          </cell>
          <cell r="H514">
            <v>44531</v>
          </cell>
          <cell r="J514">
            <v>274.28480000000002</v>
          </cell>
          <cell r="L514">
            <v>128.60749445600001</v>
          </cell>
          <cell r="M514">
            <v>2.39</v>
          </cell>
          <cell r="O514">
            <v>1.59</v>
          </cell>
        </row>
        <row r="515">
          <cell r="C515" t="str">
            <v>HOSPITAL MESTRE VITALINO</v>
          </cell>
          <cell r="E515" t="str">
            <v>ELOYSA NATALIA SANTOS SILVA</v>
          </cell>
          <cell r="F515" t="str">
            <v>2 - Outros Profissionais da Saúde</v>
          </cell>
          <cell r="G515">
            <v>223505</v>
          </cell>
          <cell r="H515">
            <v>44531</v>
          </cell>
          <cell r="J515">
            <v>398.0992</v>
          </cell>
          <cell r="L515">
            <v>128.60749445600001</v>
          </cell>
          <cell r="M515">
            <v>3.53</v>
          </cell>
          <cell r="O515">
            <v>1.59</v>
          </cell>
        </row>
        <row r="516">
          <cell r="C516" t="str">
            <v>HOSPITAL MESTRE VITALINO</v>
          </cell>
          <cell r="E516" t="str">
            <v>ELTON ROBERTO DA SILVA BATISTA</v>
          </cell>
          <cell r="F516" t="str">
            <v>3 - Administrativo</v>
          </cell>
          <cell r="G516">
            <v>521130</v>
          </cell>
          <cell r="H516">
            <v>44531</v>
          </cell>
          <cell r="J516">
            <v>222.8152</v>
          </cell>
          <cell r="L516">
            <v>128.60749445600001</v>
          </cell>
          <cell r="M516">
            <v>18.55</v>
          </cell>
          <cell r="O516">
            <v>1.93</v>
          </cell>
        </row>
        <row r="517">
          <cell r="C517" t="str">
            <v>HOSPITAL MESTRE VITALINO</v>
          </cell>
          <cell r="E517" t="str">
            <v>ELVIS RODRIGUES BEZERRA</v>
          </cell>
          <cell r="F517" t="str">
            <v>2 - Outros Profissionais da Saúde</v>
          </cell>
          <cell r="G517">
            <v>223505</v>
          </cell>
          <cell r="H517">
            <v>44531</v>
          </cell>
          <cell r="J517">
            <v>464.71519999999998</v>
          </cell>
          <cell r="L517">
            <v>128.60749445600001</v>
          </cell>
          <cell r="M517">
            <v>3.53</v>
          </cell>
          <cell r="O517">
            <v>1.59</v>
          </cell>
        </row>
        <row r="518">
          <cell r="C518" t="str">
            <v>HOSPITAL MESTRE VITALINO</v>
          </cell>
          <cell r="E518" t="str">
            <v>ELYDA LARISSA ALVES DA SILVA</v>
          </cell>
          <cell r="F518" t="str">
            <v>2 - Outros Profissionais da Saúde</v>
          </cell>
          <cell r="G518">
            <v>322205</v>
          </cell>
          <cell r="H518">
            <v>44531</v>
          </cell>
          <cell r="J518">
            <v>205.94239999999999</v>
          </cell>
          <cell r="L518">
            <v>0</v>
          </cell>
          <cell r="O518">
            <v>1.93</v>
          </cell>
        </row>
        <row r="519">
          <cell r="C519" t="str">
            <v>HOSPITAL MESTRE VITALINO</v>
          </cell>
          <cell r="E519" t="str">
            <v>ELYSON GABRIEL TEIXEIRA PATRIOTA</v>
          </cell>
          <cell r="F519" t="str">
            <v>3 - Administrativo</v>
          </cell>
          <cell r="G519">
            <v>411005</v>
          </cell>
          <cell r="H519">
            <v>44531</v>
          </cell>
          <cell r="J519">
            <v>14.638999999999999</v>
          </cell>
          <cell r="L519">
            <v>0</v>
          </cell>
          <cell r="O519">
            <v>1.93</v>
          </cell>
          <cell r="R519">
            <v>148</v>
          </cell>
          <cell r="S519">
            <v>31</v>
          </cell>
        </row>
        <row r="520">
          <cell r="C520" t="str">
            <v>HOSPITAL MESTRE VITALINO</v>
          </cell>
          <cell r="E520" t="str">
            <v>EMANOEL MANOEL DOS SANTOS</v>
          </cell>
          <cell r="F520" t="str">
            <v>2 - Outros Profissionais da Saúde</v>
          </cell>
          <cell r="G520">
            <v>322205</v>
          </cell>
          <cell r="H520">
            <v>44531</v>
          </cell>
          <cell r="J520">
            <v>203.596</v>
          </cell>
          <cell r="L520">
            <v>128.60749445600001</v>
          </cell>
          <cell r="M520">
            <v>26.3</v>
          </cell>
          <cell r="O520">
            <v>1.93</v>
          </cell>
        </row>
        <row r="521">
          <cell r="C521" t="str">
            <v>HOSPITAL MESTRE VITALINO</v>
          </cell>
          <cell r="E521" t="str">
            <v>EMANOELY ANDRADE SALVADOR DA SILVA</v>
          </cell>
          <cell r="F521" t="str">
            <v>2 - Outros Profissionais da Saúde</v>
          </cell>
          <cell r="G521">
            <v>322205</v>
          </cell>
          <cell r="H521">
            <v>44531</v>
          </cell>
          <cell r="J521">
            <v>143.0872</v>
          </cell>
          <cell r="L521">
            <v>128.60749445600001</v>
          </cell>
          <cell r="M521">
            <v>21.04</v>
          </cell>
          <cell r="O521">
            <v>1.93</v>
          </cell>
          <cell r="R521">
            <v>236.8</v>
          </cell>
          <cell r="S521">
            <v>78.91</v>
          </cell>
        </row>
        <row r="522">
          <cell r="C522" t="str">
            <v>HOSPITAL MESTRE VITALINO</v>
          </cell>
          <cell r="E522" t="str">
            <v>EMANUEL MONTEIRO DE LIMA</v>
          </cell>
          <cell r="F522" t="str">
            <v>3 - Administrativo</v>
          </cell>
          <cell r="G522">
            <v>782320</v>
          </cell>
          <cell r="H522">
            <v>44531</v>
          </cell>
          <cell r="J522">
            <v>282.7312</v>
          </cell>
          <cell r="L522">
            <v>128.60749445600001</v>
          </cell>
          <cell r="M522">
            <v>40.33</v>
          </cell>
          <cell r="O522">
            <v>1.93</v>
          </cell>
        </row>
        <row r="523">
          <cell r="C523" t="str">
            <v>HOSPITAL MESTRE VITALINO</v>
          </cell>
          <cell r="E523" t="str">
            <v>EMANUEL SIQUEIRA GUIMARAES</v>
          </cell>
          <cell r="F523" t="str">
            <v>2 - Outros Profissionais da Saúde</v>
          </cell>
          <cell r="G523">
            <v>223710</v>
          </cell>
          <cell r="H523">
            <v>44531</v>
          </cell>
          <cell r="J523">
            <v>388.54640000000001</v>
          </cell>
          <cell r="L523">
            <v>0</v>
          </cell>
          <cell r="O523">
            <v>1.93</v>
          </cell>
        </row>
        <row r="524">
          <cell r="C524" t="str">
            <v>HOSPITAL MESTRE VITALINO</v>
          </cell>
          <cell r="E524" t="str">
            <v>EMANUELA MARIA DE OLIVEIRA</v>
          </cell>
          <cell r="F524" t="str">
            <v>2 - Outros Profissionais da Saúde</v>
          </cell>
          <cell r="G524">
            <v>223710</v>
          </cell>
          <cell r="H524">
            <v>44531</v>
          </cell>
          <cell r="J524">
            <v>415.83440000000002</v>
          </cell>
          <cell r="L524">
            <v>0</v>
          </cell>
          <cell r="O524">
            <v>1.93</v>
          </cell>
        </row>
        <row r="525">
          <cell r="C525" t="str">
            <v>HOSPITAL MESTRE VITALINO</v>
          </cell>
          <cell r="E525" t="str">
            <v>EMANUELY MELO LIMA DE OLIVEIRA</v>
          </cell>
          <cell r="F525" t="str">
            <v>3 - Administrativo</v>
          </cell>
          <cell r="G525">
            <v>514320</v>
          </cell>
          <cell r="H525">
            <v>44531</v>
          </cell>
          <cell r="J525">
            <v>170.49440000000001</v>
          </cell>
          <cell r="L525">
            <v>128.60749445600001</v>
          </cell>
          <cell r="M525">
            <v>22.2</v>
          </cell>
          <cell r="O525">
            <v>1.93</v>
          </cell>
          <cell r="R525">
            <v>236.8</v>
          </cell>
          <cell r="S525">
            <v>66.599999999999994</v>
          </cell>
          <cell r="U525">
            <v>69.430000000000007</v>
          </cell>
          <cell r="X525" t="str">
            <v>AUX. CRECHE I</v>
          </cell>
        </row>
        <row r="526">
          <cell r="C526" t="str">
            <v>HOSPITAL MESTRE VITALINO</v>
          </cell>
          <cell r="E526" t="str">
            <v>EMERSON MATEUS SILVA BENTO</v>
          </cell>
          <cell r="F526" t="str">
            <v>3 - Administrativo</v>
          </cell>
          <cell r="G526">
            <v>515110</v>
          </cell>
          <cell r="H526">
            <v>44531</v>
          </cell>
          <cell r="J526">
            <v>0</v>
          </cell>
          <cell r="K526">
            <v>46.02</v>
          </cell>
          <cell r="L526">
            <v>128.60749445600001</v>
          </cell>
          <cell r="M526">
            <v>4.45</v>
          </cell>
          <cell r="O526">
            <v>1.93</v>
          </cell>
          <cell r="R526">
            <v>118.4</v>
          </cell>
          <cell r="S526">
            <v>101.43</v>
          </cell>
        </row>
        <row r="527">
          <cell r="C527" t="str">
            <v>HOSPITAL MESTRE VITALINO</v>
          </cell>
          <cell r="E527" t="str">
            <v>EMERSON RICARDO BEZERRA</v>
          </cell>
          <cell r="F527" t="str">
            <v>3 - Administrativo</v>
          </cell>
          <cell r="G527">
            <v>763305</v>
          </cell>
          <cell r="H527">
            <v>44531</v>
          </cell>
          <cell r="J527">
            <v>178.2688</v>
          </cell>
          <cell r="L527">
            <v>0</v>
          </cell>
          <cell r="O527">
            <v>1.93</v>
          </cell>
          <cell r="R527">
            <v>296</v>
          </cell>
          <cell r="S527">
            <v>66.78</v>
          </cell>
        </row>
        <row r="528">
          <cell r="C528" t="str">
            <v>HOSPITAL MESTRE VITALINO</v>
          </cell>
          <cell r="E528" t="str">
            <v>EMERSON SANTOS DE OLIVEIRA</v>
          </cell>
          <cell r="F528" t="str">
            <v>2 - Outros Profissionais da Saúde</v>
          </cell>
          <cell r="G528">
            <v>322205</v>
          </cell>
          <cell r="H528">
            <v>44531</v>
          </cell>
          <cell r="J528">
            <v>252.04239999999999</v>
          </cell>
          <cell r="L528">
            <v>128.60749445600001</v>
          </cell>
          <cell r="M528">
            <v>26.3</v>
          </cell>
          <cell r="O528">
            <v>1.93</v>
          </cell>
        </row>
        <row r="529">
          <cell r="C529" t="str">
            <v>HOSPITAL MESTRE VITALINO</v>
          </cell>
          <cell r="E529" t="str">
            <v>EMILIA ANDRADE CAVALCANTI</v>
          </cell>
          <cell r="F529" t="str">
            <v>3 - Administrativo</v>
          </cell>
          <cell r="G529">
            <v>521130</v>
          </cell>
          <cell r="H529">
            <v>44531</v>
          </cell>
          <cell r="J529">
            <v>199.88640000000001</v>
          </cell>
          <cell r="L529">
            <v>0</v>
          </cell>
          <cell r="O529">
            <v>1.93</v>
          </cell>
        </row>
        <row r="530">
          <cell r="C530" t="str">
            <v>HOSPITAL MESTRE VITALINO</v>
          </cell>
          <cell r="E530" t="str">
            <v>EMILIA CRISTINA LOPES DE HOLANDA</v>
          </cell>
          <cell r="F530" t="str">
            <v>2 - Outros Profissionais da Saúde</v>
          </cell>
          <cell r="G530">
            <v>322205</v>
          </cell>
          <cell r="H530">
            <v>44531</v>
          </cell>
          <cell r="J530">
            <v>205.67599999999999</v>
          </cell>
          <cell r="L530">
            <v>128.60749445600001</v>
          </cell>
          <cell r="M530">
            <v>16.66</v>
          </cell>
          <cell r="O530">
            <v>1.93</v>
          </cell>
          <cell r="R530">
            <v>236.8</v>
          </cell>
          <cell r="S530">
            <v>78.91</v>
          </cell>
        </row>
        <row r="531">
          <cell r="C531" t="str">
            <v>HOSPITAL MESTRE VITALINO</v>
          </cell>
          <cell r="E531" t="str">
            <v>EMILLY FABRICIA SOUZA PONCIANO</v>
          </cell>
          <cell r="F531" t="str">
            <v>3 - Administrativo</v>
          </cell>
          <cell r="G531">
            <v>411010</v>
          </cell>
          <cell r="H531">
            <v>44531</v>
          </cell>
          <cell r="J531">
            <v>153.28639999999999</v>
          </cell>
          <cell r="L531">
            <v>128.60749445600001</v>
          </cell>
          <cell r="M531">
            <v>25.15</v>
          </cell>
          <cell r="O531">
            <v>1.93</v>
          </cell>
        </row>
        <row r="532">
          <cell r="C532" t="str">
            <v>HOSPITAL MESTRE VITALINO</v>
          </cell>
          <cell r="E532" t="str">
            <v>EMILY STEPHANIE DA CONCEIÇÃO SILVA</v>
          </cell>
          <cell r="F532" t="str">
            <v>2 - Outros Profissionais da Saúde</v>
          </cell>
          <cell r="G532">
            <v>322205</v>
          </cell>
          <cell r="H532">
            <v>44531</v>
          </cell>
          <cell r="J532">
            <v>179.7784</v>
          </cell>
          <cell r="L532">
            <v>128.60749445600001</v>
          </cell>
          <cell r="M532">
            <v>26.3</v>
          </cell>
          <cell r="O532">
            <v>1.93</v>
          </cell>
          <cell r="R532">
            <v>236.8</v>
          </cell>
          <cell r="S532">
            <v>78.91</v>
          </cell>
        </row>
        <row r="533">
          <cell r="C533" t="str">
            <v>HOSPITAL MESTRE VITALINO</v>
          </cell>
          <cell r="E533" t="str">
            <v>EMMANUELA JESSICA DA SILVA</v>
          </cell>
          <cell r="F533" t="str">
            <v>2 - Outros Profissionais da Saúde</v>
          </cell>
          <cell r="G533">
            <v>223505</v>
          </cell>
          <cell r="H533">
            <v>44531</v>
          </cell>
          <cell r="J533">
            <v>418.24079999999998</v>
          </cell>
          <cell r="L533">
            <v>128.60749445600001</v>
          </cell>
          <cell r="M533">
            <v>3.31</v>
          </cell>
          <cell r="O533">
            <v>1.59</v>
          </cell>
        </row>
        <row r="534">
          <cell r="C534" t="str">
            <v>HOSPITAL MESTRE VITALINO</v>
          </cell>
          <cell r="E534" t="str">
            <v>EMMANUELA KARINY DE LIMA BEZERRA QUEIROZ</v>
          </cell>
          <cell r="F534" t="str">
            <v>2 - Outros Profissionais da Saúde</v>
          </cell>
          <cell r="G534">
            <v>223505</v>
          </cell>
          <cell r="H534">
            <v>44531</v>
          </cell>
          <cell r="J534">
            <v>438.20639999999997</v>
          </cell>
          <cell r="L534">
            <v>128.60749445600001</v>
          </cell>
          <cell r="M534">
            <v>3.17</v>
          </cell>
          <cell r="O534">
            <v>1.59</v>
          </cell>
          <cell r="U534">
            <v>103.28</v>
          </cell>
          <cell r="X534" t="str">
            <v>AUX. CRECHE I</v>
          </cell>
        </row>
        <row r="535">
          <cell r="C535" t="str">
            <v>HOSPITAL MESTRE VITALINO</v>
          </cell>
          <cell r="E535" t="str">
            <v>EMMANUELY KARLA OLIVEIRA DUARTE</v>
          </cell>
          <cell r="F535" t="str">
            <v>1 - Médico</v>
          </cell>
          <cell r="G535">
            <v>225121</v>
          </cell>
          <cell r="H535">
            <v>44531</v>
          </cell>
          <cell r="J535">
            <v>1177.4816000000001</v>
          </cell>
          <cell r="L535">
            <v>128.60749445600001</v>
          </cell>
          <cell r="M535">
            <v>2.75</v>
          </cell>
          <cell r="O535">
            <v>6.13</v>
          </cell>
          <cell r="P535">
            <v>1.23</v>
          </cell>
        </row>
        <row r="536">
          <cell r="C536" t="str">
            <v>HOSPITAL MESTRE VITALINO</v>
          </cell>
          <cell r="E536" t="str">
            <v>ERALDO RICARDO MOTA</v>
          </cell>
          <cell r="F536" t="str">
            <v>2 - Outros Profissionais da Saúde</v>
          </cell>
          <cell r="G536">
            <v>322205</v>
          </cell>
          <cell r="H536">
            <v>44531</v>
          </cell>
          <cell r="J536">
            <v>231.51679999999999</v>
          </cell>
          <cell r="L536">
            <v>128.60749445600001</v>
          </cell>
          <cell r="M536">
            <v>26.3</v>
          </cell>
          <cell r="O536">
            <v>1.93</v>
          </cell>
        </row>
        <row r="537">
          <cell r="C537" t="str">
            <v>HOSPITAL MESTRE VITALINO</v>
          </cell>
          <cell r="E537" t="str">
            <v>ERBETON DE OLIVEIRA SOARES</v>
          </cell>
          <cell r="F537" t="str">
            <v>3 - Administrativo</v>
          </cell>
          <cell r="G537">
            <v>515110</v>
          </cell>
          <cell r="H537">
            <v>44531</v>
          </cell>
          <cell r="J537">
            <v>161.8312</v>
          </cell>
          <cell r="L537">
            <v>128.60749445600001</v>
          </cell>
          <cell r="M537">
            <v>22.26</v>
          </cell>
          <cell r="O537">
            <v>1.93</v>
          </cell>
        </row>
        <row r="538">
          <cell r="C538" t="str">
            <v>HOSPITAL MESTRE VITALINO</v>
          </cell>
          <cell r="E538" t="str">
            <v>ERIANE COIMBRA DA SILVA</v>
          </cell>
          <cell r="F538" t="str">
            <v>2 - Outros Profissionais da Saúde</v>
          </cell>
          <cell r="G538">
            <v>322205</v>
          </cell>
          <cell r="H538">
            <v>44531</v>
          </cell>
          <cell r="J538">
            <v>142.78</v>
          </cell>
          <cell r="L538">
            <v>128.60749445600001</v>
          </cell>
          <cell r="M538">
            <v>26.3</v>
          </cell>
          <cell r="O538">
            <v>1.93</v>
          </cell>
        </row>
        <row r="539">
          <cell r="C539" t="str">
            <v>HOSPITAL MESTRE VITALINO</v>
          </cell>
          <cell r="E539" t="str">
            <v>ERICA ALVES MORAIS MONTEIRO</v>
          </cell>
          <cell r="F539" t="str">
            <v>3 - Administrativo</v>
          </cell>
          <cell r="G539">
            <v>411010</v>
          </cell>
          <cell r="H539">
            <v>44531</v>
          </cell>
          <cell r="J539">
            <v>153.70240000000001</v>
          </cell>
          <cell r="L539">
            <v>128.60749445600001</v>
          </cell>
          <cell r="M539">
            <v>13.41</v>
          </cell>
          <cell r="O539">
            <v>1.93</v>
          </cell>
          <cell r="U539">
            <v>69.430000000000007</v>
          </cell>
          <cell r="X539" t="str">
            <v>AUX. CRECHE I</v>
          </cell>
        </row>
        <row r="540">
          <cell r="C540" t="str">
            <v>HOSPITAL MESTRE VITALINO</v>
          </cell>
          <cell r="E540" t="str">
            <v>ERICA MARIA BATISTA</v>
          </cell>
          <cell r="F540" t="str">
            <v>2 - Outros Profissionais da Saúde</v>
          </cell>
          <cell r="G540">
            <v>322205</v>
          </cell>
          <cell r="H540">
            <v>44531</v>
          </cell>
          <cell r="J540">
            <v>212.5592</v>
          </cell>
          <cell r="L540">
            <v>128.60749445600001</v>
          </cell>
          <cell r="M540">
            <v>26.3</v>
          </cell>
          <cell r="O540">
            <v>1.93</v>
          </cell>
        </row>
        <row r="541">
          <cell r="C541" t="str">
            <v>HOSPITAL MESTRE VITALINO</v>
          </cell>
          <cell r="E541" t="str">
            <v>ERICA MARIA DE SOUZA</v>
          </cell>
          <cell r="F541" t="str">
            <v>2 - Outros Profissionais da Saúde</v>
          </cell>
          <cell r="G541">
            <v>322205</v>
          </cell>
          <cell r="H541">
            <v>44531</v>
          </cell>
          <cell r="J541">
            <v>204.8536</v>
          </cell>
          <cell r="L541">
            <v>128.60749445600001</v>
          </cell>
          <cell r="M541">
            <v>26.3</v>
          </cell>
          <cell r="O541">
            <v>1.93</v>
          </cell>
          <cell r="U541">
            <v>69.41</v>
          </cell>
          <cell r="X541" t="str">
            <v>AUX. CRECHE I</v>
          </cell>
        </row>
        <row r="542">
          <cell r="C542" t="str">
            <v>HOSPITAL MESTRE VITALINO</v>
          </cell>
          <cell r="E542" t="str">
            <v>ERICK ARTHUR BENEVIDES DA SILVA</v>
          </cell>
          <cell r="F542" t="str">
            <v>3 - Administrativo</v>
          </cell>
          <cell r="G542">
            <v>411005</v>
          </cell>
          <cell r="H542">
            <v>44531</v>
          </cell>
          <cell r="J542">
            <v>15.8444</v>
          </cell>
          <cell r="L542">
            <v>0</v>
          </cell>
          <cell r="O542">
            <v>1.93</v>
          </cell>
        </row>
        <row r="543">
          <cell r="C543" t="str">
            <v>HOSPITAL MESTRE VITALINO</v>
          </cell>
          <cell r="E543" t="str">
            <v>ERICK JOSE PINHEIRO DA SILVA</v>
          </cell>
          <cell r="F543" t="str">
            <v>3 - Administrativo</v>
          </cell>
          <cell r="G543">
            <v>514320</v>
          </cell>
          <cell r="H543">
            <v>44531</v>
          </cell>
          <cell r="J543">
            <v>196.9376</v>
          </cell>
          <cell r="L543">
            <v>128.60749445600001</v>
          </cell>
          <cell r="M543">
            <v>19.98</v>
          </cell>
          <cell r="O543">
            <v>1.93</v>
          </cell>
        </row>
        <row r="544">
          <cell r="C544" t="str">
            <v>HOSPITAL MESTRE VITALINO</v>
          </cell>
          <cell r="E544" t="str">
            <v>ERICK MATOS DA SILVA</v>
          </cell>
          <cell r="F544" t="str">
            <v>3 - Administrativo</v>
          </cell>
          <cell r="G544">
            <v>517415</v>
          </cell>
          <cell r="H544">
            <v>44531</v>
          </cell>
          <cell r="J544">
            <v>210.2816</v>
          </cell>
          <cell r="L544">
            <v>128.60749445600001</v>
          </cell>
          <cell r="M544">
            <v>22.26</v>
          </cell>
          <cell r="O544">
            <v>1.93</v>
          </cell>
        </row>
        <row r="545">
          <cell r="C545" t="str">
            <v>HOSPITAL MESTRE VITALINO</v>
          </cell>
          <cell r="E545" t="str">
            <v>ERIKA ALVES COIMBRA</v>
          </cell>
          <cell r="F545" t="str">
            <v>1 - Médico</v>
          </cell>
          <cell r="G545">
            <v>225140</v>
          </cell>
          <cell r="H545">
            <v>44531</v>
          </cell>
          <cell r="J545">
            <v>1799.92</v>
          </cell>
          <cell r="L545">
            <v>128.60749445600001</v>
          </cell>
          <cell r="M545">
            <v>1.92</v>
          </cell>
          <cell r="P545">
            <v>1.23</v>
          </cell>
        </row>
        <row r="546">
          <cell r="C546" t="str">
            <v>HOSPITAL MESTRE VITALINO</v>
          </cell>
          <cell r="E546" t="str">
            <v>ERIKA CRISTINA ARRUDA CANE FIGUEIREDO</v>
          </cell>
          <cell r="F546" t="str">
            <v>2 - Outros Profissionais da Saúde</v>
          </cell>
          <cell r="G546">
            <v>223505</v>
          </cell>
          <cell r="H546">
            <v>44531</v>
          </cell>
          <cell r="J546">
            <v>500.40559999999999</v>
          </cell>
          <cell r="L546">
            <v>128.60749445600001</v>
          </cell>
          <cell r="M546">
            <v>3.53</v>
          </cell>
          <cell r="O546">
            <v>1.59</v>
          </cell>
        </row>
        <row r="547">
          <cell r="C547" t="str">
            <v>HOSPITAL MESTRE VITALINO</v>
          </cell>
          <cell r="E547" t="str">
            <v>ERIKA MAYRA BRAZ COSTA</v>
          </cell>
          <cell r="F547" t="str">
            <v>2 - Outros Profissionais da Saúde</v>
          </cell>
          <cell r="G547">
            <v>223505</v>
          </cell>
          <cell r="H547">
            <v>44531</v>
          </cell>
          <cell r="J547">
            <v>440.75839999999999</v>
          </cell>
          <cell r="L547">
            <v>128.60749445600001</v>
          </cell>
          <cell r="M547">
            <v>3.41</v>
          </cell>
          <cell r="O547">
            <v>1.59</v>
          </cell>
        </row>
        <row r="548">
          <cell r="C548" t="str">
            <v>HOSPITAL MESTRE VITALINO</v>
          </cell>
          <cell r="E548" t="str">
            <v>ERIKA VALERIA DA SILVA</v>
          </cell>
          <cell r="F548" t="str">
            <v>2 - Outros Profissionais da Saúde</v>
          </cell>
          <cell r="G548">
            <v>322205</v>
          </cell>
          <cell r="H548">
            <v>44531</v>
          </cell>
          <cell r="J548">
            <v>212.5248</v>
          </cell>
          <cell r="L548">
            <v>128.60749445600001</v>
          </cell>
          <cell r="M548">
            <v>22.8</v>
          </cell>
          <cell r="O548">
            <v>1.93</v>
          </cell>
          <cell r="R548">
            <v>236.8</v>
          </cell>
          <cell r="S548">
            <v>78.91</v>
          </cell>
        </row>
        <row r="549">
          <cell r="C549" t="str">
            <v>HOSPITAL MESTRE VITALINO</v>
          </cell>
          <cell r="E549" t="str">
            <v>ERIKSON PLINIO CLAUDINO LINS</v>
          </cell>
          <cell r="F549" t="str">
            <v>3 - Administrativo</v>
          </cell>
          <cell r="G549">
            <v>410105</v>
          </cell>
          <cell r="H549">
            <v>44531</v>
          </cell>
          <cell r="J549">
            <v>668.98800000000006</v>
          </cell>
          <cell r="L549">
            <v>0</v>
          </cell>
          <cell r="O549">
            <v>1.93</v>
          </cell>
        </row>
        <row r="550">
          <cell r="C550" t="str">
            <v>HOSPITAL MESTRE VITALINO</v>
          </cell>
          <cell r="E550" t="str">
            <v>ERINALDO LOURENCO DE ANDRADE</v>
          </cell>
          <cell r="F550" t="str">
            <v>3 - Administrativo</v>
          </cell>
          <cell r="G550">
            <v>514320</v>
          </cell>
          <cell r="H550">
            <v>44531</v>
          </cell>
          <cell r="J550">
            <v>161.02799999999999</v>
          </cell>
          <cell r="L550">
            <v>128.60749445600001</v>
          </cell>
          <cell r="M550">
            <v>17.760000000000002</v>
          </cell>
          <cell r="O550">
            <v>1.93</v>
          </cell>
          <cell r="R550">
            <v>236.8</v>
          </cell>
          <cell r="S550">
            <v>66.599999999999994</v>
          </cell>
        </row>
        <row r="551">
          <cell r="C551" t="str">
            <v>HOSPITAL MESTRE VITALINO</v>
          </cell>
          <cell r="E551" t="str">
            <v>ERIVALDO OLIVEIRA DA SILVA</v>
          </cell>
          <cell r="F551" t="str">
            <v>3 - Administrativo</v>
          </cell>
          <cell r="G551">
            <v>514320</v>
          </cell>
          <cell r="H551">
            <v>44531</v>
          </cell>
          <cell r="J551">
            <v>204.83439999999999</v>
          </cell>
          <cell r="L551">
            <v>128.60749445600001</v>
          </cell>
          <cell r="M551">
            <v>22.2</v>
          </cell>
          <cell r="O551">
            <v>1.93</v>
          </cell>
          <cell r="R551">
            <v>236.8</v>
          </cell>
          <cell r="S551">
            <v>66.599999999999994</v>
          </cell>
        </row>
        <row r="552">
          <cell r="C552" t="str">
            <v>HOSPITAL MESTRE VITALINO</v>
          </cell>
          <cell r="E552" t="str">
            <v>ERIVANIA PEREIRA DA SILVA GOMES</v>
          </cell>
          <cell r="F552" t="str">
            <v>2 - Outros Profissionais da Saúde</v>
          </cell>
          <cell r="G552">
            <v>322205</v>
          </cell>
          <cell r="H552">
            <v>44531</v>
          </cell>
          <cell r="J552">
            <v>263.7928</v>
          </cell>
          <cell r="L552">
            <v>0</v>
          </cell>
          <cell r="M552">
            <v>0</v>
          </cell>
          <cell r="O552">
            <v>1.93</v>
          </cell>
          <cell r="U552">
            <v>69.41</v>
          </cell>
          <cell r="X552" t="str">
            <v>AUX.CRECHE FERIAS</v>
          </cell>
        </row>
        <row r="553">
          <cell r="C553" t="str">
            <v>HOSPITAL MESTRE VITALINO</v>
          </cell>
          <cell r="E553" t="str">
            <v>ERTON CESAR DE ALBUQUERQUE PONTES</v>
          </cell>
          <cell r="F553" t="str">
            <v>1 - Médico</v>
          </cell>
          <cell r="G553">
            <v>225112</v>
          </cell>
          <cell r="H553">
            <v>44531</v>
          </cell>
          <cell r="J553">
            <v>637.15920000000006</v>
          </cell>
          <cell r="L553">
            <v>128.60749445600001</v>
          </cell>
          <cell r="M553">
            <v>1.19</v>
          </cell>
          <cell r="O553">
            <v>6.13</v>
          </cell>
          <cell r="P553">
            <v>1.23</v>
          </cell>
        </row>
        <row r="554">
          <cell r="C554" t="str">
            <v>HOSPITAL MESTRE VITALINO</v>
          </cell>
          <cell r="E554" t="str">
            <v>ESHELEY RUANE AMORIM DUTRA</v>
          </cell>
          <cell r="F554" t="str">
            <v>3 - Administrativo</v>
          </cell>
          <cell r="G554">
            <v>411005</v>
          </cell>
          <cell r="H554">
            <v>44531</v>
          </cell>
          <cell r="J554">
            <v>11.6252</v>
          </cell>
          <cell r="L554">
            <v>0</v>
          </cell>
          <cell r="O554">
            <v>1.93</v>
          </cell>
          <cell r="R554">
            <v>296</v>
          </cell>
          <cell r="S554">
            <v>31</v>
          </cell>
        </row>
        <row r="555">
          <cell r="C555" t="str">
            <v>HOSPITAL MESTRE VITALINO</v>
          </cell>
          <cell r="E555" t="str">
            <v>ESMAEL CUNHA BAILAO FERNANDES</v>
          </cell>
          <cell r="F555" t="str">
            <v>1 - Médico</v>
          </cell>
          <cell r="G555">
            <v>225112</v>
          </cell>
          <cell r="H555">
            <v>44531</v>
          </cell>
          <cell r="J555">
            <v>1278.1736000000001</v>
          </cell>
          <cell r="L555">
            <v>128.60749445600001</v>
          </cell>
          <cell r="M555">
            <v>2.75</v>
          </cell>
          <cell r="O555">
            <v>6.13</v>
          </cell>
          <cell r="P555">
            <v>1.23</v>
          </cell>
        </row>
        <row r="556">
          <cell r="C556" t="str">
            <v>HOSPITAL MESTRE VITALINO</v>
          </cell>
          <cell r="E556" t="str">
            <v>ESTEFANE GAUDENCIO DA SILVA</v>
          </cell>
          <cell r="F556" t="str">
            <v>3 - Administrativo</v>
          </cell>
          <cell r="G556">
            <v>521130</v>
          </cell>
          <cell r="H556">
            <v>44531</v>
          </cell>
          <cell r="J556">
            <v>217.00720000000001</v>
          </cell>
          <cell r="L556">
            <v>128.60749445600001</v>
          </cell>
          <cell r="M556">
            <v>22.26</v>
          </cell>
          <cell r="O556">
            <v>1.93</v>
          </cell>
          <cell r="R556">
            <v>118.4</v>
          </cell>
          <cell r="S556">
            <v>66.78</v>
          </cell>
        </row>
        <row r="557">
          <cell r="C557" t="str">
            <v>HOSPITAL MESTRE VITALINO</v>
          </cell>
          <cell r="E557" t="str">
            <v>ESTHER GRASIELLE PEREIRA VINEZOF</v>
          </cell>
          <cell r="F557" t="str">
            <v>2 - Outros Profissionais da Saúde</v>
          </cell>
          <cell r="G557">
            <v>322205</v>
          </cell>
          <cell r="H557">
            <v>44531</v>
          </cell>
          <cell r="J557">
            <v>131.8784</v>
          </cell>
          <cell r="L557">
            <v>128.60749445600001</v>
          </cell>
          <cell r="M557">
            <v>26.3</v>
          </cell>
          <cell r="O557">
            <v>1.93</v>
          </cell>
          <cell r="R557">
            <v>236.8</v>
          </cell>
          <cell r="S557">
            <v>78.91</v>
          </cell>
          <cell r="U557">
            <v>69.41</v>
          </cell>
        </row>
        <row r="558">
          <cell r="C558" t="str">
            <v>HOSPITAL MESTRE VITALINO</v>
          </cell>
          <cell r="E558" t="str">
            <v>EUCLIDES ALEXANDRE DA SILVA JUNIOR</v>
          </cell>
          <cell r="F558" t="str">
            <v>2 - Outros Profissionais da Saúde</v>
          </cell>
          <cell r="G558">
            <v>322205</v>
          </cell>
          <cell r="H558">
            <v>44531</v>
          </cell>
          <cell r="J558">
            <v>252.7912</v>
          </cell>
          <cell r="L558">
            <v>128.60749445600001</v>
          </cell>
          <cell r="M558">
            <v>26.3</v>
          </cell>
          <cell r="O558">
            <v>1.93</v>
          </cell>
        </row>
        <row r="559">
          <cell r="C559" t="str">
            <v>HOSPITAL MESTRE VITALINO</v>
          </cell>
          <cell r="E559" t="str">
            <v>EUGENIO TIELES BRITO</v>
          </cell>
          <cell r="F559" t="str">
            <v>2 - Outros Profissionais da Saúde</v>
          </cell>
          <cell r="G559">
            <v>322205</v>
          </cell>
          <cell r="H559">
            <v>44531</v>
          </cell>
          <cell r="J559">
            <v>209.8416</v>
          </cell>
          <cell r="L559">
            <v>128.60749445600001</v>
          </cell>
          <cell r="M559">
            <v>26.3</v>
          </cell>
          <cell r="O559">
            <v>1.93</v>
          </cell>
        </row>
        <row r="560">
          <cell r="C560" t="str">
            <v>HOSPITAL MESTRE VITALINO</v>
          </cell>
          <cell r="E560" t="str">
            <v>EUNICE TIMOTEO DE ALCANTARA</v>
          </cell>
          <cell r="F560" t="str">
            <v>2 - Outros Profissionais da Saúde</v>
          </cell>
          <cell r="G560">
            <v>223505</v>
          </cell>
          <cell r="H560">
            <v>44531</v>
          </cell>
          <cell r="J560">
            <v>127.3472</v>
          </cell>
          <cell r="L560">
            <v>0</v>
          </cell>
          <cell r="M560">
            <v>0</v>
          </cell>
          <cell r="O560">
            <v>1.59</v>
          </cell>
        </row>
        <row r="561">
          <cell r="C561" t="str">
            <v>HOSPITAL MESTRE VITALINO</v>
          </cell>
          <cell r="E561" t="str">
            <v>EVANDRO FERREIRA DE ALMEIDA</v>
          </cell>
          <cell r="F561" t="str">
            <v>3 - Administrativo</v>
          </cell>
          <cell r="G561">
            <v>515110</v>
          </cell>
          <cell r="H561">
            <v>44531</v>
          </cell>
          <cell r="J561">
            <v>177.4136</v>
          </cell>
          <cell r="L561">
            <v>128.60749445600001</v>
          </cell>
          <cell r="M561">
            <v>22.26</v>
          </cell>
          <cell r="O561">
            <v>1.93</v>
          </cell>
        </row>
        <row r="562">
          <cell r="C562" t="str">
            <v>HOSPITAL MESTRE VITALINO</v>
          </cell>
          <cell r="E562" t="str">
            <v>EVANDRO FERREIRA DE SOUZA</v>
          </cell>
          <cell r="F562" t="str">
            <v>3 - Administrativo</v>
          </cell>
          <cell r="G562">
            <v>517410</v>
          </cell>
          <cell r="H562">
            <v>44531</v>
          </cell>
          <cell r="J562">
            <v>212.74</v>
          </cell>
          <cell r="L562">
            <v>0</v>
          </cell>
          <cell r="O562">
            <v>1.93</v>
          </cell>
        </row>
        <row r="563">
          <cell r="C563" t="str">
            <v>HOSPITAL MESTRE VITALINO</v>
          </cell>
          <cell r="E563" t="str">
            <v>EVANICE GUENES CAMPOS DE BARROS</v>
          </cell>
          <cell r="F563" t="str">
            <v>2 - Outros Profissionais da Saúde</v>
          </cell>
          <cell r="G563">
            <v>223505</v>
          </cell>
          <cell r="H563">
            <v>44531</v>
          </cell>
          <cell r="J563">
            <v>475.50240000000002</v>
          </cell>
          <cell r="L563">
            <v>128.60749445600001</v>
          </cell>
          <cell r="M563">
            <v>3.53</v>
          </cell>
          <cell r="O563">
            <v>1.59</v>
          </cell>
        </row>
        <row r="564">
          <cell r="C564" t="str">
            <v>HOSPITAL MESTRE VITALINO</v>
          </cell>
          <cell r="E564" t="str">
            <v>EVELIN RAIANNE MONTEIRO DA SILVA</v>
          </cell>
          <cell r="F564" t="str">
            <v>3 - Administrativo</v>
          </cell>
          <cell r="G564">
            <v>517410</v>
          </cell>
          <cell r="H564">
            <v>44531</v>
          </cell>
          <cell r="J564">
            <v>59.840800000000002</v>
          </cell>
          <cell r="L564">
            <v>128.60749445600001</v>
          </cell>
          <cell r="M564">
            <v>11.87</v>
          </cell>
          <cell r="O564">
            <v>1.93</v>
          </cell>
          <cell r="U564">
            <v>37.03</v>
          </cell>
          <cell r="X564" t="str">
            <v>AUX. CRECHE I</v>
          </cell>
        </row>
        <row r="565">
          <cell r="C565" t="str">
            <v>HOSPITAL MESTRE VITALINO</v>
          </cell>
          <cell r="E565" t="str">
            <v>EVELINY FERREIRA DOS SANTOS</v>
          </cell>
          <cell r="F565" t="str">
            <v>2 - Outros Profissionais da Saúde</v>
          </cell>
          <cell r="G565">
            <v>515205</v>
          </cell>
          <cell r="H565">
            <v>44531</v>
          </cell>
          <cell r="J565">
            <v>199.2688</v>
          </cell>
          <cell r="L565">
            <v>128.60749445600001</v>
          </cell>
          <cell r="M565">
            <v>23.8</v>
          </cell>
          <cell r="O565">
            <v>1.93</v>
          </cell>
          <cell r="R565">
            <v>236.8</v>
          </cell>
          <cell r="S565">
            <v>71.400000000000006</v>
          </cell>
        </row>
        <row r="566">
          <cell r="C566" t="str">
            <v>HOSPITAL MESTRE VITALINO</v>
          </cell>
          <cell r="E566" t="str">
            <v>EVELLINY SAMARA MELO CORDEIRO DE OLIVEIRA</v>
          </cell>
          <cell r="F566" t="str">
            <v>2 - Outros Profissionais da Saúde</v>
          </cell>
          <cell r="G566">
            <v>322205</v>
          </cell>
          <cell r="H566">
            <v>44531</v>
          </cell>
          <cell r="J566">
            <v>191.9392</v>
          </cell>
          <cell r="L566">
            <v>128.60749445600001</v>
          </cell>
          <cell r="M566">
            <v>26.3</v>
          </cell>
          <cell r="O566">
            <v>1.93</v>
          </cell>
          <cell r="R566">
            <v>296</v>
          </cell>
          <cell r="S566">
            <v>78.91</v>
          </cell>
        </row>
        <row r="567">
          <cell r="C567" t="str">
            <v>HOSPITAL MESTRE VITALINO</v>
          </cell>
          <cell r="E567" t="str">
            <v>EVELLY CRISTINA LOURENCO DE SOUZA</v>
          </cell>
          <cell r="F567" t="str">
            <v>2 - Outros Profissionais da Saúde</v>
          </cell>
          <cell r="G567">
            <v>322205</v>
          </cell>
          <cell r="H567">
            <v>44531</v>
          </cell>
          <cell r="J567">
            <v>240.0112</v>
          </cell>
          <cell r="L567">
            <v>128.60749445600001</v>
          </cell>
          <cell r="M567">
            <v>25.43</v>
          </cell>
          <cell r="O567">
            <v>1.93</v>
          </cell>
          <cell r="U567">
            <v>138.82</v>
          </cell>
          <cell r="X567" t="str">
            <v>AUX. CRECHE I, AUX. CRECHE II</v>
          </cell>
        </row>
        <row r="568">
          <cell r="C568" t="str">
            <v>HOSPITAL MESTRE VITALINO</v>
          </cell>
          <cell r="E568" t="str">
            <v>EVELY BEZERRA MELO DE ARAUJO</v>
          </cell>
          <cell r="F568" t="str">
            <v>2 - Outros Profissionais da Saúde</v>
          </cell>
          <cell r="G568">
            <v>322205</v>
          </cell>
          <cell r="H568">
            <v>44531</v>
          </cell>
          <cell r="J568">
            <v>170.45359999999999</v>
          </cell>
          <cell r="L568">
            <v>128.60749445600001</v>
          </cell>
          <cell r="M568">
            <v>26.3</v>
          </cell>
          <cell r="O568">
            <v>1.93</v>
          </cell>
          <cell r="U568">
            <v>69.41</v>
          </cell>
          <cell r="X568" t="str">
            <v>AUX. CRECHE I</v>
          </cell>
        </row>
        <row r="569">
          <cell r="C569" t="str">
            <v>HOSPITAL MESTRE VITALINO</v>
          </cell>
          <cell r="E569" t="str">
            <v>EVELYN MAYARA SANTOS DE MOURA</v>
          </cell>
          <cell r="F569" t="str">
            <v>2 - Outros Profissionais da Saúde</v>
          </cell>
          <cell r="G569">
            <v>322205</v>
          </cell>
          <cell r="H569">
            <v>44531</v>
          </cell>
          <cell r="J569">
            <v>261.51760000000002</v>
          </cell>
          <cell r="L569">
            <v>0</v>
          </cell>
          <cell r="O569">
            <v>1.93</v>
          </cell>
          <cell r="U569">
            <v>69.41</v>
          </cell>
          <cell r="X569" t="str">
            <v>AUX.CRECHE FERIAS</v>
          </cell>
        </row>
        <row r="570">
          <cell r="C570" t="str">
            <v>HOSPITAL MESTRE VITALINO</v>
          </cell>
          <cell r="E570" t="str">
            <v>EVELYN PACIFICO ALBUQUERQUE DE MELO MORAIS ARAUJO</v>
          </cell>
          <cell r="F570" t="str">
            <v>2 - Outros Profissionais da Saúde</v>
          </cell>
          <cell r="G570">
            <v>223505</v>
          </cell>
          <cell r="H570">
            <v>44531</v>
          </cell>
          <cell r="J570">
            <v>355.21839999999997</v>
          </cell>
          <cell r="L570">
            <v>128.60749445600001</v>
          </cell>
          <cell r="M570">
            <v>2.48</v>
          </cell>
          <cell r="O570">
            <v>1.59</v>
          </cell>
          <cell r="U570">
            <v>103.28</v>
          </cell>
          <cell r="X570" t="str">
            <v>AUX. CRECHE I</v>
          </cell>
        </row>
        <row r="571">
          <cell r="C571" t="str">
            <v>HOSPITAL MESTRE VITALINO</v>
          </cell>
          <cell r="E571" t="str">
            <v>EVELYN SOBRAL DA ROCHA FREITAS</v>
          </cell>
          <cell r="F571" t="str">
            <v>2 - Outros Profissionais da Saúde</v>
          </cell>
          <cell r="G571">
            <v>223605</v>
          </cell>
          <cell r="H571">
            <v>44531</v>
          </cell>
          <cell r="J571">
            <v>211.18559999999999</v>
          </cell>
          <cell r="L571">
            <v>128.60749445600001</v>
          </cell>
          <cell r="M571">
            <v>2.39</v>
          </cell>
          <cell r="O571">
            <v>1.59</v>
          </cell>
        </row>
        <row r="572">
          <cell r="C572" t="str">
            <v>HOSPITAL MESTRE VITALINO</v>
          </cell>
          <cell r="E572" t="str">
            <v>EVELYNE SUELEN BARBOSA DA SILVA</v>
          </cell>
          <cell r="F572" t="str">
            <v>2 - Outros Profissionais da Saúde</v>
          </cell>
          <cell r="G572">
            <v>223505</v>
          </cell>
          <cell r="H572">
            <v>44531</v>
          </cell>
          <cell r="J572">
            <v>413.18799999999999</v>
          </cell>
          <cell r="L572">
            <v>0</v>
          </cell>
          <cell r="O572">
            <v>1.59</v>
          </cell>
        </row>
        <row r="573">
          <cell r="C573" t="str">
            <v>HOSPITAL MESTRE VITALINO</v>
          </cell>
          <cell r="E573" t="str">
            <v>EVERALDO DA SILVA OLIVEIRA</v>
          </cell>
          <cell r="F573" t="str">
            <v>2 - Outros Profissionais da Saúde</v>
          </cell>
          <cell r="G573">
            <v>322205</v>
          </cell>
          <cell r="H573">
            <v>44531</v>
          </cell>
          <cell r="J573">
            <v>230.41679999999999</v>
          </cell>
          <cell r="L573">
            <v>128.60749445600001</v>
          </cell>
          <cell r="M573">
            <v>22.8</v>
          </cell>
          <cell r="O573">
            <v>1.93</v>
          </cell>
        </row>
        <row r="574">
          <cell r="C574" t="str">
            <v>HOSPITAL MESTRE VITALINO</v>
          </cell>
          <cell r="E574" t="str">
            <v>EVERTHON WAGNER DA SILVA FARIAS</v>
          </cell>
          <cell r="F574" t="str">
            <v>2 - Outros Profissionais da Saúde</v>
          </cell>
          <cell r="G574">
            <v>223405</v>
          </cell>
          <cell r="H574">
            <v>44531</v>
          </cell>
          <cell r="J574">
            <v>472.05520000000001</v>
          </cell>
          <cell r="L574">
            <v>128.60749445600001</v>
          </cell>
          <cell r="M574">
            <v>13.49</v>
          </cell>
          <cell r="O574">
            <v>1.93</v>
          </cell>
        </row>
        <row r="575">
          <cell r="C575" t="str">
            <v>HOSPITAL MESTRE VITALINO</v>
          </cell>
          <cell r="E575" t="str">
            <v>EVERTON ALVES MONTEIRO</v>
          </cell>
          <cell r="F575" t="str">
            <v>2 - Outros Profissionais da Saúde</v>
          </cell>
          <cell r="G575">
            <v>322205</v>
          </cell>
          <cell r="H575">
            <v>44531</v>
          </cell>
          <cell r="J575">
            <v>208.43360000000001</v>
          </cell>
          <cell r="L575">
            <v>128.60749445600001</v>
          </cell>
          <cell r="M575">
            <v>26.3</v>
          </cell>
          <cell r="O575">
            <v>1.93</v>
          </cell>
        </row>
        <row r="576">
          <cell r="C576" t="str">
            <v>HOSPITAL MESTRE VITALINO</v>
          </cell>
          <cell r="E576" t="str">
            <v>EVERTON FARIAS DO NASCIMENTO</v>
          </cell>
          <cell r="F576" t="str">
            <v>1 - Médico</v>
          </cell>
          <cell r="G576">
            <v>225125</v>
          </cell>
          <cell r="H576">
            <v>44531</v>
          </cell>
          <cell r="J576">
            <v>1504.748</v>
          </cell>
          <cell r="L576">
            <v>128.60749445600001</v>
          </cell>
          <cell r="M576">
            <v>2.75</v>
          </cell>
          <cell r="O576">
            <v>6.13</v>
          </cell>
          <cell r="P576">
            <v>1.23</v>
          </cell>
        </row>
        <row r="577">
          <cell r="C577" t="str">
            <v>HOSPITAL MESTRE VITALINO</v>
          </cell>
          <cell r="E577" t="str">
            <v>EVERTON SANTOS CIRILO</v>
          </cell>
          <cell r="F577" t="str">
            <v>2 - Outros Profissionais da Saúde</v>
          </cell>
          <cell r="G577">
            <v>322205</v>
          </cell>
          <cell r="H577">
            <v>44531</v>
          </cell>
          <cell r="J577">
            <v>159.34399999999999</v>
          </cell>
          <cell r="L577">
            <v>128.60749445600001</v>
          </cell>
          <cell r="M577">
            <v>26.3</v>
          </cell>
          <cell r="O577">
            <v>1.93</v>
          </cell>
        </row>
        <row r="578">
          <cell r="C578" t="str">
            <v>HOSPITAL MESTRE VITALINO</v>
          </cell>
          <cell r="E578" t="str">
            <v>EVILA DANIELE SALES</v>
          </cell>
          <cell r="F578" t="str">
            <v>2 - Outros Profissionais da Saúde</v>
          </cell>
          <cell r="G578">
            <v>322205</v>
          </cell>
          <cell r="H578">
            <v>44531</v>
          </cell>
          <cell r="J578">
            <v>210.5376</v>
          </cell>
          <cell r="L578">
            <v>128.60749445600001</v>
          </cell>
          <cell r="M578">
            <v>26.3</v>
          </cell>
          <cell r="O578">
            <v>1.93</v>
          </cell>
          <cell r="R578">
            <v>118.4</v>
          </cell>
          <cell r="S578">
            <v>78.91</v>
          </cell>
        </row>
        <row r="579">
          <cell r="C579" t="str">
            <v>HOSPITAL MESTRE VITALINO</v>
          </cell>
          <cell r="E579" t="str">
            <v>EVILLE CRISTIANE CANDIDO DA SILVA</v>
          </cell>
          <cell r="F579" t="str">
            <v>3 - Administrativo</v>
          </cell>
          <cell r="G579">
            <v>513430</v>
          </cell>
          <cell r="H579">
            <v>44531</v>
          </cell>
          <cell r="J579">
            <v>178.584</v>
          </cell>
          <cell r="L579">
            <v>128.60749445600001</v>
          </cell>
          <cell r="M579">
            <v>22.26</v>
          </cell>
          <cell r="O579">
            <v>1.93</v>
          </cell>
        </row>
        <row r="580">
          <cell r="C580" t="str">
            <v>HOSPITAL MESTRE VITALINO</v>
          </cell>
          <cell r="E580" t="str">
            <v>EWELINE LAIS FERREIRA DA SILVA</v>
          </cell>
          <cell r="F580" t="str">
            <v>2 - Outros Profissionais da Saúde</v>
          </cell>
          <cell r="G580">
            <v>322205</v>
          </cell>
          <cell r="H580">
            <v>44531</v>
          </cell>
          <cell r="J580">
            <v>219.196</v>
          </cell>
          <cell r="L580">
            <v>128.60749445600001</v>
          </cell>
          <cell r="M580">
            <v>26.3</v>
          </cell>
          <cell r="O580">
            <v>1.93</v>
          </cell>
        </row>
        <row r="581">
          <cell r="C581" t="str">
            <v>HOSPITAL MESTRE VITALINO</v>
          </cell>
          <cell r="E581" t="str">
            <v>EWELINNE DOS SANTOS ALMEIDA DE SOBRAL</v>
          </cell>
          <cell r="F581" t="str">
            <v>2 - Outros Profissionais da Saúde</v>
          </cell>
          <cell r="G581">
            <v>223505</v>
          </cell>
          <cell r="H581">
            <v>44531</v>
          </cell>
          <cell r="J581">
            <v>507.24</v>
          </cell>
          <cell r="L581">
            <v>0</v>
          </cell>
          <cell r="M581">
            <v>0</v>
          </cell>
          <cell r="O581">
            <v>1.59</v>
          </cell>
        </row>
        <row r="582">
          <cell r="C582" t="str">
            <v>HOSPITAL MESTRE VITALINO</v>
          </cell>
          <cell r="E582" t="str">
            <v>EWERTON ARMANDO FLORENCIO SILVA</v>
          </cell>
          <cell r="F582" t="str">
            <v>3 - Administrativo</v>
          </cell>
          <cell r="G582">
            <v>521130</v>
          </cell>
          <cell r="H582">
            <v>44531</v>
          </cell>
          <cell r="J582">
            <v>182.34880000000001</v>
          </cell>
          <cell r="L582">
            <v>0</v>
          </cell>
          <cell r="O582">
            <v>1.93</v>
          </cell>
        </row>
        <row r="583">
          <cell r="C583" t="str">
            <v>HOSPITAL MESTRE VITALINO</v>
          </cell>
          <cell r="E583" t="str">
            <v>EWERTON HENRIQUE CHALEGRE TEIXEIRA SILVA</v>
          </cell>
          <cell r="F583" t="str">
            <v>2 - Outros Profissionais da Saúde</v>
          </cell>
          <cell r="G583">
            <v>322205</v>
          </cell>
          <cell r="H583">
            <v>44531</v>
          </cell>
          <cell r="J583">
            <v>220.51519999999999</v>
          </cell>
          <cell r="L583">
            <v>128.60749445600001</v>
          </cell>
          <cell r="M583">
            <v>26.3</v>
          </cell>
          <cell r="O583">
            <v>1.93</v>
          </cell>
        </row>
        <row r="584">
          <cell r="C584" t="str">
            <v>HOSPITAL MESTRE VITALINO</v>
          </cell>
          <cell r="E584" t="str">
            <v>EWERTON SANTOS DA SILVA</v>
          </cell>
          <cell r="F584" t="str">
            <v>3 - Administrativo</v>
          </cell>
          <cell r="G584">
            <v>514320</v>
          </cell>
          <cell r="H584">
            <v>44531</v>
          </cell>
          <cell r="J584">
            <v>126.8344</v>
          </cell>
          <cell r="L584">
            <v>128.60749445600001</v>
          </cell>
          <cell r="M584">
            <v>20.72</v>
          </cell>
          <cell r="O584">
            <v>1.93</v>
          </cell>
        </row>
        <row r="585">
          <cell r="C585" t="str">
            <v>HOSPITAL MESTRE VITALINO</v>
          </cell>
          <cell r="E585" t="str">
            <v>EWERTON WILLIAN DA SILVA</v>
          </cell>
          <cell r="F585" t="str">
            <v>3 - Administrativo</v>
          </cell>
          <cell r="G585">
            <v>513505</v>
          </cell>
          <cell r="H585">
            <v>44531</v>
          </cell>
          <cell r="J585">
            <v>181.44880000000001</v>
          </cell>
          <cell r="L585">
            <v>0</v>
          </cell>
          <cell r="O585">
            <v>1.93</v>
          </cell>
          <cell r="R585">
            <v>236.8</v>
          </cell>
          <cell r="S585">
            <v>66.78</v>
          </cell>
        </row>
        <row r="586">
          <cell r="C586" t="str">
            <v>HOSPITAL MESTRE VITALINO</v>
          </cell>
          <cell r="E586" t="str">
            <v>FABIANA BRAINER DO NASCIMENTO</v>
          </cell>
          <cell r="F586" t="str">
            <v>2 - Outros Profissionais da Saúde</v>
          </cell>
          <cell r="G586">
            <v>322205</v>
          </cell>
          <cell r="H586">
            <v>44531</v>
          </cell>
          <cell r="J586">
            <v>249.87520000000001</v>
          </cell>
          <cell r="L586">
            <v>0</v>
          </cell>
          <cell r="M586">
            <v>0</v>
          </cell>
          <cell r="O586">
            <v>1.93</v>
          </cell>
        </row>
        <row r="587">
          <cell r="C587" t="str">
            <v>HOSPITAL MESTRE VITALINO</v>
          </cell>
          <cell r="E587" t="str">
            <v>FABIANA CAVALCANTE DE LIMA</v>
          </cell>
          <cell r="F587" t="str">
            <v>3 - Administrativo</v>
          </cell>
          <cell r="G587">
            <v>513430</v>
          </cell>
          <cell r="H587">
            <v>44531</v>
          </cell>
          <cell r="J587">
            <v>185.976</v>
          </cell>
          <cell r="L587">
            <v>128.60749445600001</v>
          </cell>
          <cell r="M587">
            <v>22.26</v>
          </cell>
          <cell r="O587">
            <v>1.93</v>
          </cell>
        </row>
        <row r="588">
          <cell r="C588" t="str">
            <v>HOSPITAL MESTRE VITALINO</v>
          </cell>
          <cell r="E588" t="str">
            <v>FABIANA DA SILVA</v>
          </cell>
          <cell r="F588" t="str">
            <v>3 - Administrativo</v>
          </cell>
          <cell r="G588">
            <v>514320</v>
          </cell>
          <cell r="H588">
            <v>44531</v>
          </cell>
          <cell r="J588">
            <v>184.4992</v>
          </cell>
          <cell r="L588">
            <v>0</v>
          </cell>
          <cell r="O588">
            <v>1.93</v>
          </cell>
          <cell r="U588">
            <v>69.430000000000007</v>
          </cell>
          <cell r="X588" t="str">
            <v>AUX. CRECHE I</v>
          </cell>
        </row>
        <row r="589">
          <cell r="C589" t="str">
            <v>HOSPITAL MESTRE VITALINO</v>
          </cell>
          <cell r="E589" t="str">
            <v>FABIANA DA SILVA BARROS</v>
          </cell>
          <cell r="F589" t="str">
            <v>3 - Administrativo</v>
          </cell>
          <cell r="G589">
            <v>521130</v>
          </cell>
          <cell r="H589">
            <v>44531</v>
          </cell>
          <cell r="J589">
            <v>169.77440000000001</v>
          </cell>
          <cell r="L589">
            <v>0</v>
          </cell>
          <cell r="O589">
            <v>1.93</v>
          </cell>
          <cell r="U589">
            <v>69.430000000000007</v>
          </cell>
          <cell r="X589" t="str">
            <v>AUX. CRECHE I</v>
          </cell>
        </row>
        <row r="590">
          <cell r="C590" t="str">
            <v>HOSPITAL MESTRE VITALINO</v>
          </cell>
          <cell r="E590" t="str">
            <v>FABIANA GOUVEIA MARQUES</v>
          </cell>
          <cell r="F590" t="str">
            <v>2 - Outros Profissionais da Saúde</v>
          </cell>
          <cell r="G590">
            <v>322205</v>
          </cell>
          <cell r="H590">
            <v>44531</v>
          </cell>
          <cell r="J590">
            <v>152.4896</v>
          </cell>
          <cell r="L590">
            <v>128.60749445600001</v>
          </cell>
          <cell r="M590">
            <v>25.43</v>
          </cell>
          <cell r="O590">
            <v>1.93</v>
          </cell>
        </row>
        <row r="591">
          <cell r="C591" t="str">
            <v>HOSPITAL MESTRE VITALINO</v>
          </cell>
          <cell r="E591" t="str">
            <v>FABIENE MONTEIRO LEITE</v>
          </cell>
          <cell r="F591" t="str">
            <v>2 - Outros Profissionais da Saúde</v>
          </cell>
          <cell r="G591">
            <v>322205</v>
          </cell>
          <cell r="H591">
            <v>44531</v>
          </cell>
          <cell r="J591">
            <v>213.0264</v>
          </cell>
          <cell r="L591">
            <v>128.60749445600001</v>
          </cell>
          <cell r="M591">
            <v>25.43</v>
          </cell>
          <cell r="O591">
            <v>1.93</v>
          </cell>
        </row>
        <row r="592">
          <cell r="C592" t="str">
            <v>HOSPITAL MESTRE VITALINO</v>
          </cell>
          <cell r="E592" t="str">
            <v>FABIO ADEMIR PORTELA GOMES</v>
          </cell>
          <cell r="F592" t="str">
            <v>3 - Administrativo</v>
          </cell>
          <cell r="G592">
            <v>515110</v>
          </cell>
          <cell r="H592">
            <v>44531</v>
          </cell>
          <cell r="J592">
            <v>197.43680000000001</v>
          </cell>
          <cell r="L592">
            <v>128.60749445600001</v>
          </cell>
          <cell r="M592">
            <v>22.26</v>
          </cell>
          <cell r="O592">
            <v>1.93</v>
          </cell>
        </row>
        <row r="593">
          <cell r="C593" t="str">
            <v>HOSPITAL MESTRE VITALINO</v>
          </cell>
          <cell r="E593" t="str">
            <v>FABIO ALEX MONTEIRO DA SILVA</v>
          </cell>
          <cell r="F593" t="str">
            <v>3 - Administrativo</v>
          </cell>
          <cell r="G593">
            <v>514310</v>
          </cell>
          <cell r="H593">
            <v>44531</v>
          </cell>
          <cell r="J593">
            <v>170.40960000000001</v>
          </cell>
          <cell r="L593">
            <v>128.60749445600001</v>
          </cell>
          <cell r="M593">
            <v>22.2</v>
          </cell>
          <cell r="O593">
            <v>1.93</v>
          </cell>
        </row>
        <row r="594">
          <cell r="C594" t="str">
            <v>HOSPITAL MESTRE VITALINO</v>
          </cell>
          <cell r="E594" t="str">
            <v>FABIO JULIO MENEZES DA SILVA</v>
          </cell>
          <cell r="F594" t="str">
            <v>3 - Administrativo</v>
          </cell>
          <cell r="G594">
            <v>514320</v>
          </cell>
          <cell r="H594">
            <v>44531</v>
          </cell>
          <cell r="J594">
            <v>221.268</v>
          </cell>
          <cell r="L594">
            <v>128.60749445600001</v>
          </cell>
          <cell r="M594">
            <v>22.2</v>
          </cell>
          <cell r="O594">
            <v>1.93</v>
          </cell>
        </row>
        <row r="595">
          <cell r="C595" t="str">
            <v>HOSPITAL MESTRE VITALINO</v>
          </cell>
          <cell r="E595" t="str">
            <v>FABIO JUNIOR MACIEL</v>
          </cell>
          <cell r="F595" t="str">
            <v>2 - Outros Profissionais da Saúde</v>
          </cell>
          <cell r="G595">
            <v>322205</v>
          </cell>
          <cell r="H595">
            <v>44531</v>
          </cell>
          <cell r="J595">
            <v>200.17840000000001</v>
          </cell>
          <cell r="L595">
            <v>128.60749445600001</v>
          </cell>
          <cell r="M595">
            <v>26.3</v>
          </cell>
          <cell r="O595">
            <v>1.93</v>
          </cell>
        </row>
        <row r="596">
          <cell r="C596" t="str">
            <v>HOSPITAL MESTRE VITALINO</v>
          </cell>
          <cell r="E596" t="str">
            <v>FABIO LUIZ DA SILVA</v>
          </cell>
          <cell r="F596" t="str">
            <v>3 - Administrativo</v>
          </cell>
          <cell r="G596">
            <v>514320</v>
          </cell>
          <cell r="H596">
            <v>44531</v>
          </cell>
          <cell r="J596">
            <v>204.4</v>
          </cell>
          <cell r="L596">
            <v>0</v>
          </cell>
          <cell r="O596">
            <v>1.93</v>
          </cell>
        </row>
        <row r="597">
          <cell r="C597" t="str">
            <v>HOSPITAL MESTRE VITALINO</v>
          </cell>
          <cell r="E597" t="str">
            <v>FABIO RAMON DA SILVA GOMES</v>
          </cell>
          <cell r="F597" t="str">
            <v>3 - Administrativo</v>
          </cell>
          <cell r="G597">
            <v>517410</v>
          </cell>
          <cell r="H597">
            <v>44531</v>
          </cell>
          <cell r="J597">
            <v>146.88</v>
          </cell>
          <cell r="L597">
            <v>128.60749445600001</v>
          </cell>
          <cell r="M597">
            <v>22.26</v>
          </cell>
          <cell r="O597">
            <v>1.93</v>
          </cell>
        </row>
        <row r="598">
          <cell r="C598" t="str">
            <v>HOSPITAL MESTRE VITALINO</v>
          </cell>
          <cell r="E598" t="str">
            <v>FABIOLA CARLA DA SILVA</v>
          </cell>
          <cell r="F598" t="str">
            <v>2 - Outros Profissionais da Saúde</v>
          </cell>
          <cell r="G598">
            <v>223505</v>
          </cell>
          <cell r="H598">
            <v>44531</v>
          </cell>
          <cell r="J598">
            <v>351.88479999999998</v>
          </cell>
          <cell r="L598">
            <v>0</v>
          </cell>
          <cell r="M598">
            <v>0</v>
          </cell>
          <cell r="O598">
            <v>1.59</v>
          </cell>
        </row>
        <row r="599">
          <cell r="C599" t="str">
            <v>HOSPITAL MESTRE VITALINO</v>
          </cell>
          <cell r="E599" t="str">
            <v>FABIOLA LUCIA TENORIO DA SILVA</v>
          </cell>
          <cell r="F599" t="str">
            <v>3 - Administrativo</v>
          </cell>
          <cell r="G599">
            <v>411010</v>
          </cell>
          <cell r="H599">
            <v>44531</v>
          </cell>
          <cell r="J599">
            <v>176.99039999999999</v>
          </cell>
          <cell r="L599">
            <v>128.60749445600001</v>
          </cell>
          <cell r="M599">
            <v>25.15</v>
          </cell>
          <cell r="O599">
            <v>1.93</v>
          </cell>
        </row>
        <row r="600">
          <cell r="C600" t="str">
            <v>HOSPITAL MESTRE VITALINO</v>
          </cell>
          <cell r="E600" t="str">
            <v>FAGNER GONZAGA DA SILVA ARAUJO</v>
          </cell>
          <cell r="F600" t="str">
            <v>2 - Outros Profissionais da Saúde</v>
          </cell>
          <cell r="G600">
            <v>223505</v>
          </cell>
          <cell r="H600">
            <v>44531</v>
          </cell>
          <cell r="J600">
            <v>478.76560000000001</v>
          </cell>
          <cell r="L600">
            <v>128.60749445600001</v>
          </cell>
          <cell r="M600">
            <v>3.53</v>
          </cell>
          <cell r="O600">
            <v>1.59</v>
          </cell>
        </row>
        <row r="601">
          <cell r="C601" t="str">
            <v>HOSPITAL MESTRE VITALINO</v>
          </cell>
          <cell r="E601" t="str">
            <v>FAGNER HERCULES DO O LAURENTINO</v>
          </cell>
          <cell r="F601" t="str">
            <v>3 - Administrativo</v>
          </cell>
          <cell r="G601">
            <v>514320</v>
          </cell>
          <cell r="H601">
            <v>44531</v>
          </cell>
          <cell r="J601">
            <v>169.6472</v>
          </cell>
          <cell r="L601">
            <v>128.60749445600001</v>
          </cell>
          <cell r="M601">
            <v>22.2</v>
          </cell>
          <cell r="O601">
            <v>1.93</v>
          </cell>
        </row>
        <row r="602">
          <cell r="C602" t="str">
            <v>HOSPITAL MESTRE VITALINO</v>
          </cell>
          <cell r="E602" t="str">
            <v>FATIMA MYLLENE ARAUJO SANTOS</v>
          </cell>
          <cell r="F602" t="str">
            <v>2 - Outros Profissionais da Saúde</v>
          </cell>
          <cell r="G602">
            <v>223505</v>
          </cell>
          <cell r="H602">
            <v>44531</v>
          </cell>
          <cell r="J602">
            <v>367.45280000000002</v>
          </cell>
          <cell r="L602">
            <v>128.60749445600001</v>
          </cell>
          <cell r="M602">
            <v>3.31</v>
          </cell>
          <cell r="O602">
            <v>1.59</v>
          </cell>
        </row>
        <row r="603">
          <cell r="C603" t="str">
            <v>HOSPITAL MESTRE VITALINO</v>
          </cell>
          <cell r="E603" t="str">
            <v>FELIPE LIMA DE MELO</v>
          </cell>
          <cell r="F603" t="str">
            <v>3 - Administrativo</v>
          </cell>
          <cell r="G603">
            <v>515110</v>
          </cell>
          <cell r="H603">
            <v>44531</v>
          </cell>
          <cell r="J603">
            <v>168.11279999999999</v>
          </cell>
          <cell r="L603">
            <v>128.60749445600001</v>
          </cell>
          <cell r="M603">
            <v>22.26</v>
          </cell>
          <cell r="O603">
            <v>1.93</v>
          </cell>
        </row>
        <row r="604">
          <cell r="C604" t="str">
            <v>HOSPITAL MESTRE VITALINO</v>
          </cell>
          <cell r="E604" t="str">
            <v>FELIPPE DE ANDRADE REIS DOS SANTOS</v>
          </cell>
          <cell r="F604" t="str">
            <v>2 - Outros Profissionais da Saúde</v>
          </cell>
          <cell r="G604">
            <v>223605</v>
          </cell>
          <cell r="H604">
            <v>44531</v>
          </cell>
          <cell r="J604">
            <v>233.18559999999999</v>
          </cell>
          <cell r="L604">
            <v>128.60749445600001</v>
          </cell>
          <cell r="M604">
            <v>2.39</v>
          </cell>
          <cell r="O604">
            <v>1.59</v>
          </cell>
        </row>
        <row r="605">
          <cell r="C605" t="str">
            <v>HOSPITAL MESTRE VITALINO</v>
          </cell>
          <cell r="E605" t="str">
            <v>FERNANDA ACCIOLY DE LIMA SANTOS</v>
          </cell>
          <cell r="F605" t="str">
            <v>2 - Outros Profissionais da Saúde</v>
          </cell>
          <cell r="G605">
            <v>223505</v>
          </cell>
          <cell r="H605">
            <v>44531</v>
          </cell>
          <cell r="J605">
            <v>380.34640000000002</v>
          </cell>
          <cell r="L605">
            <v>128.60749445600001</v>
          </cell>
          <cell r="M605">
            <v>3.53</v>
          </cell>
          <cell r="O605">
            <v>1.59</v>
          </cell>
        </row>
        <row r="606">
          <cell r="C606" t="str">
            <v>HOSPITAL MESTRE VITALINO</v>
          </cell>
          <cell r="E606" t="str">
            <v>FERNANDA ANGELICA DA SILVA</v>
          </cell>
          <cell r="F606" t="str">
            <v>3 - Administrativo</v>
          </cell>
          <cell r="G606">
            <v>514320</v>
          </cell>
          <cell r="H606">
            <v>44531</v>
          </cell>
          <cell r="J606">
            <v>185.11840000000001</v>
          </cell>
          <cell r="L606">
            <v>128.60749445600001</v>
          </cell>
          <cell r="M606">
            <v>22.2</v>
          </cell>
          <cell r="O606">
            <v>1.93</v>
          </cell>
          <cell r="R606">
            <v>236.8</v>
          </cell>
          <cell r="S606">
            <v>66.599999999999994</v>
          </cell>
        </row>
        <row r="607">
          <cell r="C607" t="str">
            <v>HOSPITAL MESTRE VITALINO</v>
          </cell>
          <cell r="E607" t="str">
            <v>FERNANDA BARBOSA DE LIMA SILVA</v>
          </cell>
          <cell r="F607" t="str">
            <v>2 - Outros Profissionais da Saúde</v>
          </cell>
          <cell r="G607">
            <v>322205</v>
          </cell>
          <cell r="H607">
            <v>44531</v>
          </cell>
          <cell r="J607">
            <v>248.65119999999999</v>
          </cell>
          <cell r="L607">
            <v>0</v>
          </cell>
          <cell r="M607">
            <v>0</v>
          </cell>
          <cell r="O607">
            <v>1.93</v>
          </cell>
        </row>
        <row r="608">
          <cell r="C608" t="str">
            <v>HOSPITAL MESTRE VITALINO</v>
          </cell>
          <cell r="E608" t="str">
            <v>FERNANDA BEATRIZ NEVES BARROS</v>
          </cell>
          <cell r="F608" t="str">
            <v>2 - Outros Profissionais da Saúde</v>
          </cell>
          <cell r="G608">
            <v>223605</v>
          </cell>
          <cell r="H608">
            <v>44531</v>
          </cell>
          <cell r="J608">
            <v>317.92959999999999</v>
          </cell>
          <cell r="L608">
            <v>128.60749445600001</v>
          </cell>
          <cell r="M608">
            <v>3.1</v>
          </cell>
          <cell r="O608">
            <v>1.59</v>
          </cell>
          <cell r="U608">
            <v>98.21</v>
          </cell>
          <cell r="X608" t="str">
            <v>AUX. CRECHE I</v>
          </cell>
        </row>
        <row r="609">
          <cell r="C609" t="str">
            <v>HOSPITAL MESTRE VITALINO</v>
          </cell>
          <cell r="E609" t="str">
            <v>FERNANDA BRUNA SILVA PORTELA</v>
          </cell>
          <cell r="F609" t="str">
            <v>2 - Outros Profissionais da Saúde</v>
          </cell>
          <cell r="G609">
            <v>223505</v>
          </cell>
          <cell r="H609">
            <v>44531</v>
          </cell>
          <cell r="J609">
            <v>360.98719999999997</v>
          </cell>
          <cell r="L609">
            <v>128.60749445600001</v>
          </cell>
          <cell r="M609">
            <v>2.57</v>
          </cell>
          <cell r="O609">
            <v>1.59</v>
          </cell>
        </row>
        <row r="610">
          <cell r="C610" t="str">
            <v>HOSPITAL MESTRE VITALINO</v>
          </cell>
          <cell r="E610" t="str">
            <v>FERNANDA COSTA DE MELO LEOCADIO</v>
          </cell>
          <cell r="F610" t="str">
            <v>2 - Outros Profissionais da Saúde</v>
          </cell>
          <cell r="G610">
            <v>223605</v>
          </cell>
          <cell r="H610">
            <v>44531</v>
          </cell>
          <cell r="J610">
            <v>345.78640000000001</v>
          </cell>
          <cell r="L610">
            <v>128.60749445600001</v>
          </cell>
          <cell r="M610">
            <v>2.37</v>
          </cell>
          <cell r="O610">
            <v>1.59</v>
          </cell>
        </row>
        <row r="611">
          <cell r="C611" t="str">
            <v>HOSPITAL MESTRE VITALINO</v>
          </cell>
          <cell r="E611" t="str">
            <v>FERNANDA CRISTINA DA SILVA</v>
          </cell>
          <cell r="F611" t="str">
            <v>3 - Administrativo</v>
          </cell>
          <cell r="G611">
            <v>517415</v>
          </cell>
          <cell r="H611">
            <v>44531</v>
          </cell>
          <cell r="J611">
            <v>191.68639999999999</v>
          </cell>
          <cell r="L611">
            <v>128.60749445600001</v>
          </cell>
          <cell r="M611">
            <v>24.31</v>
          </cell>
          <cell r="O611">
            <v>1.93</v>
          </cell>
          <cell r="R611">
            <v>236.8</v>
          </cell>
          <cell r="S611">
            <v>75.45</v>
          </cell>
        </row>
        <row r="612">
          <cell r="C612" t="str">
            <v>HOSPITAL MESTRE VITALINO</v>
          </cell>
          <cell r="E612" t="str">
            <v>FERNANDA DE SOUZA SILVA</v>
          </cell>
          <cell r="F612" t="str">
            <v>2 - Outros Profissionais da Saúde</v>
          </cell>
          <cell r="G612">
            <v>223605</v>
          </cell>
          <cell r="H612">
            <v>44531</v>
          </cell>
          <cell r="J612">
            <v>272.24880000000002</v>
          </cell>
          <cell r="L612">
            <v>128.60749445600001</v>
          </cell>
          <cell r="M612">
            <v>2.62</v>
          </cell>
          <cell r="O612">
            <v>1.59</v>
          </cell>
        </row>
        <row r="613">
          <cell r="C613" t="str">
            <v>HOSPITAL MESTRE VITALINO</v>
          </cell>
          <cell r="E613" t="str">
            <v>FERNANDA GABRIELE DOS SANTOS SILVA</v>
          </cell>
          <cell r="F613" t="str">
            <v>2 - Outros Profissionais da Saúde</v>
          </cell>
          <cell r="G613">
            <v>322205</v>
          </cell>
          <cell r="H613">
            <v>44531</v>
          </cell>
          <cell r="J613">
            <v>195.87119999999999</v>
          </cell>
          <cell r="L613">
            <v>128.60749445600001</v>
          </cell>
          <cell r="M613">
            <v>25.43</v>
          </cell>
          <cell r="O613">
            <v>1.93</v>
          </cell>
        </row>
        <row r="614">
          <cell r="C614" t="str">
            <v>HOSPITAL MESTRE VITALINO</v>
          </cell>
          <cell r="E614" t="str">
            <v>FERNANDA GABRIELLA DE SENA SOUZA</v>
          </cell>
          <cell r="F614" t="str">
            <v>2 - Outros Profissionais da Saúde</v>
          </cell>
          <cell r="G614">
            <v>223505</v>
          </cell>
          <cell r="H614">
            <v>44531</v>
          </cell>
          <cell r="J614">
            <v>420.3032</v>
          </cell>
          <cell r="L614">
            <v>0</v>
          </cell>
          <cell r="M614">
            <v>0</v>
          </cell>
          <cell r="O614">
            <v>1.59</v>
          </cell>
        </row>
        <row r="615">
          <cell r="C615" t="str">
            <v>HOSPITAL MESTRE VITALINO</v>
          </cell>
          <cell r="E615" t="str">
            <v>FERNANDA GERVASIO FREIRE</v>
          </cell>
          <cell r="F615" t="str">
            <v>2 - Outros Profissionais da Saúde</v>
          </cell>
          <cell r="G615">
            <v>223405</v>
          </cell>
          <cell r="H615">
            <v>44531</v>
          </cell>
          <cell r="J615">
            <v>578.88639999999998</v>
          </cell>
          <cell r="L615">
            <v>128.60749445600001</v>
          </cell>
          <cell r="M615">
            <v>21.4</v>
          </cell>
          <cell r="O615">
            <v>1.93</v>
          </cell>
        </row>
        <row r="616">
          <cell r="C616" t="str">
            <v>HOSPITAL MESTRE VITALINO</v>
          </cell>
          <cell r="E616" t="str">
            <v>FERNANDA JORDÃO DE FARIAS LUCAS</v>
          </cell>
          <cell r="F616" t="str">
            <v>2 - Outros Profissionais da Saúde</v>
          </cell>
          <cell r="G616">
            <v>322205</v>
          </cell>
          <cell r="H616">
            <v>44531</v>
          </cell>
          <cell r="J616">
            <v>145.93199999999999</v>
          </cell>
          <cell r="L616">
            <v>128.60749445600001</v>
          </cell>
          <cell r="M616">
            <v>26.3</v>
          </cell>
          <cell r="O616">
            <v>1.93</v>
          </cell>
          <cell r="R616">
            <v>236.8</v>
          </cell>
          <cell r="S616">
            <v>78.91</v>
          </cell>
        </row>
        <row r="617">
          <cell r="C617" t="str">
            <v>HOSPITAL MESTRE VITALINO</v>
          </cell>
          <cell r="E617" t="str">
            <v>FERNANDA LIMA FERNANDES DA SILVA</v>
          </cell>
          <cell r="F617" t="str">
            <v>2 - Outros Profissionais da Saúde</v>
          </cell>
          <cell r="G617">
            <v>223810</v>
          </cell>
          <cell r="H617">
            <v>44531</v>
          </cell>
          <cell r="J617">
            <v>237.4</v>
          </cell>
          <cell r="L617">
            <v>128.60749445600001</v>
          </cell>
          <cell r="M617">
            <v>34.19</v>
          </cell>
          <cell r="O617">
            <v>1.93</v>
          </cell>
        </row>
        <row r="618">
          <cell r="C618" t="str">
            <v>HOSPITAL MESTRE VITALINO</v>
          </cell>
          <cell r="E618" t="str">
            <v>FERNANDA PEREIRA DA SILVA</v>
          </cell>
          <cell r="F618" t="str">
            <v>2 - Outros Profissionais da Saúde</v>
          </cell>
          <cell r="G618">
            <v>322205</v>
          </cell>
          <cell r="H618">
            <v>44531</v>
          </cell>
          <cell r="J618">
            <v>227.52</v>
          </cell>
          <cell r="L618">
            <v>0</v>
          </cell>
          <cell r="O618">
            <v>1.93</v>
          </cell>
          <cell r="R618">
            <v>296</v>
          </cell>
          <cell r="S618">
            <v>78.91</v>
          </cell>
        </row>
        <row r="619">
          <cell r="C619" t="str">
            <v>HOSPITAL MESTRE VITALINO</v>
          </cell>
          <cell r="E619" t="str">
            <v>FERNANDO CICERO DA SILVA</v>
          </cell>
          <cell r="F619" t="str">
            <v>3 - Administrativo</v>
          </cell>
          <cell r="G619">
            <v>763015</v>
          </cell>
          <cell r="H619">
            <v>44531</v>
          </cell>
          <cell r="J619">
            <v>174.86879999999999</v>
          </cell>
          <cell r="L619">
            <v>0</v>
          </cell>
          <cell r="O619">
            <v>1.93</v>
          </cell>
          <cell r="R619">
            <v>236.8</v>
          </cell>
          <cell r="S619">
            <v>66.78</v>
          </cell>
        </row>
        <row r="620">
          <cell r="C620" t="str">
            <v>HOSPITAL MESTRE VITALINO</v>
          </cell>
          <cell r="E620" t="str">
            <v>FERNANDO JOAO DA SILVA</v>
          </cell>
          <cell r="F620" t="str">
            <v>3 - Administrativo</v>
          </cell>
          <cell r="G620">
            <v>513505</v>
          </cell>
          <cell r="H620">
            <v>44531</v>
          </cell>
          <cell r="J620">
            <v>177.56960000000001</v>
          </cell>
          <cell r="L620">
            <v>0</v>
          </cell>
          <cell r="O620">
            <v>1.93</v>
          </cell>
        </row>
        <row r="621">
          <cell r="C621" t="str">
            <v>HOSPITAL MESTRE VITALINO</v>
          </cell>
          <cell r="E621" t="str">
            <v>FILIPE ALVES OLIVEIRA</v>
          </cell>
          <cell r="F621" t="str">
            <v>3 - Administrativo</v>
          </cell>
          <cell r="G621">
            <v>212405</v>
          </cell>
          <cell r="H621">
            <v>44531</v>
          </cell>
          <cell r="J621">
            <v>495.36239999999998</v>
          </cell>
          <cell r="L621">
            <v>0</v>
          </cell>
          <cell r="M621">
            <v>0</v>
          </cell>
          <cell r="O621">
            <v>1.93</v>
          </cell>
        </row>
        <row r="622">
          <cell r="C622" t="str">
            <v>HOSPITAL MESTRE VITALINO</v>
          </cell>
          <cell r="E622" t="str">
            <v>FILIPE CAVALCANTE DA SILVA</v>
          </cell>
          <cell r="F622" t="str">
            <v>3 - Administrativo</v>
          </cell>
          <cell r="G622">
            <v>212410</v>
          </cell>
          <cell r="H622">
            <v>44531</v>
          </cell>
          <cell r="J622">
            <v>271.91039999999998</v>
          </cell>
          <cell r="L622">
            <v>128.60749445600001</v>
          </cell>
          <cell r="M622">
            <v>35.72</v>
          </cell>
          <cell r="O622">
            <v>1.93</v>
          </cell>
        </row>
        <row r="623">
          <cell r="C623" t="str">
            <v>HOSPITAL MESTRE VITALINO</v>
          </cell>
          <cell r="E623" t="str">
            <v>FILIPE DE LIMA SALES</v>
          </cell>
          <cell r="F623" t="str">
            <v>2 - Outros Profissionais da Saúde</v>
          </cell>
          <cell r="G623">
            <v>322205</v>
          </cell>
          <cell r="H623">
            <v>44531</v>
          </cell>
          <cell r="J623">
            <v>230.67679999999999</v>
          </cell>
          <cell r="L623">
            <v>128.60749445600001</v>
          </cell>
          <cell r="M623">
            <v>26.3</v>
          </cell>
          <cell r="O623">
            <v>1.93</v>
          </cell>
        </row>
        <row r="624">
          <cell r="C624" t="str">
            <v>HOSPITAL MESTRE VITALINO</v>
          </cell>
          <cell r="E624" t="str">
            <v>FLAVIA LUCIA BEZERRA DE CARVALHO</v>
          </cell>
          <cell r="F624" t="str">
            <v>2 - Outros Profissionais da Saúde</v>
          </cell>
          <cell r="G624">
            <v>322205</v>
          </cell>
          <cell r="H624">
            <v>44531</v>
          </cell>
          <cell r="J624">
            <v>224.86959999999999</v>
          </cell>
          <cell r="L624">
            <v>128.60749445600001</v>
          </cell>
          <cell r="M624">
            <v>24.55</v>
          </cell>
          <cell r="O624">
            <v>1.93</v>
          </cell>
        </row>
        <row r="625">
          <cell r="C625" t="str">
            <v>HOSPITAL MESTRE VITALINO</v>
          </cell>
          <cell r="E625" t="str">
            <v>FLAVIA MARIA DA SILVA</v>
          </cell>
          <cell r="F625" t="str">
            <v>2 - Outros Profissionais da Saúde</v>
          </cell>
          <cell r="G625">
            <v>322205</v>
          </cell>
          <cell r="H625">
            <v>44531</v>
          </cell>
          <cell r="J625">
            <v>224.89760000000001</v>
          </cell>
          <cell r="L625">
            <v>128.60749445600001</v>
          </cell>
          <cell r="M625">
            <v>26.3</v>
          </cell>
          <cell r="O625">
            <v>1.93</v>
          </cell>
          <cell r="U625">
            <v>69.41</v>
          </cell>
          <cell r="X625" t="str">
            <v>AUX. CRECHE I</v>
          </cell>
        </row>
        <row r="626">
          <cell r="C626" t="str">
            <v>HOSPITAL MESTRE VITALINO</v>
          </cell>
          <cell r="E626" t="str">
            <v>FLAVIA MARIA DE ARAUJO FONTES SANTOS</v>
          </cell>
          <cell r="F626" t="str">
            <v>2 - Outros Profissionais da Saúde</v>
          </cell>
          <cell r="G626">
            <v>223505</v>
          </cell>
          <cell r="H626">
            <v>44531</v>
          </cell>
          <cell r="J626">
            <v>500.09039999999999</v>
          </cell>
          <cell r="L626">
            <v>0</v>
          </cell>
          <cell r="M626">
            <v>0</v>
          </cell>
          <cell r="O626">
            <v>1.59</v>
          </cell>
        </row>
        <row r="627">
          <cell r="C627" t="str">
            <v>HOSPITAL MESTRE VITALINO</v>
          </cell>
          <cell r="E627" t="str">
            <v>FLAVIANA BEATRIZ BARRETO ALVES</v>
          </cell>
          <cell r="F627" t="str">
            <v>3 - Administrativo</v>
          </cell>
          <cell r="G627">
            <v>411005</v>
          </cell>
          <cell r="H627">
            <v>44531</v>
          </cell>
          <cell r="J627">
            <v>15.9308</v>
          </cell>
          <cell r="L627">
            <v>0</v>
          </cell>
          <cell r="O627">
            <v>1.93</v>
          </cell>
          <cell r="R627">
            <v>296</v>
          </cell>
          <cell r="S627">
            <v>31</v>
          </cell>
        </row>
        <row r="628">
          <cell r="C628" t="str">
            <v>HOSPITAL MESTRE VITALINO</v>
          </cell>
          <cell r="E628" t="str">
            <v>FLAVIANA MONTEIRO DA SILVA SALES</v>
          </cell>
          <cell r="F628" t="str">
            <v>2 - Outros Profissionais da Saúde</v>
          </cell>
          <cell r="G628">
            <v>223505</v>
          </cell>
          <cell r="H628">
            <v>44531</v>
          </cell>
          <cell r="J628">
            <v>264.7208</v>
          </cell>
          <cell r="L628">
            <v>128.60749445600001</v>
          </cell>
          <cell r="M628">
            <v>2.66</v>
          </cell>
          <cell r="O628">
            <v>1.59</v>
          </cell>
        </row>
        <row r="629">
          <cell r="C629" t="str">
            <v>HOSPITAL MESTRE VITALINO</v>
          </cell>
          <cell r="E629" t="str">
            <v>FLAVIANA SANTOS DO NASCIMENTO</v>
          </cell>
          <cell r="F629" t="str">
            <v>2 - Outros Profissionais da Saúde</v>
          </cell>
          <cell r="G629">
            <v>322205</v>
          </cell>
          <cell r="H629">
            <v>44531</v>
          </cell>
          <cell r="J629">
            <v>256.95280000000002</v>
          </cell>
          <cell r="L629">
            <v>128.60749445600001</v>
          </cell>
          <cell r="M629">
            <v>26.3</v>
          </cell>
          <cell r="O629">
            <v>1.93</v>
          </cell>
          <cell r="R629">
            <v>236.8</v>
          </cell>
          <cell r="S629">
            <v>78.91</v>
          </cell>
          <cell r="U629">
            <v>69.41</v>
          </cell>
          <cell r="X629" t="str">
            <v>AUX. CRECHE I</v>
          </cell>
        </row>
        <row r="630">
          <cell r="C630" t="str">
            <v>HOSPITAL MESTRE VITALINO</v>
          </cell>
          <cell r="E630" t="str">
            <v>FLAVIANE APARECIDA OLIMPIO</v>
          </cell>
          <cell r="F630" t="str">
            <v>2 - Outros Profissionais da Saúde</v>
          </cell>
          <cell r="G630">
            <v>322205</v>
          </cell>
          <cell r="H630">
            <v>44531</v>
          </cell>
          <cell r="J630">
            <v>245.21520000000001</v>
          </cell>
          <cell r="L630">
            <v>128.60749445600001</v>
          </cell>
          <cell r="M630">
            <v>26.3</v>
          </cell>
          <cell r="O630">
            <v>1.93</v>
          </cell>
        </row>
        <row r="631">
          <cell r="C631" t="str">
            <v>HOSPITAL MESTRE VITALINO</v>
          </cell>
          <cell r="E631" t="str">
            <v>FLAVIANE ARRUDA BARBOSA</v>
          </cell>
          <cell r="F631" t="str">
            <v>2 - Outros Profissionais da Saúde</v>
          </cell>
          <cell r="G631">
            <v>223505</v>
          </cell>
          <cell r="H631">
            <v>44531</v>
          </cell>
          <cell r="J631">
            <v>415.76</v>
          </cell>
          <cell r="L631">
            <v>128.60749445600001</v>
          </cell>
          <cell r="M631">
            <v>3.53</v>
          </cell>
          <cell r="O631">
            <v>1.59</v>
          </cell>
        </row>
        <row r="632">
          <cell r="C632" t="str">
            <v>HOSPITAL MESTRE VITALINO</v>
          </cell>
          <cell r="E632" t="str">
            <v>FLAVIO EDUARDO OMENA DE FREITAS</v>
          </cell>
          <cell r="F632" t="str">
            <v>2 - Outros Profissionais da Saúde</v>
          </cell>
          <cell r="G632">
            <v>324115</v>
          </cell>
          <cell r="H632">
            <v>44531</v>
          </cell>
          <cell r="J632">
            <v>409.64879999999999</v>
          </cell>
          <cell r="L632">
            <v>128.60749445600001</v>
          </cell>
          <cell r="M632">
            <v>1.05</v>
          </cell>
          <cell r="O632">
            <v>9.99</v>
          </cell>
        </row>
        <row r="633">
          <cell r="C633" t="str">
            <v>HOSPITAL MESTRE VITALINO</v>
          </cell>
          <cell r="E633" t="str">
            <v>FLAVIO HENRIQUE LOYOLA SANTOS</v>
          </cell>
          <cell r="F633" t="str">
            <v>1 - Médico</v>
          </cell>
          <cell r="G633">
            <v>225125</v>
          </cell>
          <cell r="H633">
            <v>44531</v>
          </cell>
          <cell r="J633">
            <v>1618.9392</v>
          </cell>
          <cell r="L633">
            <v>128.60749445600001</v>
          </cell>
          <cell r="M633">
            <v>2.75</v>
          </cell>
          <cell r="O633">
            <v>0</v>
          </cell>
        </row>
        <row r="634">
          <cell r="C634" t="str">
            <v>HOSPITAL MESTRE VITALINO</v>
          </cell>
          <cell r="E634" t="str">
            <v>FLAVIO HENRIQUE LOYOLA SANTOS</v>
          </cell>
          <cell r="F634" t="str">
            <v>1 - Médico</v>
          </cell>
          <cell r="G634">
            <v>225150</v>
          </cell>
          <cell r="H634">
            <v>44531</v>
          </cell>
          <cell r="J634">
            <v>1119.7447999999999</v>
          </cell>
          <cell r="L634">
            <v>0</v>
          </cell>
          <cell r="M634">
            <v>0</v>
          </cell>
          <cell r="O634">
            <v>6.13</v>
          </cell>
          <cell r="P634">
            <v>1.23</v>
          </cell>
        </row>
        <row r="635">
          <cell r="C635" t="str">
            <v>HOSPITAL MESTRE VITALINO</v>
          </cell>
          <cell r="E635" t="str">
            <v>FRANCIANE ALVES DA SILVA</v>
          </cell>
          <cell r="F635" t="str">
            <v>2 - Outros Profissionais da Saúde</v>
          </cell>
          <cell r="G635">
            <v>322205</v>
          </cell>
          <cell r="H635">
            <v>44531</v>
          </cell>
          <cell r="J635">
            <v>216.5736</v>
          </cell>
          <cell r="L635">
            <v>0</v>
          </cell>
          <cell r="O635">
            <v>1.93</v>
          </cell>
          <cell r="R635">
            <v>236.8</v>
          </cell>
          <cell r="S635">
            <v>78.91</v>
          </cell>
        </row>
        <row r="636">
          <cell r="C636" t="str">
            <v>HOSPITAL MESTRE VITALINO</v>
          </cell>
          <cell r="E636" t="str">
            <v>FRANCIELE LIMA</v>
          </cell>
          <cell r="F636" t="str">
            <v>2 - Outros Profissionais da Saúde</v>
          </cell>
          <cell r="G636">
            <v>322205</v>
          </cell>
          <cell r="H636">
            <v>44531</v>
          </cell>
          <cell r="J636">
            <v>145.7336</v>
          </cell>
          <cell r="L636">
            <v>128.60749445600001</v>
          </cell>
          <cell r="M636">
            <v>26.3</v>
          </cell>
          <cell r="O636">
            <v>1.93</v>
          </cell>
        </row>
        <row r="637">
          <cell r="C637" t="str">
            <v>HOSPITAL MESTRE VITALINO</v>
          </cell>
          <cell r="E637" t="str">
            <v>FRANCINNY BARBOSA DE SALES</v>
          </cell>
          <cell r="F637" t="str">
            <v>2 - Outros Profissionais da Saúde</v>
          </cell>
          <cell r="G637">
            <v>223505</v>
          </cell>
          <cell r="H637">
            <v>44531</v>
          </cell>
          <cell r="J637">
            <v>414.74639999999999</v>
          </cell>
          <cell r="L637">
            <v>128.60749445600001</v>
          </cell>
          <cell r="M637">
            <v>3.53</v>
          </cell>
          <cell r="O637">
            <v>1.59</v>
          </cell>
        </row>
        <row r="638">
          <cell r="C638" t="str">
            <v>HOSPITAL MESTRE VITALINO</v>
          </cell>
          <cell r="E638" t="str">
            <v>FRANCISCO DAS CHAGAS SILVA</v>
          </cell>
          <cell r="F638" t="str">
            <v>1 - Médico</v>
          </cell>
          <cell r="G638">
            <v>225170</v>
          </cell>
          <cell r="H638">
            <v>44531</v>
          </cell>
          <cell r="J638">
            <v>1208.7384</v>
          </cell>
          <cell r="L638">
            <v>128.60749445600001</v>
          </cell>
          <cell r="M638">
            <v>2.29</v>
          </cell>
          <cell r="O638">
            <v>6.13</v>
          </cell>
          <cell r="P638">
            <v>1.23</v>
          </cell>
        </row>
        <row r="639">
          <cell r="C639" t="str">
            <v>HOSPITAL MESTRE VITALINO</v>
          </cell>
          <cell r="E639" t="str">
            <v>FRANCISCO JESUS ALONSO CRUZ</v>
          </cell>
          <cell r="F639" t="str">
            <v>1 - Médico</v>
          </cell>
          <cell r="G639">
            <v>225120</v>
          </cell>
          <cell r="H639">
            <v>44531</v>
          </cell>
          <cell r="J639">
            <v>756.2568</v>
          </cell>
          <cell r="L639">
            <v>128.60749445600001</v>
          </cell>
          <cell r="M639">
            <v>2.75</v>
          </cell>
          <cell r="O639">
            <v>6.13</v>
          </cell>
          <cell r="P639">
            <v>1.23</v>
          </cell>
        </row>
        <row r="640">
          <cell r="C640" t="str">
            <v>HOSPITAL MESTRE VITALINO</v>
          </cell>
          <cell r="E640" t="str">
            <v>FRANCIVANIA FERREIRA BISPO</v>
          </cell>
          <cell r="F640" t="str">
            <v>3 - Administrativo</v>
          </cell>
          <cell r="G640">
            <v>514320</v>
          </cell>
          <cell r="H640">
            <v>44531</v>
          </cell>
          <cell r="J640">
            <v>160.23439999999999</v>
          </cell>
          <cell r="L640">
            <v>128.60749445600001</v>
          </cell>
          <cell r="M640">
            <v>22.2</v>
          </cell>
          <cell r="O640">
            <v>1.93</v>
          </cell>
          <cell r="R640">
            <v>236.8</v>
          </cell>
          <cell r="S640">
            <v>66.599999999999994</v>
          </cell>
          <cell r="U640">
            <v>69.430000000000007</v>
          </cell>
          <cell r="X640" t="str">
            <v>AUX. CRECHE I</v>
          </cell>
        </row>
        <row r="641">
          <cell r="C641" t="str">
            <v>HOSPITAL MESTRE VITALINO</v>
          </cell>
          <cell r="E641" t="str">
            <v>FRANK FERNANDES LIMA</v>
          </cell>
          <cell r="F641" t="str">
            <v>1 - Médico</v>
          </cell>
          <cell r="G641">
            <v>225225</v>
          </cell>
          <cell r="H641">
            <v>44531</v>
          </cell>
          <cell r="J641">
            <v>3488.1712000000002</v>
          </cell>
          <cell r="L641">
            <v>128.60749445600001</v>
          </cell>
          <cell r="M641">
            <v>2.75</v>
          </cell>
          <cell r="O641">
            <v>6.13</v>
          </cell>
          <cell r="P641">
            <v>1.23</v>
          </cell>
        </row>
        <row r="642">
          <cell r="C642" t="str">
            <v>HOSPITAL MESTRE VITALINO</v>
          </cell>
          <cell r="E642" t="str">
            <v>FREDERICO AUGUSTO BARRETO C SANTOS</v>
          </cell>
          <cell r="F642" t="str">
            <v>1 - Médico</v>
          </cell>
          <cell r="G642">
            <v>225150</v>
          </cell>
          <cell r="H642">
            <v>44531</v>
          </cell>
          <cell r="J642">
            <v>1260.28</v>
          </cell>
          <cell r="L642">
            <v>128.60749445600001</v>
          </cell>
          <cell r="M642">
            <v>2.75</v>
          </cell>
          <cell r="O642">
            <v>6.13</v>
          </cell>
          <cell r="P642">
            <v>1.23</v>
          </cell>
        </row>
        <row r="643">
          <cell r="C643" t="str">
            <v>HOSPITAL MESTRE VITALINO</v>
          </cell>
          <cell r="E643" t="str">
            <v>FREDERICO BEZERRA JULIAO</v>
          </cell>
          <cell r="F643" t="str">
            <v>3 - Administrativo</v>
          </cell>
          <cell r="G643">
            <v>515110</v>
          </cell>
          <cell r="H643">
            <v>44531</v>
          </cell>
          <cell r="J643">
            <v>222.28399999999999</v>
          </cell>
          <cell r="L643">
            <v>0</v>
          </cell>
          <cell r="O643">
            <v>1.93</v>
          </cell>
        </row>
        <row r="644">
          <cell r="C644" t="str">
            <v>HOSPITAL MESTRE VITALINO</v>
          </cell>
          <cell r="E644" t="str">
            <v>GABRIEL KAYO DA SILVA ANDRADE</v>
          </cell>
          <cell r="F644" t="str">
            <v>3 - Administrativo</v>
          </cell>
          <cell r="G644">
            <v>517410</v>
          </cell>
          <cell r="H644">
            <v>44531</v>
          </cell>
          <cell r="J644">
            <v>175.73599999999999</v>
          </cell>
          <cell r="L644">
            <v>0</v>
          </cell>
          <cell r="O644">
            <v>1.93</v>
          </cell>
        </row>
        <row r="645">
          <cell r="C645" t="str">
            <v>HOSPITAL MESTRE VITALINO</v>
          </cell>
          <cell r="E645" t="str">
            <v>GABRIEL MELO DE MENEZES</v>
          </cell>
          <cell r="F645" t="str">
            <v>3 - Administrativo</v>
          </cell>
          <cell r="G645">
            <v>411005</v>
          </cell>
          <cell r="H645">
            <v>44531</v>
          </cell>
          <cell r="J645">
            <v>15.9308</v>
          </cell>
          <cell r="L645">
            <v>0</v>
          </cell>
          <cell r="O645">
            <v>1.93</v>
          </cell>
          <cell r="R645">
            <v>296</v>
          </cell>
          <cell r="S645">
            <v>31</v>
          </cell>
        </row>
        <row r="646">
          <cell r="C646" t="str">
            <v>HOSPITAL MESTRE VITALINO</v>
          </cell>
          <cell r="E646" t="str">
            <v>GABRIEL MONTEIRO ANDRADE FONSECA</v>
          </cell>
          <cell r="F646" t="str">
            <v>3 - Administrativo</v>
          </cell>
          <cell r="G646">
            <v>411005</v>
          </cell>
          <cell r="H646">
            <v>44531</v>
          </cell>
          <cell r="J646">
            <v>15.9308</v>
          </cell>
          <cell r="L646">
            <v>0</v>
          </cell>
          <cell r="O646">
            <v>1.93</v>
          </cell>
          <cell r="R646">
            <v>296</v>
          </cell>
          <cell r="S646">
            <v>31</v>
          </cell>
        </row>
        <row r="647">
          <cell r="C647" t="str">
            <v>HOSPITAL MESTRE VITALINO</v>
          </cell>
          <cell r="E647" t="str">
            <v>GABRIELA LEONILDE BELTRAO CELESTINO</v>
          </cell>
          <cell r="F647" t="str">
            <v>2 - Outros Profissionais da Saúde</v>
          </cell>
          <cell r="G647">
            <v>324115</v>
          </cell>
          <cell r="H647">
            <v>44531</v>
          </cell>
          <cell r="J647">
            <v>524.67039999999997</v>
          </cell>
          <cell r="L647">
            <v>128.60749445600001</v>
          </cell>
          <cell r="M647">
            <v>2.09</v>
          </cell>
          <cell r="O647">
            <v>9.99</v>
          </cell>
        </row>
        <row r="648">
          <cell r="C648" t="str">
            <v>HOSPITAL MESTRE VITALINO</v>
          </cell>
          <cell r="E648" t="str">
            <v>GABRIELA MARIA DA SILVA</v>
          </cell>
          <cell r="F648" t="str">
            <v>2 - Outros Profissionais da Saúde</v>
          </cell>
          <cell r="G648">
            <v>322205</v>
          </cell>
          <cell r="H648">
            <v>44531</v>
          </cell>
          <cell r="J648">
            <v>265.22000000000003</v>
          </cell>
          <cell r="L648">
            <v>0</v>
          </cell>
          <cell r="M648">
            <v>0</v>
          </cell>
          <cell r="O648">
            <v>1.93</v>
          </cell>
          <cell r="U648">
            <v>69.41</v>
          </cell>
          <cell r="X648" t="str">
            <v>AUX.CRECHE FERIAS</v>
          </cell>
        </row>
        <row r="649">
          <cell r="C649" t="str">
            <v>HOSPITAL MESTRE VITALINO</v>
          </cell>
          <cell r="E649" t="str">
            <v>GABRIELA MARIA DA SILVA AZEVEDO</v>
          </cell>
          <cell r="F649" t="str">
            <v>2 - Outros Profissionais da Saúde</v>
          </cell>
          <cell r="G649">
            <v>322205</v>
          </cell>
          <cell r="H649">
            <v>44531</v>
          </cell>
          <cell r="J649">
            <v>205.2056</v>
          </cell>
          <cell r="L649">
            <v>128.60749445600001</v>
          </cell>
          <cell r="M649">
            <v>26.3</v>
          </cell>
          <cell r="O649">
            <v>1.93</v>
          </cell>
        </row>
        <row r="650">
          <cell r="C650" t="str">
            <v>HOSPITAL MESTRE VITALINO</v>
          </cell>
          <cell r="E650" t="str">
            <v>GABRIELA MARQUES PEREIRA DE ALENCAR</v>
          </cell>
          <cell r="F650" t="str">
            <v>1 - Médico</v>
          </cell>
          <cell r="G650">
            <v>225120</v>
          </cell>
          <cell r="H650">
            <v>44531</v>
          </cell>
          <cell r="J650">
            <v>1886.3992000000001</v>
          </cell>
          <cell r="L650">
            <v>128.60749445600001</v>
          </cell>
          <cell r="M650">
            <v>1.92</v>
          </cell>
          <cell r="O650">
            <v>6.13</v>
          </cell>
          <cell r="P650">
            <v>1.23</v>
          </cell>
        </row>
        <row r="651">
          <cell r="C651" t="str">
            <v>HOSPITAL MESTRE VITALINO</v>
          </cell>
          <cell r="E651" t="str">
            <v>GABRIELA THAYNA SOARES DA SILVA</v>
          </cell>
          <cell r="F651" t="str">
            <v>2 - Outros Profissionais da Saúde</v>
          </cell>
          <cell r="G651">
            <v>322205</v>
          </cell>
          <cell r="H651">
            <v>44531</v>
          </cell>
          <cell r="J651">
            <v>205.12639999999999</v>
          </cell>
          <cell r="L651">
            <v>128.60749445600001</v>
          </cell>
          <cell r="M651">
            <v>26.3</v>
          </cell>
          <cell r="O651">
            <v>1.93</v>
          </cell>
        </row>
        <row r="652">
          <cell r="C652" t="str">
            <v>HOSPITAL MESTRE VITALINO</v>
          </cell>
          <cell r="E652" t="str">
            <v>GABRIELE MALAQUIAS DA SILVA FONSECA</v>
          </cell>
          <cell r="F652" t="str">
            <v>2 - Outros Profissionais da Saúde</v>
          </cell>
          <cell r="G652">
            <v>223605</v>
          </cell>
          <cell r="H652">
            <v>44531</v>
          </cell>
          <cell r="J652">
            <v>222.64879999999999</v>
          </cell>
          <cell r="L652">
            <v>128.60749445600001</v>
          </cell>
          <cell r="M652">
            <v>2.39</v>
          </cell>
          <cell r="O652">
            <v>1.59</v>
          </cell>
        </row>
        <row r="653">
          <cell r="C653" t="str">
            <v>HOSPITAL MESTRE VITALINO</v>
          </cell>
          <cell r="E653" t="str">
            <v>GABRIELE TELES CHAVES</v>
          </cell>
          <cell r="F653" t="str">
            <v>1 - Médico</v>
          </cell>
          <cell r="G653">
            <v>225120</v>
          </cell>
          <cell r="H653">
            <v>44531</v>
          </cell>
          <cell r="J653">
            <v>1272.1432</v>
          </cell>
          <cell r="L653">
            <v>128.60749445600001</v>
          </cell>
          <cell r="M653">
            <v>2.75</v>
          </cell>
          <cell r="O653">
            <v>6.13</v>
          </cell>
          <cell r="P653">
            <v>1.23</v>
          </cell>
        </row>
        <row r="654">
          <cell r="C654" t="str">
            <v>HOSPITAL MESTRE VITALINO</v>
          </cell>
          <cell r="E654" t="str">
            <v>GABRIELLA BRUNA SANTOS MACIEL</v>
          </cell>
          <cell r="F654" t="str">
            <v>2 - Outros Profissionais da Saúde</v>
          </cell>
          <cell r="G654">
            <v>223505</v>
          </cell>
          <cell r="H654">
            <v>44531</v>
          </cell>
          <cell r="J654">
            <v>406.24959999999999</v>
          </cell>
          <cell r="L654">
            <v>128.60749445600001</v>
          </cell>
          <cell r="M654">
            <v>3.31</v>
          </cell>
          <cell r="O654">
            <v>1.59</v>
          </cell>
        </row>
        <row r="655">
          <cell r="C655" t="str">
            <v>HOSPITAL MESTRE VITALINO</v>
          </cell>
          <cell r="E655" t="str">
            <v>GABRIELLA LIMA DO NASCIMENTO SANTOS</v>
          </cell>
          <cell r="F655" t="str">
            <v>3 - Administrativo</v>
          </cell>
          <cell r="G655">
            <v>411010</v>
          </cell>
          <cell r="H655">
            <v>44531</v>
          </cell>
          <cell r="J655">
            <v>130.6</v>
          </cell>
          <cell r="L655">
            <v>128.60749445600001</v>
          </cell>
          <cell r="M655">
            <v>25.15</v>
          </cell>
          <cell r="O655">
            <v>1.93</v>
          </cell>
        </row>
        <row r="656">
          <cell r="C656" t="str">
            <v>HOSPITAL MESTRE VITALINO</v>
          </cell>
          <cell r="E656" t="str">
            <v>GABRIELLA MARIA DA SILVA</v>
          </cell>
          <cell r="F656" t="str">
            <v>2 - Outros Profissionais da Saúde</v>
          </cell>
          <cell r="G656">
            <v>223505</v>
          </cell>
          <cell r="H656">
            <v>44531</v>
          </cell>
          <cell r="J656">
            <v>395.94</v>
          </cell>
          <cell r="L656">
            <v>128.60749445600001</v>
          </cell>
          <cell r="M656">
            <v>3.31</v>
          </cell>
          <cell r="O656">
            <v>1.59</v>
          </cell>
        </row>
        <row r="657">
          <cell r="C657" t="str">
            <v>HOSPITAL MESTRE VITALINO</v>
          </cell>
          <cell r="E657" t="str">
            <v>GABRIELLA MYLLENA DE SOUZA RIBEIRO</v>
          </cell>
          <cell r="F657" t="str">
            <v>2 - Outros Profissionais da Saúde</v>
          </cell>
          <cell r="G657">
            <v>223605</v>
          </cell>
          <cell r="H657">
            <v>44531</v>
          </cell>
          <cell r="J657">
            <v>332.79520000000002</v>
          </cell>
          <cell r="L657">
            <v>0</v>
          </cell>
          <cell r="O657">
            <v>1.59</v>
          </cell>
        </row>
        <row r="658">
          <cell r="C658" t="str">
            <v>HOSPITAL MESTRE VITALINO</v>
          </cell>
          <cell r="E658" t="str">
            <v>GABRIELLE OLIVEIRA DA SILVA</v>
          </cell>
          <cell r="F658" t="str">
            <v>3 - Administrativo</v>
          </cell>
          <cell r="G658">
            <v>411010</v>
          </cell>
          <cell r="H658">
            <v>44531</v>
          </cell>
          <cell r="J658">
            <v>153.28639999999999</v>
          </cell>
          <cell r="L658">
            <v>0</v>
          </cell>
          <cell r="O658">
            <v>1.93</v>
          </cell>
          <cell r="R658">
            <v>236.8</v>
          </cell>
          <cell r="S658">
            <v>75.45</v>
          </cell>
        </row>
        <row r="659">
          <cell r="C659" t="str">
            <v>HOSPITAL MESTRE VITALINO</v>
          </cell>
          <cell r="E659" t="str">
            <v>GEIVSON BERNARDO DA HORA</v>
          </cell>
          <cell r="F659" t="str">
            <v>2 - Outros Profissionais da Saúde</v>
          </cell>
          <cell r="G659">
            <v>322205</v>
          </cell>
          <cell r="H659">
            <v>44531</v>
          </cell>
          <cell r="J659">
            <v>263.2808</v>
          </cell>
          <cell r="L659">
            <v>0</v>
          </cell>
          <cell r="O659">
            <v>1.93</v>
          </cell>
        </row>
        <row r="660">
          <cell r="C660" t="str">
            <v>HOSPITAL MESTRE VITALINO</v>
          </cell>
          <cell r="E660" t="str">
            <v>GENAELSON BARBOSA DE SOUZA</v>
          </cell>
          <cell r="F660" t="str">
            <v>3 - Administrativo</v>
          </cell>
          <cell r="G660">
            <v>514320</v>
          </cell>
          <cell r="H660">
            <v>44531</v>
          </cell>
          <cell r="J660">
            <v>28.97</v>
          </cell>
          <cell r="L660">
            <v>128.60749445600001</v>
          </cell>
          <cell r="M660">
            <v>7.4</v>
          </cell>
          <cell r="O660">
            <v>1.93</v>
          </cell>
        </row>
        <row r="661">
          <cell r="C661" t="str">
            <v>HOSPITAL MESTRE VITALINO</v>
          </cell>
          <cell r="E661" t="str">
            <v>GENALDO DE OLIVEIRA</v>
          </cell>
          <cell r="F661" t="str">
            <v>3 - Administrativo</v>
          </cell>
          <cell r="G661">
            <v>515110</v>
          </cell>
          <cell r="H661">
            <v>44531</v>
          </cell>
          <cell r="J661">
            <v>168.50559999999999</v>
          </cell>
          <cell r="L661">
            <v>0</v>
          </cell>
          <cell r="O661">
            <v>1.93</v>
          </cell>
          <cell r="R661">
            <v>118.4</v>
          </cell>
          <cell r="S661">
            <v>66.78</v>
          </cell>
        </row>
        <row r="662">
          <cell r="C662" t="str">
            <v>HOSPITAL MESTRE VITALINO</v>
          </cell>
          <cell r="E662" t="str">
            <v>GENARO ELIAS DA SILVA</v>
          </cell>
          <cell r="F662" t="str">
            <v>3 - Administrativo</v>
          </cell>
          <cell r="G662">
            <v>514320</v>
          </cell>
          <cell r="H662">
            <v>44531</v>
          </cell>
          <cell r="J662">
            <v>169.76079999999999</v>
          </cell>
          <cell r="L662">
            <v>128.60749445600001</v>
          </cell>
          <cell r="M662">
            <v>22.2</v>
          </cell>
          <cell r="O662">
            <v>1.93</v>
          </cell>
        </row>
        <row r="663">
          <cell r="C663" t="str">
            <v>HOSPITAL MESTRE VITALINO</v>
          </cell>
          <cell r="E663" t="str">
            <v>GENISON ONOFRE FLORENCIO</v>
          </cell>
          <cell r="F663" t="str">
            <v>3 - Administrativo</v>
          </cell>
          <cell r="G663">
            <v>513505</v>
          </cell>
          <cell r="H663">
            <v>44531</v>
          </cell>
          <cell r="J663">
            <v>188.88720000000001</v>
          </cell>
          <cell r="L663">
            <v>0</v>
          </cell>
          <cell r="O663">
            <v>1.93</v>
          </cell>
        </row>
        <row r="664">
          <cell r="C664" t="str">
            <v>HOSPITAL MESTRE VITALINO</v>
          </cell>
          <cell r="E664" t="str">
            <v>GENYSON JERONIMO BEZERRA DA SILVA</v>
          </cell>
          <cell r="F664" t="str">
            <v>3 - Administrativo</v>
          </cell>
          <cell r="G664">
            <v>411010</v>
          </cell>
          <cell r="H664">
            <v>44531</v>
          </cell>
          <cell r="J664">
            <v>153.28639999999999</v>
          </cell>
          <cell r="L664">
            <v>0</v>
          </cell>
          <cell r="O664">
            <v>1.93</v>
          </cell>
        </row>
        <row r="665">
          <cell r="C665" t="str">
            <v>HOSPITAL MESTRE VITALINO</v>
          </cell>
          <cell r="E665" t="str">
            <v>GEORGIA ALVES PEREIRA</v>
          </cell>
          <cell r="F665" t="str">
            <v>1 - Médico</v>
          </cell>
          <cell r="G665">
            <v>225125</v>
          </cell>
          <cell r="H665">
            <v>44531</v>
          </cell>
          <cell r="J665">
            <v>1150.4584</v>
          </cell>
          <cell r="L665">
            <v>128.60749445600001</v>
          </cell>
          <cell r="M665">
            <v>2.75</v>
          </cell>
          <cell r="O665">
            <v>6.13</v>
          </cell>
          <cell r="P665">
            <v>1.23</v>
          </cell>
        </row>
        <row r="666">
          <cell r="C666" t="str">
            <v>HOSPITAL MESTRE VITALINO</v>
          </cell>
          <cell r="E666" t="str">
            <v>GERALDINA DANYELLE PIMENTEL MEDEIROS</v>
          </cell>
          <cell r="F666" t="str">
            <v>2 - Outros Profissionais da Saúde</v>
          </cell>
          <cell r="G666">
            <v>322205</v>
          </cell>
          <cell r="H666">
            <v>44531</v>
          </cell>
          <cell r="J666">
            <v>224.34800000000001</v>
          </cell>
          <cell r="L666">
            <v>128.60749445600001</v>
          </cell>
          <cell r="M666">
            <v>26.3</v>
          </cell>
          <cell r="O666">
            <v>1.93</v>
          </cell>
          <cell r="U666">
            <v>69.41</v>
          </cell>
          <cell r="X666" t="str">
            <v>AUX. CRECHE I</v>
          </cell>
        </row>
        <row r="667">
          <cell r="C667" t="str">
            <v>HOSPITAL MESTRE VITALINO</v>
          </cell>
          <cell r="E667" t="str">
            <v>GERALDO HENRIQUES FILGUEIRAS NETO</v>
          </cell>
          <cell r="F667" t="str">
            <v>3 - Administrativo</v>
          </cell>
          <cell r="G667">
            <v>252210</v>
          </cell>
          <cell r="H667">
            <v>44531</v>
          </cell>
          <cell r="J667">
            <v>1249.3712</v>
          </cell>
          <cell r="L667">
            <v>0</v>
          </cell>
          <cell r="O667">
            <v>1.93</v>
          </cell>
        </row>
        <row r="668">
          <cell r="C668" t="str">
            <v>HOSPITAL MESTRE VITALINO</v>
          </cell>
          <cell r="E668" t="str">
            <v>GERALDO JOSE PARAISO WANDERLEY</v>
          </cell>
          <cell r="F668" t="str">
            <v>1 - Médico</v>
          </cell>
          <cell r="G668">
            <v>225225</v>
          </cell>
          <cell r="H668">
            <v>44531</v>
          </cell>
          <cell r="J668">
            <v>2690.6039999999998</v>
          </cell>
          <cell r="L668">
            <v>128.60749445600001</v>
          </cell>
          <cell r="M668">
            <v>2.75</v>
          </cell>
          <cell r="O668">
            <v>6.13</v>
          </cell>
          <cell r="P668">
            <v>1.23</v>
          </cell>
        </row>
        <row r="669">
          <cell r="C669" t="str">
            <v>HOSPITAL MESTRE VITALINO</v>
          </cell>
          <cell r="E669" t="str">
            <v>GERCINIO FARIAS</v>
          </cell>
          <cell r="F669" t="str">
            <v>3 - Administrativo</v>
          </cell>
          <cell r="G669">
            <v>514320</v>
          </cell>
          <cell r="H669">
            <v>44531</v>
          </cell>
          <cell r="J669">
            <v>169.86959999999999</v>
          </cell>
          <cell r="L669">
            <v>128.60749445600001</v>
          </cell>
          <cell r="M669">
            <v>22.2</v>
          </cell>
          <cell r="O669">
            <v>1.93</v>
          </cell>
          <cell r="R669">
            <v>236.8</v>
          </cell>
          <cell r="S669">
            <v>66.599999999999994</v>
          </cell>
        </row>
        <row r="670">
          <cell r="C670" t="str">
            <v>HOSPITAL MESTRE VITALINO</v>
          </cell>
          <cell r="E670" t="str">
            <v>GERLAINE DE SANTANA GOMES</v>
          </cell>
          <cell r="F670" t="str">
            <v>2 - Outros Profissionais da Saúde</v>
          </cell>
          <cell r="G670">
            <v>322205</v>
          </cell>
          <cell r="H670">
            <v>44531</v>
          </cell>
          <cell r="J670">
            <v>213.66480000000001</v>
          </cell>
          <cell r="L670">
            <v>0</v>
          </cell>
          <cell r="O670">
            <v>1.93</v>
          </cell>
        </row>
        <row r="671">
          <cell r="C671" t="str">
            <v>HOSPITAL MESTRE VITALINO</v>
          </cell>
          <cell r="E671" t="str">
            <v>GERMANA FONSECA FIGUEIREDO</v>
          </cell>
          <cell r="F671" t="str">
            <v>1 - Médico</v>
          </cell>
          <cell r="G671">
            <v>225103</v>
          </cell>
          <cell r="H671">
            <v>44531</v>
          </cell>
          <cell r="J671">
            <v>1014.3167999999999</v>
          </cell>
          <cell r="L671">
            <v>128.60749445600001</v>
          </cell>
          <cell r="M671">
            <v>2.75</v>
          </cell>
          <cell r="O671">
            <v>6.13</v>
          </cell>
          <cell r="P671">
            <v>1.23</v>
          </cell>
        </row>
        <row r="672">
          <cell r="C672" t="str">
            <v>HOSPITAL MESTRE VITALINO</v>
          </cell>
          <cell r="E672" t="str">
            <v>GERONCIO FRANCISCO MORENO DA SILVA</v>
          </cell>
          <cell r="F672" t="str">
            <v>3 - Administrativo</v>
          </cell>
          <cell r="G672">
            <v>517410</v>
          </cell>
          <cell r="H672">
            <v>44531</v>
          </cell>
          <cell r="J672">
            <v>56.606400000000001</v>
          </cell>
          <cell r="L672">
            <v>128.60749445600001</v>
          </cell>
          <cell r="M672">
            <v>11.13</v>
          </cell>
          <cell r="O672">
            <v>1.93</v>
          </cell>
        </row>
        <row r="673">
          <cell r="C673" t="str">
            <v>HOSPITAL MESTRE VITALINO</v>
          </cell>
          <cell r="E673" t="str">
            <v>GESSE DIAS GONCALVES</v>
          </cell>
          <cell r="F673" t="str">
            <v>2 - Outros Profissionais da Saúde</v>
          </cell>
          <cell r="G673">
            <v>223605</v>
          </cell>
          <cell r="H673">
            <v>44531</v>
          </cell>
          <cell r="J673">
            <v>299.04719999999998</v>
          </cell>
          <cell r="L673">
            <v>128.60749445600001</v>
          </cell>
          <cell r="M673">
            <v>2.27</v>
          </cell>
          <cell r="O673">
            <v>1.59</v>
          </cell>
        </row>
        <row r="674">
          <cell r="C674" t="str">
            <v>HOSPITAL MESTRE VITALINO</v>
          </cell>
          <cell r="E674" t="str">
            <v>GESSICA FERREIRA DA SILVA</v>
          </cell>
          <cell r="F674" t="str">
            <v>2 - Outros Profissionais da Saúde</v>
          </cell>
          <cell r="G674">
            <v>322205</v>
          </cell>
          <cell r="H674">
            <v>44531</v>
          </cell>
          <cell r="J674">
            <v>206.5752</v>
          </cell>
          <cell r="L674">
            <v>128.60749445600001</v>
          </cell>
          <cell r="M674">
            <v>26.3</v>
          </cell>
          <cell r="O674">
            <v>1.93</v>
          </cell>
        </row>
        <row r="675">
          <cell r="C675" t="str">
            <v>HOSPITAL MESTRE VITALINO</v>
          </cell>
          <cell r="E675" t="str">
            <v>GESSICA KARLA DA SILVA</v>
          </cell>
          <cell r="F675" t="str">
            <v>2 - Outros Profissionais da Saúde</v>
          </cell>
          <cell r="G675">
            <v>223505</v>
          </cell>
          <cell r="H675">
            <v>44531</v>
          </cell>
          <cell r="J675">
            <v>422.45679999999999</v>
          </cell>
          <cell r="L675">
            <v>128.60749445600001</v>
          </cell>
          <cell r="M675">
            <v>3.53</v>
          </cell>
          <cell r="O675">
            <v>1.59</v>
          </cell>
          <cell r="U675">
            <v>103.28</v>
          </cell>
          <cell r="X675" t="str">
            <v>AUX. CRECHE I</v>
          </cell>
        </row>
        <row r="676">
          <cell r="C676" t="str">
            <v>HOSPITAL MESTRE VITALINO</v>
          </cell>
          <cell r="E676" t="str">
            <v>GESSYCA VANESSA NUNES SILVA</v>
          </cell>
          <cell r="F676" t="str">
            <v>2 - Outros Profissionais da Saúde</v>
          </cell>
          <cell r="G676">
            <v>322205</v>
          </cell>
          <cell r="H676">
            <v>44531</v>
          </cell>
          <cell r="J676">
            <v>274.68799999999999</v>
          </cell>
          <cell r="L676">
            <v>0</v>
          </cell>
          <cell r="M676">
            <v>0</v>
          </cell>
          <cell r="O676">
            <v>1.93</v>
          </cell>
        </row>
        <row r="677">
          <cell r="C677" t="str">
            <v>HOSPITAL MESTRE VITALINO</v>
          </cell>
          <cell r="E677" t="str">
            <v>GEYSA LARYSSA NUNES LOPES XAVIER</v>
          </cell>
          <cell r="F677" t="str">
            <v>2 - Outros Profissionais da Saúde</v>
          </cell>
          <cell r="G677">
            <v>223505</v>
          </cell>
          <cell r="H677">
            <v>44531</v>
          </cell>
          <cell r="J677">
            <v>380.46719999999999</v>
          </cell>
          <cell r="L677">
            <v>128.60749445600001</v>
          </cell>
          <cell r="M677">
            <v>2.98</v>
          </cell>
          <cell r="O677">
            <v>1.59</v>
          </cell>
        </row>
        <row r="678">
          <cell r="C678" t="str">
            <v>HOSPITAL MESTRE VITALINO</v>
          </cell>
          <cell r="E678" t="str">
            <v>GEYSIANE BERNARDO DA SILVA</v>
          </cell>
          <cell r="F678" t="str">
            <v>2 - Outros Profissionais da Saúde</v>
          </cell>
          <cell r="G678">
            <v>223505</v>
          </cell>
          <cell r="H678">
            <v>44531</v>
          </cell>
          <cell r="J678">
            <v>322.99119999999999</v>
          </cell>
          <cell r="L678">
            <v>0</v>
          </cell>
          <cell r="O678">
            <v>1.93</v>
          </cell>
        </row>
        <row r="679">
          <cell r="C679" t="str">
            <v>HOSPITAL MESTRE VITALINO</v>
          </cell>
          <cell r="E679" t="str">
            <v>GIDELSON ROMERO DA SILVA</v>
          </cell>
          <cell r="F679" t="str">
            <v>3 - Administrativo</v>
          </cell>
          <cell r="G679">
            <v>515110</v>
          </cell>
          <cell r="H679">
            <v>44531</v>
          </cell>
          <cell r="J679">
            <v>9.8032000000000004</v>
          </cell>
          <cell r="L679">
            <v>0</v>
          </cell>
          <cell r="M679">
            <v>0</v>
          </cell>
          <cell r="O679">
            <v>1.93</v>
          </cell>
        </row>
        <row r="680">
          <cell r="C680" t="str">
            <v>HOSPITAL MESTRE VITALINO</v>
          </cell>
          <cell r="E680" t="str">
            <v>GIDRIANA MARIA VILAR</v>
          </cell>
          <cell r="F680" t="str">
            <v>2 - Outros Profissionais da Saúde</v>
          </cell>
          <cell r="G680">
            <v>322205</v>
          </cell>
          <cell r="H680">
            <v>44531</v>
          </cell>
          <cell r="J680">
            <v>220.63839999999999</v>
          </cell>
          <cell r="L680">
            <v>128.60749445600001</v>
          </cell>
          <cell r="M680">
            <v>26.3</v>
          </cell>
          <cell r="O680">
            <v>1.93</v>
          </cell>
        </row>
        <row r="681">
          <cell r="C681" t="str">
            <v>HOSPITAL MESTRE VITALINO</v>
          </cell>
          <cell r="E681" t="str">
            <v>GIL MENDONCA BRASILEIRO</v>
          </cell>
          <cell r="F681" t="str">
            <v>3 - Administrativo</v>
          </cell>
          <cell r="G681">
            <v>252105</v>
          </cell>
          <cell r="H681">
            <v>44531</v>
          </cell>
          <cell r="J681">
            <v>2657.7136</v>
          </cell>
          <cell r="L681">
            <v>0</v>
          </cell>
          <cell r="O681">
            <v>1.93</v>
          </cell>
        </row>
        <row r="682">
          <cell r="C682" t="str">
            <v>HOSPITAL MESTRE VITALINO</v>
          </cell>
          <cell r="E682" t="str">
            <v>GILBERTO ARAUJO BARROS</v>
          </cell>
          <cell r="F682" t="str">
            <v>3 - Administrativo</v>
          </cell>
          <cell r="G682">
            <v>212415</v>
          </cell>
          <cell r="H682">
            <v>44531</v>
          </cell>
          <cell r="J682">
            <v>306.18239999999997</v>
          </cell>
          <cell r="L682">
            <v>128.60749445600001</v>
          </cell>
          <cell r="M682">
            <v>25.15</v>
          </cell>
          <cell r="O682">
            <v>1.93</v>
          </cell>
        </row>
        <row r="683">
          <cell r="C683" t="str">
            <v>HOSPITAL MESTRE VITALINO</v>
          </cell>
          <cell r="E683" t="str">
            <v>GILBERTO TENORIO WANDERLEY FERNANDES LIMA</v>
          </cell>
          <cell r="F683" t="str">
            <v>1 - Médico</v>
          </cell>
          <cell r="G683">
            <v>225225</v>
          </cell>
          <cell r="H683">
            <v>44531</v>
          </cell>
          <cell r="J683">
            <v>2326.1736000000001</v>
          </cell>
          <cell r="L683">
            <v>128.60749445600001</v>
          </cell>
          <cell r="M683">
            <v>2.75</v>
          </cell>
          <cell r="O683">
            <v>6.13</v>
          </cell>
          <cell r="P683">
            <v>1.23</v>
          </cell>
        </row>
        <row r="684">
          <cell r="C684" t="str">
            <v>HOSPITAL MESTRE VITALINO</v>
          </cell>
          <cell r="E684" t="str">
            <v>GILBERTO VILACA DE MENEZES</v>
          </cell>
          <cell r="F684" t="str">
            <v>1 - Médico</v>
          </cell>
          <cell r="G684">
            <v>225112</v>
          </cell>
          <cell r="H684">
            <v>44531</v>
          </cell>
          <cell r="J684">
            <v>1332.3232</v>
          </cell>
          <cell r="L684">
            <v>0</v>
          </cell>
          <cell r="M684">
            <v>0</v>
          </cell>
          <cell r="O684">
            <v>6.13</v>
          </cell>
          <cell r="P684">
            <v>1.23</v>
          </cell>
        </row>
        <row r="685">
          <cell r="C685" t="str">
            <v>HOSPITAL MESTRE VITALINO</v>
          </cell>
          <cell r="E685" t="str">
            <v>GILCEIA BARBOSA DA SILVA</v>
          </cell>
          <cell r="F685" t="str">
            <v>3 - Administrativo</v>
          </cell>
          <cell r="G685">
            <v>513430</v>
          </cell>
          <cell r="H685">
            <v>44531</v>
          </cell>
          <cell r="J685">
            <v>176.74639999999999</v>
          </cell>
          <cell r="L685">
            <v>128.60749445600001</v>
          </cell>
          <cell r="M685">
            <v>22.26</v>
          </cell>
          <cell r="O685">
            <v>1.93</v>
          </cell>
        </row>
        <row r="686">
          <cell r="C686" t="str">
            <v>HOSPITAL MESTRE VITALINO</v>
          </cell>
          <cell r="E686" t="str">
            <v>GILDA DE MORAIS CINTRA</v>
          </cell>
          <cell r="F686" t="str">
            <v>2 - Outros Profissionais da Saúde</v>
          </cell>
          <cell r="G686">
            <v>322205</v>
          </cell>
          <cell r="H686">
            <v>44531</v>
          </cell>
          <cell r="J686">
            <v>165.4264</v>
          </cell>
          <cell r="L686">
            <v>128.60749445600001</v>
          </cell>
          <cell r="M686">
            <v>26.3</v>
          </cell>
          <cell r="O686">
            <v>1.93</v>
          </cell>
          <cell r="U686">
            <v>69.41</v>
          </cell>
          <cell r="X686" t="str">
            <v>AUX. CRECHE I</v>
          </cell>
        </row>
        <row r="687">
          <cell r="C687" t="str">
            <v>HOSPITAL MESTRE VITALINO</v>
          </cell>
          <cell r="E687" t="str">
            <v>GILDO JOSE DA SILVA JUNIOR</v>
          </cell>
          <cell r="F687" t="str">
            <v>3 - Administrativo</v>
          </cell>
          <cell r="G687">
            <v>515110</v>
          </cell>
          <cell r="H687">
            <v>44531</v>
          </cell>
          <cell r="J687">
            <v>159.78319999999999</v>
          </cell>
          <cell r="L687">
            <v>128.60749445600001</v>
          </cell>
          <cell r="M687">
            <v>22.26</v>
          </cell>
          <cell r="O687">
            <v>1.93</v>
          </cell>
        </row>
        <row r="688">
          <cell r="C688" t="str">
            <v>HOSPITAL MESTRE VITALINO</v>
          </cell>
          <cell r="E688" t="str">
            <v>GILLIAN DO EGITO LIRA FERNANDES</v>
          </cell>
          <cell r="F688" t="str">
            <v>2 - Outros Profissionais da Saúde</v>
          </cell>
          <cell r="G688">
            <v>223505</v>
          </cell>
          <cell r="H688">
            <v>44531</v>
          </cell>
          <cell r="J688">
            <v>414.87520000000001</v>
          </cell>
          <cell r="L688">
            <v>0</v>
          </cell>
          <cell r="O688">
            <v>1.59</v>
          </cell>
        </row>
        <row r="689">
          <cell r="C689" t="str">
            <v>HOSPITAL MESTRE VITALINO</v>
          </cell>
          <cell r="E689" t="str">
            <v>GILMAR SENHORINHO SIQUEIRA JUNIOR</v>
          </cell>
          <cell r="F689" t="str">
            <v>3 - Administrativo</v>
          </cell>
          <cell r="G689">
            <v>513505</v>
          </cell>
          <cell r="H689">
            <v>44531</v>
          </cell>
          <cell r="J689">
            <v>127.06959999999999</v>
          </cell>
          <cell r="L689">
            <v>128.60749445600001</v>
          </cell>
          <cell r="M689">
            <v>22.26</v>
          </cell>
          <cell r="O689">
            <v>1.93</v>
          </cell>
          <cell r="R689">
            <v>236.8</v>
          </cell>
          <cell r="S689">
            <v>66.78</v>
          </cell>
        </row>
        <row r="690">
          <cell r="C690" t="str">
            <v>HOSPITAL MESTRE VITALINO</v>
          </cell>
          <cell r="E690" t="str">
            <v>GILSIAN RODRIGO DE SOUZA SILVA</v>
          </cell>
          <cell r="F690" t="str">
            <v>2 - Outros Profissionais da Saúde</v>
          </cell>
          <cell r="G690">
            <v>322205</v>
          </cell>
          <cell r="H690">
            <v>44531</v>
          </cell>
          <cell r="J690">
            <v>159.5728</v>
          </cell>
          <cell r="L690">
            <v>128.60749445600001</v>
          </cell>
          <cell r="M690">
            <v>26.3</v>
          </cell>
          <cell r="O690">
            <v>1.93</v>
          </cell>
        </row>
        <row r="691">
          <cell r="C691" t="str">
            <v>HOSPITAL MESTRE VITALINO</v>
          </cell>
          <cell r="E691" t="str">
            <v>GILVAN JUVENCIO DA SILVA</v>
          </cell>
          <cell r="F691" t="str">
            <v>3 - Administrativo</v>
          </cell>
          <cell r="G691">
            <v>521130</v>
          </cell>
          <cell r="H691">
            <v>44531</v>
          </cell>
          <cell r="J691">
            <v>164.08</v>
          </cell>
          <cell r="L691">
            <v>128.60749445600001</v>
          </cell>
          <cell r="M691">
            <v>22.26</v>
          </cell>
          <cell r="O691">
            <v>1.93</v>
          </cell>
        </row>
        <row r="692">
          <cell r="C692" t="str">
            <v>HOSPITAL MESTRE VITALINO</v>
          </cell>
          <cell r="E692" t="str">
            <v>GILVANIA JOSEFA DA SILVA IRINEU</v>
          </cell>
          <cell r="F692" t="str">
            <v>2 - Outros Profissionais da Saúde</v>
          </cell>
          <cell r="G692">
            <v>322205</v>
          </cell>
          <cell r="H692">
            <v>44531</v>
          </cell>
          <cell r="J692">
            <v>234.17599999999999</v>
          </cell>
          <cell r="L692">
            <v>128.60749445600001</v>
          </cell>
          <cell r="M692">
            <v>22.8</v>
          </cell>
          <cell r="O692">
            <v>1.93</v>
          </cell>
        </row>
        <row r="693">
          <cell r="C693" t="str">
            <v>HOSPITAL MESTRE VITALINO</v>
          </cell>
          <cell r="E693" t="str">
            <v>GILZETE TEREZINHA SILVA BARROS</v>
          </cell>
          <cell r="F693" t="str">
            <v>2 - Outros Profissionais da Saúde</v>
          </cell>
          <cell r="G693">
            <v>322205</v>
          </cell>
          <cell r="H693">
            <v>44531</v>
          </cell>
          <cell r="J693">
            <v>223.60400000000001</v>
          </cell>
          <cell r="L693">
            <v>128.60749445600001</v>
          </cell>
          <cell r="M693">
            <v>26.3</v>
          </cell>
          <cell r="O693">
            <v>1.93</v>
          </cell>
          <cell r="U693">
            <v>69.41</v>
          </cell>
          <cell r="X693" t="str">
            <v>AUX. CRECHE I</v>
          </cell>
        </row>
        <row r="694">
          <cell r="C694" t="str">
            <v>HOSPITAL MESTRE VITALINO</v>
          </cell>
          <cell r="E694" t="str">
            <v>GIRIVALDO CAVALCANTE DOS SANTOS</v>
          </cell>
          <cell r="F694" t="str">
            <v>3 - Administrativo</v>
          </cell>
          <cell r="G694">
            <v>515110</v>
          </cell>
          <cell r="H694">
            <v>44531</v>
          </cell>
          <cell r="J694">
            <v>178.88319999999999</v>
          </cell>
          <cell r="L694">
            <v>128.60749445600001</v>
          </cell>
          <cell r="M694">
            <v>22.26</v>
          </cell>
          <cell r="O694">
            <v>1.93</v>
          </cell>
        </row>
        <row r="695">
          <cell r="C695" t="str">
            <v>HOSPITAL MESTRE VITALINO</v>
          </cell>
          <cell r="E695" t="str">
            <v>GIRLEIDE DE MELO SILVA</v>
          </cell>
          <cell r="F695" t="str">
            <v>2 - Outros Profissionais da Saúde</v>
          </cell>
          <cell r="G695">
            <v>322205</v>
          </cell>
          <cell r="H695">
            <v>44531</v>
          </cell>
          <cell r="J695">
            <v>238.19040000000001</v>
          </cell>
          <cell r="L695">
            <v>0</v>
          </cell>
          <cell r="O695">
            <v>1.93</v>
          </cell>
        </row>
        <row r="696">
          <cell r="C696" t="str">
            <v>HOSPITAL MESTRE VITALINO</v>
          </cell>
          <cell r="E696" t="str">
            <v>GISELE DAIANE DA SILVA</v>
          </cell>
          <cell r="F696" t="str">
            <v>2 - Outros Profissionais da Saúde</v>
          </cell>
          <cell r="G696">
            <v>322205</v>
          </cell>
          <cell r="H696">
            <v>44531</v>
          </cell>
          <cell r="J696">
            <v>224.3</v>
          </cell>
          <cell r="L696">
            <v>128.60749445600001</v>
          </cell>
          <cell r="M696">
            <v>26.3</v>
          </cell>
          <cell r="O696">
            <v>1.93</v>
          </cell>
          <cell r="R696">
            <v>236.8</v>
          </cell>
          <cell r="S696">
            <v>78.91</v>
          </cell>
        </row>
        <row r="697">
          <cell r="C697" t="str">
            <v>HOSPITAL MESTRE VITALINO</v>
          </cell>
          <cell r="E697" t="str">
            <v>GISELLE VIEIRA VIDAL</v>
          </cell>
          <cell r="F697" t="str">
            <v>2 - Outros Profissionais da Saúde</v>
          </cell>
          <cell r="G697">
            <v>223505</v>
          </cell>
          <cell r="H697">
            <v>44531</v>
          </cell>
          <cell r="J697">
            <v>452.92</v>
          </cell>
          <cell r="L697">
            <v>128.60749445600001</v>
          </cell>
          <cell r="M697">
            <v>3.53</v>
          </cell>
          <cell r="O697">
            <v>1.59</v>
          </cell>
        </row>
        <row r="698">
          <cell r="C698" t="str">
            <v>HOSPITAL MESTRE VITALINO</v>
          </cell>
          <cell r="E698" t="str">
            <v>GISELLY MARIA FEITOSA VASCONCELOS</v>
          </cell>
          <cell r="F698" t="str">
            <v>3 - Administrativo</v>
          </cell>
          <cell r="G698">
            <v>351605</v>
          </cell>
          <cell r="H698">
            <v>44531</v>
          </cell>
          <cell r="J698">
            <v>228.26</v>
          </cell>
          <cell r="L698">
            <v>128.60749445600001</v>
          </cell>
          <cell r="M698">
            <v>25.64</v>
          </cell>
          <cell r="O698">
            <v>1.93</v>
          </cell>
          <cell r="R698">
            <v>296</v>
          </cell>
          <cell r="S698">
            <v>76.930000000000007</v>
          </cell>
        </row>
        <row r="699">
          <cell r="C699" t="str">
            <v>HOSPITAL MESTRE VITALINO</v>
          </cell>
          <cell r="E699" t="str">
            <v>GISLAINE DANIELE DE AZEVEDO SILVA</v>
          </cell>
          <cell r="F699" t="str">
            <v>2 - Outros Profissionais da Saúde</v>
          </cell>
          <cell r="G699">
            <v>322205</v>
          </cell>
          <cell r="H699">
            <v>44531</v>
          </cell>
          <cell r="J699">
            <v>251.86240000000001</v>
          </cell>
          <cell r="L699">
            <v>0</v>
          </cell>
          <cell r="M699">
            <v>0</v>
          </cell>
          <cell r="O699">
            <v>1.93</v>
          </cell>
        </row>
        <row r="700">
          <cell r="C700" t="str">
            <v>HOSPITAL MESTRE VITALINO</v>
          </cell>
          <cell r="E700" t="str">
            <v>GISLAINE LOPES DA SILVA</v>
          </cell>
          <cell r="F700" t="str">
            <v>3 - Administrativo</v>
          </cell>
          <cell r="G700">
            <v>763305</v>
          </cell>
          <cell r="H700">
            <v>44531</v>
          </cell>
          <cell r="J700">
            <v>152.95519999999999</v>
          </cell>
          <cell r="L700">
            <v>0</v>
          </cell>
          <cell r="O700">
            <v>1.93</v>
          </cell>
          <cell r="R700">
            <v>236.8</v>
          </cell>
          <cell r="S700">
            <v>66.78</v>
          </cell>
        </row>
        <row r="701">
          <cell r="C701" t="str">
            <v>HOSPITAL MESTRE VITALINO</v>
          </cell>
          <cell r="E701" t="str">
            <v>GISLANDIA JOSEFA DA SILVA</v>
          </cell>
          <cell r="F701" t="str">
            <v>2 - Outros Profissionais da Saúde</v>
          </cell>
          <cell r="G701">
            <v>322205</v>
          </cell>
          <cell r="H701">
            <v>44531</v>
          </cell>
          <cell r="J701">
            <v>200.2</v>
          </cell>
          <cell r="L701">
            <v>128.60749445600001</v>
          </cell>
          <cell r="M701">
            <v>26.3</v>
          </cell>
          <cell r="O701">
            <v>1.93</v>
          </cell>
        </row>
        <row r="702">
          <cell r="C702" t="str">
            <v>HOSPITAL MESTRE VITALINO</v>
          </cell>
          <cell r="E702" t="str">
            <v>GISLANE SILVA</v>
          </cell>
          <cell r="F702" t="str">
            <v>2 - Outros Profissionais da Saúde</v>
          </cell>
          <cell r="G702">
            <v>322205</v>
          </cell>
          <cell r="H702">
            <v>44531</v>
          </cell>
          <cell r="J702">
            <v>211.0264</v>
          </cell>
          <cell r="L702">
            <v>128.60749445600001</v>
          </cell>
          <cell r="M702">
            <v>26.3</v>
          </cell>
          <cell r="O702">
            <v>1.93</v>
          </cell>
        </row>
        <row r="703">
          <cell r="C703" t="str">
            <v>HOSPITAL MESTRE VITALINO</v>
          </cell>
          <cell r="E703" t="str">
            <v>GISLAYNE SANTOS SILVA</v>
          </cell>
          <cell r="F703" t="str">
            <v>2 - Outros Profissionais da Saúde</v>
          </cell>
          <cell r="G703">
            <v>322205</v>
          </cell>
          <cell r="H703">
            <v>44531</v>
          </cell>
          <cell r="J703">
            <v>231.63120000000001</v>
          </cell>
          <cell r="L703">
            <v>128.60749445600001</v>
          </cell>
          <cell r="M703">
            <v>26.3</v>
          </cell>
          <cell r="O703">
            <v>1.93</v>
          </cell>
        </row>
        <row r="704">
          <cell r="C704" t="str">
            <v>HOSPITAL MESTRE VITALINO</v>
          </cell>
          <cell r="E704" t="str">
            <v>GIULY GOMES LIMA</v>
          </cell>
          <cell r="F704" t="str">
            <v>1 - Médico</v>
          </cell>
          <cell r="G704">
            <v>225120</v>
          </cell>
          <cell r="H704">
            <v>44531</v>
          </cell>
          <cell r="J704">
            <v>1334.1135999999999</v>
          </cell>
          <cell r="L704">
            <v>0</v>
          </cell>
          <cell r="M704">
            <v>0</v>
          </cell>
          <cell r="O704">
            <v>6.13</v>
          </cell>
          <cell r="P704">
            <v>1.23</v>
          </cell>
        </row>
        <row r="705">
          <cell r="C705" t="str">
            <v>HOSPITAL MESTRE VITALINO</v>
          </cell>
          <cell r="E705" t="str">
            <v>GIZELE MARIA DE LIMA</v>
          </cell>
          <cell r="F705" t="str">
            <v>3 - Administrativo</v>
          </cell>
          <cell r="G705">
            <v>514320</v>
          </cell>
          <cell r="H705">
            <v>44531</v>
          </cell>
          <cell r="J705">
            <v>169.6208</v>
          </cell>
          <cell r="L705">
            <v>128.60749445600001</v>
          </cell>
          <cell r="M705">
            <v>22.2</v>
          </cell>
          <cell r="O705">
            <v>1.93</v>
          </cell>
        </row>
        <row r="706">
          <cell r="C706" t="str">
            <v>HOSPITAL MESTRE VITALINO</v>
          </cell>
          <cell r="E706" t="str">
            <v>GLAUCIA DE FREITAS MONTEIRO</v>
          </cell>
          <cell r="F706" t="str">
            <v>2 - Outros Profissionais da Saúde</v>
          </cell>
          <cell r="G706">
            <v>322205</v>
          </cell>
          <cell r="H706">
            <v>44531</v>
          </cell>
          <cell r="J706">
            <v>211.74879999999999</v>
          </cell>
          <cell r="L706">
            <v>128.60749445600001</v>
          </cell>
          <cell r="M706">
            <v>26.3</v>
          </cell>
          <cell r="O706">
            <v>1.93</v>
          </cell>
        </row>
        <row r="707">
          <cell r="C707" t="str">
            <v>HOSPITAL MESTRE VITALINO</v>
          </cell>
          <cell r="E707" t="str">
            <v>GLAUCIO AVELINO DA SILVA</v>
          </cell>
          <cell r="F707" t="str">
            <v>3 - Administrativo</v>
          </cell>
          <cell r="G707">
            <v>782320</v>
          </cell>
          <cell r="H707">
            <v>44531</v>
          </cell>
          <cell r="J707">
            <v>280.12880000000001</v>
          </cell>
          <cell r="L707">
            <v>128.60749445600001</v>
          </cell>
          <cell r="M707">
            <v>40.33</v>
          </cell>
          <cell r="O707">
            <v>1.93</v>
          </cell>
        </row>
        <row r="708">
          <cell r="C708" t="str">
            <v>HOSPITAL MESTRE VITALINO</v>
          </cell>
          <cell r="E708" t="str">
            <v>GLAUCIO GOMES SANTIAGO</v>
          </cell>
          <cell r="F708" t="str">
            <v>3 - Administrativo</v>
          </cell>
          <cell r="G708">
            <v>517410</v>
          </cell>
          <cell r="H708">
            <v>44531</v>
          </cell>
          <cell r="J708">
            <v>160.61760000000001</v>
          </cell>
          <cell r="L708">
            <v>128.60749445600001</v>
          </cell>
          <cell r="M708">
            <v>22.26</v>
          </cell>
          <cell r="O708">
            <v>1.93</v>
          </cell>
        </row>
        <row r="709">
          <cell r="C709" t="str">
            <v>HOSPITAL MESTRE VITALINO</v>
          </cell>
          <cell r="E709" t="str">
            <v>GLAYDSON GALDINO DE AGUIAR</v>
          </cell>
          <cell r="F709" t="str">
            <v>2 - Outros Profissionais da Saúde</v>
          </cell>
          <cell r="G709">
            <v>322205</v>
          </cell>
          <cell r="H709">
            <v>44531</v>
          </cell>
          <cell r="J709">
            <v>217.72399999999999</v>
          </cell>
          <cell r="L709">
            <v>128.60749445600001</v>
          </cell>
          <cell r="M709">
            <v>26.3</v>
          </cell>
          <cell r="O709">
            <v>1.93</v>
          </cell>
        </row>
        <row r="710">
          <cell r="C710" t="str">
            <v>HOSPITAL MESTRE VITALINO</v>
          </cell>
          <cell r="E710" t="str">
            <v>GLEICE KELLE FERREIRA DE SANTANA</v>
          </cell>
          <cell r="F710" t="str">
            <v>2 - Outros Profissionais da Saúde</v>
          </cell>
          <cell r="G710">
            <v>322205</v>
          </cell>
          <cell r="H710">
            <v>44531</v>
          </cell>
          <cell r="J710">
            <v>257.45760000000001</v>
          </cell>
          <cell r="L710">
            <v>0</v>
          </cell>
          <cell r="O710">
            <v>1.93</v>
          </cell>
        </row>
        <row r="711">
          <cell r="C711" t="str">
            <v>HOSPITAL MESTRE VITALINO</v>
          </cell>
          <cell r="E711" t="str">
            <v>GLEICE POLICHTCHUK GUIMARAES</v>
          </cell>
          <cell r="F711" t="str">
            <v>2 - Outros Profissionais da Saúde</v>
          </cell>
          <cell r="G711">
            <v>322205</v>
          </cell>
          <cell r="H711">
            <v>44531</v>
          </cell>
          <cell r="J711">
            <v>237.40880000000001</v>
          </cell>
          <cell r="L711">
            <v>128.60749445600001</v>
          </cell>
          <cell r="M711">
            <v>26.3</v>
          </cell>
          <cell r="O711">
            <v>1.93</v>
          </cell>
        </row>
        <row r="712">
          <cell r="C712" t="str">
            <v>HOSPITAL MESTRE VITALINO</v>
          </cell>
          <cell r="E712" t="str">
            <v>GLEICIANE ADRIELLI SOUZA GUINHO</v>
          </cell>
          <cell r="F712" t="str">
            <v>3 - Administrativo</v>
          </cell>
          <cell r="G712">
            <v>411005</v>
          </cell>
          <cell r="H712">
            <v>44531</v>
          </cell>
          <cell r="J712">
            <v>14.638999999999999</v>
          </cell>
          <cell r="L712">
            <v>0</v>
          </cell>
          <cell r="O712">
            <v>1.93</v>
          </cell>
          <cell r="R712">
            <v>296</v>
          </cell>
          <cell r="S712">
            <v>31</v>
          </cell>
        </row>
        <row r="713">
          <cell r="C713" t="str">
            <v>HOSPITAL MESTRE VITALINO</v>
          </cell>
          <cell r="E713" t="str">
            <v>GLEYDE MYQUELE FERREIRA GONÇALVES</v>
          </cell>
          <cell r="F713" t="str">
            <v>2 - Outros Profissionais da Saúde</v>
          </cell>
          <cell r="G713">
            <v>322205</v>
          </cell>
          <cell r="H713">
            <v>44531</v>
          </cell>
          <cell r="J713">
            <v>208.67359999999999</v>
          </cell>
          <cell r="L713">
            <v>128.60749445600001</v>
          </cell>
          <cell r="M713">
            <v>26.3</v>
          </cell>
          <cell r="O713">
            <v>1.93</v>
          </cell>
        </row>
        <row r="714">
          <cell r="C714" t="str">
            <v>HOSPITAL MESTRE VITALINO</v>
          </cell>
          <cell r="E714" t="str">
            <v>GLEYSON RAFAEL DE SOUZA</v>
          </cell>
          <cell r="F714" t="str">
            <v>2 - Outros Profissionais da Saúde</v>
          </cell>
          <cell r="G714">
            <v>322205</v>
          </cell>
          <cell r="H714">
            <v>44531</v>
          </cell>
          <cell r="J714">
            <v>159.40559999999999</v>
          </cell>
          <cell r="L714">
            <v>128.60749445600001</v>
          </cell>
          <cell r="M714">
            <v>26.3</v>
          </cell>
          <cell r="O714">
            <v>1.93</v>
          </cell>
          <cell r="R714">
            <v>236.8</v>
          </cell>
          <cell r="S714">
            <v>78.91</v>
          </cell>
        </row>
        <row r="715">
          <cell r="C715" t="str">
            <v>HOSPITAL MESTRE VITALINO</v>
          </cell>
          <cell r="E715" t="str">
            <v>GLEYSON ROBERTO GONCALVES DA SILVA</v>
          </cell>
          <cell r="F715" t="str">
            <v>3 - Administrativo</v>
          </cell>
          <cell r="G715">
            <v>517410</v>
          </cell>
          <cell r="H715">
            <v>44531</v>
          </cell>
          <cell r="J715">
            <v>146.91919999999999</v>
          </cell>
          <cell r="L715">
            <v>0</v>
          </cell>
          <cell r="O715">
            <v>1.93</v>
          </cell>
        </row>
        <row r="716">
          <cell r="C716" t="str">
            <v>HOSPITAL MESTRE VITALINO</v>
          </cell>
          <cell r="E716" t="str">
            <v>GLICIA DE CARVALHO BRANDAO</v>
          </cell>
          <cell r="F716" t="str">
            <v>3 - Administrativo</v>
          </cell>
          <cell r="G716">
            <v>252210</v>
          </cell>
          <cell r="H716">
            <v>44531</v>
          </cell>
          <cell r="J716">
            <v>597.60640000000001</v>
          </cell>
          <cell r="L716">
            <v>0</v>
          </cell>
          <cell r="O716">
            <v>1.93</v>
          </cell>
        </row>
        <row r="717">
          <cell r="C717" t="str">
            <v>HOSPITAL MESTRE VITALINO</v>
          </cell>
          <cell r="E717" t="str">
            <v>GRAYCE KELLE CALISTO SILVA</v>
          </cell>
          <cell r="F717" t="str">
            <v>3 - Administrativo</v>
          </cell>
          <cell r="G717">
            <v>411005</v>
          </cell>
          <cell r="H717">
            <v>44531</v>
          </cell>
          <cell r="J717">
            <v>11.1944</v>
          </cell>
          <cell r="L717">
            <v>0</v>
          </cell>
          <cell r="O717">
            <v>1.93</v>
          </cell>
        </row>
        <row r="718">
          <cell r="C718" t="str">
            <v>HOSPITAL MESTRE VITALINO</v>
          </cell>
          <cell r="E718" t="str">
            <v>GRAYCE LACERDA SALES</v>
          </cell>
          <cell r="F718" t="str">
            <v>2 - Outros Profissionais da Saúde</v>
          </cell>
          <cell r="G718">
            <v>223505</v>
          </cell>
          <cell r="H718">
            <v>44531</v>
          </cell>
          <cell r="J718">
            <v>521.2808</v>
          </cell>
          <cell r="L718">
            <v>0</v>
          </cell>
          <cell r="O718">
            <v>1.59</v>
          </cell>
        </row>
        <row r="719">
          <cell r="C719" t="str">
            <v>HOSPITAL MESTRE VITALINO</v>
          </cell>
          <cell r="E719" t="str">
            <v>GRAZIELLA IRENE DA SILVA MAGALHAES</v>
          </cell>
          <cell r="F719" t="str">
            <v>2 - Outros Profissionais da Saúde</v>
          </cell>
          <cell r="G719">
            <v>322205</v>
          </cell>
          <cell r="H719">
            <v>44531</v>
          </cell>
          <cell r="J719">
            <v>251.55600000000001</v>
          </cell>
          <cell r="L719">
            <v>0</v>
          </cell>
          <cell r="M719">
            <v>0</v>
          </cell>
          <cell r="O719">
            <v>1.93</v>
          </cell>
        </row>
        <row r="720">
          <cell r="C720" t="str">
            <v>HOSPITAL MESTRE VITALINO</v>
          </cell>
          <cell r="E720" t="str">
            <v>GRAZIELLA SYNARA ALVES DA SILVA OLIVEIRA</v>
          </cell>
          <cell r="F720" t="str">
            <v>2 - Outros Profissionais da Saúde</v>
          </cell>
          <cell r="G720">
            <v>223505</v>
          </cell>
          <cell r="H720">
            <v>44531</v>
          </cell>
          <cell r="J720">
            <v>434.48079999999999</v>
          </cell>
          <cell r="L720">
            <v>0</v>
          </cell>
          <cell r="O720">
            <v>1.59</v>
          </cell>
        </row>
        <row r="721">
          <cell r="C721" t="str">
            <v>HOSPITAL MESTRE VITALINO</v>
          </cell>
          <cell r="E721" t="str">
            <v>GREYCE RUFINA TEIXEIRA</v>
          </cell>
          <cell r="F721" t="str">
            <v>2 - Outros Profissionais da Saúde</v>
          </cell>
          <cell r="G721">
            <v>223605</v>
          </cell>
          <cell r="H721">
            <v>44531</v>
          </cell>
          <cell r="J721">
            <v>386.00720000000001</v>
          </cell>
          <cell r="L721">
            <v>128.60749445600001</v>
          </cell>
          <cell r="M721">
            <v>2.99</v>
          </cell>
          <cell r="O721">
            <v>1.59</v>
          </cell>
          <cell r="U721">
            <v>98.21</v>
          </cell>
          <cell r="X721" t="str">
            <v>AUX. CRECHE I</v>
          </cell>
        </row>
        <row r="722">
          <cell r="C722" t="str">
            <v>HOSPITAL MESTRE VITALINO</v>
          </cell>
          <cell r="E722" t="str">
            <v>GUACYRA MAGALHAES PIRES BEZERRA</v>
          </cell>
          <cell r="F722" t="str">
            <v>1 - Médico</v>
          </cell>
          <cell r="G722">
            <v>131210</v>
          </cell>
          <cell r="H722">
            <v>44531</v>
          </cell>
          <cell r="J722">
            <v>4479.6575999999995</v>
          </cell>
          <cell r="L722">
            <v>128.60749445600001</v>
          </cell>
          <cell r="M722">
            <v>2.56</v>
          </cell>
          <cell r="O722">
            <v>6.13</v>
          </cell>
          <cell r="P722">
            <v>1.23</v>
          </cell>
        </row>
        <row r="723">
          <cell r="C723" t="str">
            <v>HOSPITAL MESTRE VITALINO</v>
          </cell>
          <cell r="E723" t="str">
            <v>GUILHERME BRENER NEVES DOS SANTOS</v>
          </cell>
          <cell r="F723" t="str">
            <v>3 - Administrativo</v>
          </cell>
          <cell r="G723">
            <v>411010</v>
          </cell>
          <cell r="H723">
            <v>44531</v>
          </cell>
          <cell r="J723">
            <v>164.06479999999999</v>
          </cell>
          <cell r="L723">
            <v>128.60749445600001</v>
          </cell>
          <cell r="M723">
            <v>25.15</v>
          </cell>
          <cell r="O723">
            <v>1.93</v>
          </cell>
        </row>
        <row r="724">
          <cell r="C724" t="str">
            <v>HOSPITAL MESTRE VITALINO</v>
          </cell>
          <cell r="E724" t="str">
            <v>GUILHERME JOSE SILVA PIMENTEL</v>
          </cell>
          <cell r="F724" t="str">
            <v>1 - Médico</v>
          </cell>
          <cell r="G724">
            <v>225120</v>
          </cell>
          <cell r="H724">
            <v>44531</v>
          </cell>
          <cell r="J724">
            <v>1385.7536</v>
          </cell>
          <cell r="L724">
            <v>128.60749445600001</v>
          </cell>
          <cell r="M724">
            <v>2.75</v>
          </cell>
          <cell r="O724">
            <v>6.13</v>
          </cell>
          <cell r="P724">
            <v>1.23</v>
          </cell>
        </row>
        <row r="725">
          <cell r="C725" t="str">
            <v>HOSPITAL MESTRE VITALINO</v>
          </cell>
          <cell r="E725" t="str">
            <v>GUILHERME VINICIUS FREITAS DA SILVA</v>
          </cell>
          <cell r="F725" t="str">
            <v>3 - Administrativo</v>
          </cell>
          <cell r="G725">
            <v>521130</v>
          </cell>
          <cell r="H725">
            <v>44531</v>
          </cell>
          <cell r="J725">
            <v>169.68</v>
          </cell>
          <cell r="L725">
            <v>128.60749445600001</v>
          </cell>
          <cell r="M725">
            <v>22.26</v>
          </cell>
          <cell r="O725">
            <v>1.93</v>
          </cell>
          <cell r="R725">
            <v>236.8</v>
          </cell>
          <cell r="S725">
            <v>66.78</v>
          </cell>
        </row>
        <row r="726">
          <cell r="C726" t="str">
            <v>HOSPITAL MESTRE VITALINO</v>
          </cell>
          <cell r="E726" t="str">
            <v>GUSTAVO GONCALVES DA SILVA SANTOS</v>
          </cell>
          <cell r="F726" t="str">
            <v>3 - Administrativo</v>
          </cell>
          <cell r="G726">
            <v>517410</v>
          </cell>
          <cell r="H726">
            <v>44531</v>
          </cell>
          <cell r="J726">
            <v>168.2568</v>
          </cell>
          <cell r="L726">
            <v>128.60749445600001</v>
          </cell>
          <cell r="M726">
            <v>22.26</v>
          </cell>
          <cell r="O726">
            <v>1.93</v>
          </cell>
        </row>
        <row r="727">
          <cell r="C727" t="str">
            <v>HOSPITAL MESTRE VITALINO</v>
          </cell>
          <cell r="E727" t="str">
            <v>HADASSA OLIVEIRA QUEIROZ ARAUJO</v>
          </cell>
          <cell r="F727" t="str">
            <v>2 - Outros Profissionais da Saúde</v>
          </cell>
          <cell r="G727">
            <v>322205</v>
          </cell>
          <cell r="H727">
            <v>44531</v>
          </cell>
          <cell r="J727">
            <v>225.83519999999999</v>
          </cell>
          <cell r="L727">
            <v>128.60749445600001</v>
          </cell>
          <cell r="M727">
            <v>26.3</v>
          </cell>
          <cell r="O727">
            <v>1.93</v>
          </cell>
          <cell r="U727">
            <v>69.41</v>
          </cell>
          <cell r="X727" t="str">
            <v>AUX. CRECHE I</v>
          </cell>
        </row>
        <row r="728">
          <cell r="C728" t="str">
            <v>HOSPITAL MESTRE VITALINO</v>
          </cell>
          <cell r="E728" t="str">
            <v>HEDJANEIDE GISELA DOS SANTOS SILVA</v>
          </cell>
          <cell r="F728" t="str">
            <v>3 - Administrativo</v>
          </cell>
          <cell r="G728">
            <v>411005</v>
          </cell>
          <cell r="H728">
            <v>44531</v>
          </cell>
          <cell r="J728">
            <v>14.638999999999999</v>
          </cell>
          <cell r="L728">
            <v>0</v>
          </cell>
          <cell r="O728">
            <v>1.93</v>
          </cell>
          <cell r="R728">
            <v>296</v>
          </cell>
          <cell r="S728">
            <v>31</v>
          </cell>
        </row>
        <row r="729">
          <cell r="C729" t="str">
            <v>HOSPITAL MESTRE VITALINO</v>
          </cell>
          <cell r="E729" t="str">
            <v>HELAINE GRAZIELLE DA SILVA</v>
          </cell>
          <cell r="F729" t="str">
            <v>3 - Administrativo</v>
          </cell>
          <cell r="G729">
            <v>513430</v>
          </cell>
          <cell r="H729">
            <v>44531</v>
          </cell>
          <cell r="J729">
            <v>183.34719999999999</v>
          </cell>
          <cell r="L729">
            <v>128.60749445600001</v>
          </cell>
          <cell r="M729">
            <v>22.26</v>
          </cell>
          <cell r="O729">
            <v>1.93</v>
          </cell>
          <cell r="R729">
            <v>236.8</v>
          </cell>
          <cell r="S729">
            <v>66.78</v>
          </cell>
        </row>
        <row r="730">
          <cell r="C730" t="str">
            <v>HOSPITAL MESTRE VITALINO</v>
          </cell>
          <cell r="E730" t="str">
            <v>HELBERT PEREIRA MATIAS</v>
          </cell>
          <cell r="F730" t="str">
            <v>1 - Médico</v>
          </cell>
          <cell r="G730">
            <v>225225</v>
          </cell>
          <cell r="H730">
            <v>44531</v>
          </cell>
          <cell r="J730">
            <v>1973.26</v>
          </cell>
          <cell r="L730">
            <v>128.60749445600001</v>
          </cell>
          <cell r="M730">
            <v>2.75</v>
          </cell>
          <cell r="O730">
            <v>6.13</v>
          </cell>
          <cell r="P730">
            <v>1.23</v>
          </cell>
        </row>
        <row r="731">
          <cell r="C731" t="str">
            <v>HOSPITAL MESTRE VITALINO</v>
          </cell>
          <cell r="E731" t="str">
            <v>HELENA MARIA DA SILVA</v>
          </cell>
          <cell r="F731" t="str">
            <v>2 - Outros Profissionais da Saúde</v>
          </cell>
          <cell r="G731">
            <v>322205</v>
          </cell>
          <cell r="H731">
            <v>44531</v>
          </cell>
          <cell r="J731">
            <v>222.4872</v>
          </cell>
          <cell r="L731">
            <v>128.60749445600001</v>
          </cell>
          <cell r="M731">
            <v>26.3</v>
          </cell>
          <cell r="O731">
            <v>1.93</v>
          </cell>
        </row>
        <row r="732">
          <cell r="C732" t="str">
            <v>HOSPITAL MESTRE VITALINO</v>
          </cell>
          <cell r="E732" t="str">
            <v>HELENO RICARDO PEREIRA</v>
          </cell>
          <cell r="F732" t="str">
            <v>3 - Administrativo</v>
          </cell>
          <cell r="G732">
            <v>312105</v>
          </cell>
          <cell r="H732">
            <v>44531</v>
          </cell>
          <cell r="J732">
            <v>210.46</v>
          </cell>
          <cell r="L732">
            <v>0</v>
          </cell>
          <cell r="O732">
            <v>1.93</v>
          </cell>
          <cell r="U732">
            <v>32.450000000000003</v>
          </cell>
          <cell r="X732" t="str">
            <v>AUX DE FERRAMENTA</v>
          </cell>
        </row>
        <row r="733">
          <cell r="C733" t="str">
            <v>HOSPITAL MESTRE VITALINO</v>
          </cell>
          <cell r="E733" t="str">
            <v>HELISA REGINA MACHADO ALVES</v>
          </cell>
          <cell r="F733" t="str">
            <v>2 - Outros Profissionais da Saúde</v>
          </cell>
          <cell r="G733">
            <v>322205</v>
          </cell>
          <cell r="H733">
            <v>44531</v>
          </cell>
          <cell r="J733">
            <v>219.99600000000001</v>
          </cell>
          <cell r="L733">
            <v>128.60749445600001</v>
          </cell>
          <cell r="M733">
            <v>26.3</v>
          </cell>
          <cell r="O733">
            <v>1.93</v>
          </cell>
          <cell r="U733">
            <v>69.41</v>
          </cell>
          <cell r="X733" t="str">
            <v>AUX. CRECHE I</v>
          </cell>
        </row>
        <row r="734">
          <cell r="C734" t="str">
            <v>HOSPITAL MESTRE VITALINO</v>
          </cell>
          <cell r="E734" t="str">
            <v>HELISSA DANIELLY BEZERRA TAVARES</v>
          </cell>
          <cell r="F734" t="str">
            <v>2 - Outros Profissionais da Saúde</v>
          </cell>
          <cell r="G734">
            <v>223505</v>
          </cell>
          <cell r="H734">
            <v>44531</v>
          </cell>
          <cell r="J734">
            <v>358.9128</v>
          </cell>
          <cell r="L734">
            <v>128.60749445600001</v>
          </cell>
          <cell r="M734">
            <v>3.31</v>
          </cell>
          <cell r="O734">
            <v>1.59</v>
          </cell>
        </row>
        <row r="735">
          <cell r="C735" t="str">
            <v>HOSPITAL MESTRE VITALINO</v>
          </cell>
          <cell r="E735" t="str">
            <v>HERICKSSEN GUSTAVO DE MEDEIROS SILVA</v>
          </cell>
          <cell r="F735" t="str">
            <v>1 - Médico</v>
          </cell>
          <cell r="G735">
            <v>225112</v>
          </cell>
          <cell r="H735">
            <v>44531</v>
          </cell>
          <cell r="J735">
            <v>1004.2528</v>
          </cell>
          <cell r="L735">
            <v>128.60749445600001</v>
          </cell>
          <cell r="M735">
            <v>2.75</v>
          </cell>
          <cell r="O735">
            <v>6.13</v>
          </cell>
          <cell r="P735">
            <v>1.23</v>
          </cell>
        </row>
        <row r="736">
          <cell r="C736" t="str">
            <v>HOSPITAL MESTRE VITALINO</v>
          </cell>
          <cell r="E736" t="str">
            <v>HEWERTON IZAC DA SILVA NEVES</v>
          </cell>
          <cell r="F736" t="str">
            <v>2 - Outros Profissionais da Saúde</v>
          </cell>
          <cell r="G736">
            <v>322205</v>
          </cell>
          <cell r="H736">
            <v>44531</v>
          </cell>
          <cell r="J736">
            <v>159.69120000000001</v>
          </cell>
          <cell r="L736">
            <v>128.60749445600001</v>
          </cell>
          <cell r="M736">
            <v>26.3</v>
          </cell>
          <cell r="O736">
            <v>1.93</v>
          </cell>
        </row>
        <row r="737">
          <cell r="C737" t="str">
            <v>HOSPITAL MESTRE VITALINO</v>
          </cell>
          <cell r="E737" t="str">
            <v>HILDEBERTO CAVALCANTI DE SOUZA FILHO</v>
          </cell>
          <cell r="F737" t="str">
            <v>3 - Administrativo</v>
          </cell>
          <cell r="G737">
            <v>411010</v>
          </cell>
          <cell r="H737">
            <v>44531</v>
          </cell>
          <cell r="J737">
            <v>153.28639999999999</v>
          </cell>
          <cell r="L737">
            <v>0</v>
          </cell>
          <cell r="O737">
            <v>1.93</v>
          </cell>
        </row>
        <row r="738">
          <cell r="C738" t="str">
            <v>HOSPITAL MESTRE VITALINO</v>
          </cell>
          <cell r="E738" t="str">
            <v>HILTON PETRUCIO DE SOUZA MENDONÇA</v>
          </cell>
          <cell r="F738" t="str">
            <v>3 - Administrativo</v>
          </cell>
          <cell r="G738">
            <v>411010</v>
          </cell>
          <cell r="H738">
            <v>44531</v>
          </cell>
          <cell r="J738">
            <v>226.72720000000001</v>
          </cell>
          <cell r="L738">
            <v>128.60749445600001</v>
          </cell>
          <cell r="M738">
            <v>25.15</v>
          </cell>
          <cell r="O738">
            <v>1.93</v>
          </cell>
        </row>
        <row r="739">
          <cell r="C739" t="str">
            <v>HOSPITAL MESTRE VITALINO</v>
          </cell>
          <cell r="E739" t="str">
            <v>HISTENIO JUNIOR DA SILVA SALES</v>
          </cell>
          <cell r="F739" t="str">
            <v>1 - Médico</v>
          </cell>
          <cell r="G739">
            <v>225125</v>
          </cell>
          <cell r="H739">
            <v>44531</v>
          </cell>
          <cell r="J739">
            <v>1504.124</v>
          </cell>
          <cell r="L739">
            <v>128.60749445600001</v>
          </cell>
          <cell r="M739">
            <v>2.75</v>
          </cell>
          <cell r="O739">
            <v>6.13</v>
          </cell>
          <cell r="P739">
            <v>1.23</v>
          </cell>
        </row>
        <row r="740">
          <cell r="C740" t="str">
            <v>HOSPITAL MESTRE VITALINO</v>
          </cell>
          <cell r="E740" t="str">
            <v>HOLLEMBERG LUCIANO FERREIRA DA SILVA</v>
          </cell>
          <cell r="F740" t="str">
            <v>2 - Outros Profissionais da Saúde</v>
          </cell>
          <cell r="G740">
            <v>223605</v>
          </cell>
          <cell r="H740">
            <v>44531</v>
          </cell>
          <cell r="J740">
            <v>327.4744</v>
          </cell>
          <cell r="L740">
            <v>128.60749445600001</v>
          </cell>
          <cell r="M740">
            <v>2.39</v>
          </cell>
          <cell r="O740">
            <v>1.59</v>
          </cell>
        </row>
        <row r="741">
          <cell r="C741" t="str">
            <v>HOSPITAL MESTRE VITALINO</v>
          </cell>
          <cell r="E741" t="str">
            <v>HONORIANA PRISCILA BEZERRA DE ASSIS</v>
          </cell>
          <cell r="F741" t="str">
            <v>2 - Outros Profissionais da Saúde</v>
          </cell>
          <cell r="G741">
            <v>223505</v>
          </cell>
          <cell r="H741">
            <v>44531</v>
          </cell>
          <cell r="J741">
            <v>451.11360000000002</v>
          </cell>
          <cell r="L741">
            <v>128.60749445600001</v>
          </cell>
          <cell r="M741">
            <v>3.17</v>
          </cell>
          <cell r="O741">
            <v>1.59</v>
          </cell>
        </row>
        <row r="742">
          <cell r="C742" t="str">
            <v>HOSPITAL MESTRE VITALINO</v>
          </cell>
          <cell r="E742" t="str">
            <v>HOSABIA PEREIRA DA SILVA</v>
          </cell>
          <cell r="F742" t="str">
            <v>3 - Administrativo</v>
          </cell>
          <cell r="G742">
            <v>513430</v>
          </cell>
          <cell r="H742">
            <v>44531</v>
          </cell>
          <cell r="J742">
            <v>181.89359999999999</v>
          </cell>
          <cell r="L742">
            <v>128.60749445600001</v>
          </cell>
          <cell r="M742">
            <v>20.03</v>
          </cell>
          <cell r="O742">
            <v>1.93</v>
          </cell>
          <cell r="R742">
            <v>236.8</v>
          </cell>
          <cell r="S742">
            <v>66.78</v>
          </cell>
        </row>
        <row r="743">
          <cell r="C743" t="str">
            <v>HOSPITAL MESTRE VITALINO</v>
          </cell>
          <cell r="E743" t="str">
            <v>HOSANA FERREIRA MARINHO</v>
          </cell>
          <cell r="F743" t="str">
            <v>2 - Outros Profissionais da Saúde</v>
          </cell>
          <cell r="G743">
            <v>322205</v>
          </cell>
          <cell r="H743">
            <v>44531</v>
          </cell>
          <cell r="J743">
            <v>220.53360000000001</v>
          </cell>
          <cell r="L743">
            <v>128.60749445600001</v>
          </cell>
          <cell r="M743">
            <v>24.55</v>
          </cell>
          <cell r="O743">
            <v>1.93</v>
          </cell>
        </row>
        <row r="744">
          <cell r="C744" t="str">
            <v>HOSPITAL MESTRE VITALINO</v>
          </cell>
          <cell r="E744" t="str">
            <v>IACIARA RODRIGUES DA SILVA ROCHA</v>
          </cell>
          <cell r="F744" t="str">
            <v>2 - Outros Profissionais da Saúde</v>
          </cell>
          <cell r="G744">
            <v>322205</v>
          </cell>
          <cell r="H744">
            <v>44531</v>
          </cell>
          <cell r="J744">
            <v>145.18</v>
          </cell>
          <cell r="L744">
            <v>128.60749445600001</v>
          </cell>
          <cell r="M744">
            <v>26.3</v>
          </cell>
          <cell r="O744">
            <v>1.93</v>
          </cell>
        </row>
        <row r="745">
          <cell r="C745" t="str">
            <v>HOSPITAL MESTRE VITALINO</v>
          </cell>
          <cell r="E745" t="str">
            <v>IAGGO RANIEELLE FERREIRA CAMPOS</v>
          </cell>
          <cell r="F745" t="str">
            <v>3 - Administrativo</v>
          </cell>
          <cell r="G745">
            <v>782320</v>
          </cell>
          <cell r="H745">
            <v>44531</v>
          </cell>
          <cell r="J745">
            <v>283.55360000000002</v>
          </cell>
          <cell r="L745">
            <v>0</v>
          </cell>
          <cell r="O745">
            <v>1.93</v>
          </cell>
        </row>
        <row r="746">
          <cell r="C746" t="str">
            <v>HOSPITAL MESTRE VITALINO</v>
          </cell>
          <cell r="E746" t="str">
            <v>IANE CRISTINE ANDRADE OLIVEIRA</v>
          </cell>
          <cell r="F746" t="str">
            <v>3 - Administrativo</v>
          </cell>
          <cell r="G746">
            <v>411005</v>
          </cell>
          <cell r="H746">
            <v>44531</v>
          </cell>
          <cell r="J746">
            <v>15.9308</v>
          </cell>
          <cell r="L746">
            <v>0</v>
          </cell>
          <cell r="O746">
            <v>1.93</v>
          </cell>
          <cell r="R746">
            <v>296</v>
          </cell>
          <cell r="S746">
            <v>31</v>
          </cell>
        </row>
        <row r="747">
          <cell r="C747" t="str">
            <v>HOSPITAL MESTRE VITALINO</v>
          </cell>
          <cell r="E747" t="str">
            <v>IANKA MILENA FERREIRA DA SILVA</v>
          </cell>
          <cell r="F747" t="str">
            <v>2 - Outros Profissionais da Saúde</v>
          </cell>
          <cell r="G747">
            <v>322205</v>
          </cell>
          <cell r="H747">
            <v>44531</v>
          </cell>
          <cell r="J747">
            <v>192.268</v>
          </cell>
          <cell r="L747">
            <v>128.60749445600001</v>
          </cell>
          <cell r="M747">
            <v>26.3</v>
          </cell>
          <cell r="O747">
            <v>1.93</v>
          </cell>
          <cell r="U747">
            <v>69.41</v>
          </cell>
          <cell r="X747" t="str">
            <v>AUX. CRECHE I</v>
          </cell>
        </row>
        <row r="748">
          <cell r="C748" t="str">
            <v>HOSPITAL MESTRE VITALINO</v>
          </cell>
          <cell r="E748" t="str">
            <v>IGOR ARAUJO DE LIMA</v>
          </cell>
          <cell r="F748" t="str">
            <v>3 - Administrativo</v>
          </cell>
          <cell r="G748">
            <v>521130</v>
          </cell>
          <cell r="H748">
            <v>44531</v>
          </cell>
          <cell r="J748">
            <v>169.68</v>
          </cell>
          <cell r="L748">
            <v>128.60749445600001</v>
          </cell>
          <cell r="M748">
            <v>22.26</v>
          </cell>
          <cell r="O748">
            <v>1.93</v>
          </cell>
        </row>
        <row r="749">
          <cell r="C749" t="str">
            <v>HOSPITAL MESTRE VITALINO</v>
          </cell>
          <cell r="E749" t="str">
            <v>IGOR FELIPE SOUSA SANTOS</v>
          </cell>
          <cell r="F749" t="str">
            <v>3 - Administrativo</v>
          </cell>
          <cell r="G749">
            <v>515110</v>
          </cell>
          <cell r="H749">
            <v>44531</v>
          </cell>
          <cell r="J749">
            <v>170.2208</v>
          </cell>
          <cell r="L749">
            <v>128.60749445600001</v>
          </cell>
          <cell r="M749">
            <v>8.9</v>
          </cell>
          <cell r="O749">
            <v>1.93</v>
          </cell>
        </row>
        <row r="750">
          <cell r="C750" t="str">
            <v>HOSPITAL MESTRE VITALINO</v>
          </cell>
          <cell r="E750" t="str">
            <v>IGOR HENRIQUE SOARES DE LIMA</v>
          </cell>
          <cell r="F750" t="str">
            <v>3 - Administrativo</v>
          </cell>
          <cell r="G750">
            <v>782320</v>
          </cell>
          <cell r="H750">
            <v>44531</v>
          </cell>
          <cell r="J750">
            <v>288.9744</v>
          </cell>
          <cell r="L750">
            <v>128.60749445600001</v>
          </cell>
          <cell r="M750">
            <v>40.33</v>
          </cell>
          <cell r="O750">
            <v>1.93</v>
          </cell>
        </row>
        <row r="751">
          <cell r="C751" t="str">
            <v>HOSPITAL MESTRE VITALINO</v>
          </cell>
          <cell r="E751" t="str">
            <v>IGOR KENNEDY DE LIRA SILVA</v>
          </cell>
          <cell r="F751" t="str">
            <v>2 - Outros Profissionais da Saúde</v>
          </cell>
          <cell r="G751">
            <v>322205</v>
          </cell>
          <cell r="H751">
            <v>44531</v>
          </cell>
          <cell r="J751">
            <v>245.00960000000001</v>
          </cell>
          <cell r="L751">
            <v>128.60749445600001</v>
          </cell>
          <cell r="M751">
            <v>26.3</v>
          </cell>
          <cell r="O751">
            <v>1.93</v>
          </cell>
        </row>
        <row r="752">
          <cell r="C752" t="str">
            <v>HOSPITAL MESTRE VITALINO</v>
          </cell>
          <cell r="E752" t="str">
            <v>IGOR WANDERLEY MAGALHAES SILVA</v>
          </cell>
          <cell r="F752" t="str">
            <v>2 - Outros Profissionais da Saúde</v>
          </cell>
          <cell r="G752">
            <v>223605</v>
          </cell>
          <cell r="H752">
            <v>44531</v>
          </cell>
          <cell r="J752">
            <v>303.72800000000001</v>
          </cell>
          <cell r="L752">
            <v>0</v>
          </cell>
          <cell r="O752">
            <v>1.59</v>
          </cell>
        </row>
        <row r="753">
          <cell r="C753" t="str">
            <v>HOSPITAL MESTRE VITALINO</v>
          </cell>
          <cell r="E753" t="str">
            <v>IGOR WESLEY FELIX DE LIMA</v>
          </cell>
          <cell r="F753" t="str">
            <v>3 - Administrativo</v>
          </cell>
          <cell r="G753">
            <v>411005</v>
          </cell>
          <cell r="H753">
            <v>44531</v>
          </cell>
          <cell r="J753">
            <v>11.6252</v>
          </cell>
          <cell r="L753">
            <v>0</v>
          </cell>
          <cell r="O753">
            <v>1.93</v>
          </cell>
          <cell r="R753">
            <v>296</v>
          </cell>
          <cell r="S753">
            <v>31</v>
          </cell>
        </row>
        <row r="754">
          <cell r="C754" t="str">
            <v>HOSPITAL MESTRE VITALINO</v>
          </cell>
          <cell r="E754" t="str">
            <v>ILARIO LIMA DA SILVA</v>
          </cell>
          <cell r="F754" t="str">
            <v>3 - Administrativo</v>
          </cell>
          <cell r="G754">
            <v>514320</v>
          </cell>
          <cell r="H754">
            <v>44531</v>
          </cell>
          <cell r="J754">
            <v>169.6208</v>
          </cell>
          <cell r="L754">
            <v>128.60749445600001</v>
          </cell>
          <cell r="M754">
            <v>19.239999999999998</v>
          </cell>
          <cell r="O754">
            <v>1.93</v>
          </cell>
          <cell r="R754">
            <v>236.8</v>
          </cell>
          <cell r="S754">
            <v>66.599999999999994</v>
          </cell>
        </row>
        <row r="755">
          <cell r="C755" t="str">
            <v>HOSPITAL MESTRE VITALINO</v>
          </cell>
          <cell r="E755" t="str">
            <v>ILDO FLORENCIO FILHO</v>
          </cell>
          <cell r="F755" t="str">
            <v>3 - Administrativo</v>
          </cell>
          <cell r="G755">
            <v>312105</v>
          </cell>
          <cell r="H755">
            <v>44531</v>
          </cell>
          <cell r="J755">
            <v>279.14240000000001</v>
          </cell>
          <cell r="L755">
            <v>0</v>
          </cell>
          <cell r="O755">
            <v>1.93</v>
          </cell>
          <cell r="U755">
            <v>42.32</v>
          </cell>
          <cell r="X755" t="str">
            <v>AUX DE FERRAMENTA</v>
          </cell>
        </row>
        <row r="756">
          <cell r="C756" t="str">
            <v>HOSPITAL MESTRE VITALINO</v>
          </cell>
          <cell r="E756" t="str">
            <v>INACIO LUIZ SANTOS ASFORA</v>
          </cell>
          <cell r="F756" t="str">
            <v>3 - Administrativo</v>
          </cell>
          <cell r="G756">
            <v>215120</v>
          </cell>
          <cell r="H756">
            <v>44531</v>
          </cell>
          <cell r="J756">
            <v>844.50480000000005</v>
          </cell>
          <cell r="L756">
            <v>128.60749445600001</v>
          </cell>
          <cell r="M756">
            <v>45.92</v>
          </cell>
          <cell r="O756">
            <v>1.93</v>
          </cell>
        </row>
        <row r="757">
          <cell r="C757" t="str">
            <v>HOSPITAL MESTRE VITALINO</v>
          </cell>
          <cell r="E757" t="str">
            <v>INALDA NEVES DE SOUSA BASTOS</v>
          </cell>
          <cell r="F757" t="str">
            <v>2 - Outros Profissionais da Saúde</v>
          </cell>
          <cell r="G757">
            <v>324115</v>
          </cell>
          <cell r="H757">
            <v>44531</v>
          </cell>
          <cell r="J757">
            <v>480.42079999999999</v>
          </cell>
          <cell r="L757">
            <v>128.60749445600001</v>
          </cell>
          <cell r="M757">
            <v>0.35</v>
          </cell>
          <cell r="O757">
            <v>9.99</v>
          </cell>
        </row>
        <row r="758">
          <cell r="C758" t="str">
            <v>HOSPITAL MESTRE VITALINO</v>
          </cell>
          <cell r="E758" t="str">
            <v>INES DE OLIVEIRA AFONSO MAIA</v>
          </cell>
          <cell r="F758" t="str">
            <v>1 - Médico</v>
          </cell>
          <cell r="G758">
            <v>225121</v>
          </cell>
          <cell r="H758">
            <v>44531</v>
          </cell>
          <cell r="J758">
            <v>1229.7991999999999</v>
          </cell>
          <cell r="L758">
            <v>128.60749445600001</v>
          </cell>
          <cell r="M758">
            <v>2.75</v>
          </cell>
          <cell r="O758">
            <v>6.13</v>
          </cell>
          <cell r="P758">
            <v>1.23</v>
          </cell>
        </row>
        <row r="759">
          <cell r="C759" t="str">
            <v>HOSPITAL MESTRE VITALINO</v>
          </cell>
          <cell r="E759" t="str">
            <v>INGRID FABRICIA LAGES PEREIRA</v>
          </cell>
          <cell r="F759" t="str">
            <v>1 - Médico</v>
          </cell>
          <cell r="G759">
            <v>225124</v>
          </cell>
          <cell r="H759">
            <v>44531</v>
          </cell>
          <cell r="J759">
            <v>1407.7095999999999</v>
          </cell>
          <cell r="L759">
            <v>128.60749445600001</v>
          </cell>
          <cell r="M759">
            <v>2.75</v>
          </cell>
          <cell r="O759">
            <v>6.13</v>
          </cell>
          <cell r="P759">
            <v>1.23</v>
          </cell>
        </row>
        <row r="760">
          <cell r="C760" t="str">
            <v>HOSPITAL MESTRE VITALINO</v>
          </cell>
          <cell r="E760" t="str">
            <v>IONARA PAIS DA SILVA</v>
          </cell>
          <cell r="F760" t="str">
            <v>2 - Outros Profissionais da Saúde</v>
          </cell>
          <cell r="G760">
            <v>251605</v>
          </cell>
          <cell r="H760">
            <v>44531</v>
          </cell>
          <cell r="J760">
            <v>296.27199999999999</v>
          </cell>
          <cell r="L760">
            <v>128.60749445600001</v>
          </cell>
          <cell r="M760">
            <v>41.03</v>
          </cell>
          <cell r="O760">
            <v>1.93</v>
          </cell>
          <cell r="R760">
            <v>236.8</v>
          </cell>
          <cell r="S760">
            <v>123.09</v>
          </cell>
        </row>
        <row r="761">
          <cell r="C761" t="str">
            <v>HOSPITAL MESTRE VITALINO</v>
          </cell>
          <cell r="E761" t="str">
            <v>IRAILMA DE OLIVEIRA MELO</v>
          </cell>
          <cell r="F761" t="str">
            <v>3 - Administrativo</v>
          </cell>
          <cell r="G761">
            <v>411010</v>
          </cell>
          <cell r="H761">
            <v>44531</v>
          </cell>
          <cell r="J761">
            <v>176.77279999999999</v>
          </cell>
          <cell r="L761">
            <v>128.60749445600001</v>
          </cell>
          <cell r="M761">
            <v>25.15</v>
          </cell>
          <cell r="O761">
            <v>1.93</v>
          </cell>
        </row>
        <row r="762">
          <cell r="C762" t="str">
            <v>HOSPITAL MESTRE VITALINO</v>
          </cell>
          <cell r="E762" t="str">
            <v>IRANEIDE LIMA DA ROCHA</v>
          </cell>
          <cell r="F762" t="str">
            <v>2 - Outros Profissionais da Saúde</v>
          </cell>
          <cell r="G762">
            <v>322205</v>
          </cell>
          <cell r="H762">
            <v>44531</v>
          </cell>
          <cell r="J762">
            <v>219.89439999999999</v>
          </cell>
          <cell r="L762">
            <v>128.60749445600001</v>
          </cell>
          <cell r="M762">
            <v>25.43</v>
          </cell>
          <cell r="O762">
            <v>1.93</v>
          </cell>
        </row>
        <row r="763">
          <cell r="C763" t="str">
            <v>HOSPITAL MESTRE VITALINO</v>
          </cell>
          <cell r="E763" t="str">
            <v>IRANI BARBOSA DE LIMA</v>
          </cell>
          <cell r="F763" t="str">
            <v>2 - Outros Profissionais da Saúde</v>
          </cell>
          <cell r="G763">
            <v>324205</v>
          </cell>
          <cell r="H763">
            <v>44531</v>
          </cell>
          <cell r="J763">
            <v>256.39679999999998</v>
          </cell>
          <cell r="L763">
            <v>128.60749445600001</v>
          </cell>
          <cell r="M763">
            <v>34.299999999999997</v>
          </cell>
          <cell r="O763">
            <v>1.93</v>
          </cell>
        </row>
        <row r="764">
          <cell r="C764" t="str">
            <v>HOSPITAL MESTRE VITALINO</v>
          </cell>
          <cell r="E764" t="str">
            <v>IRAPUAN DE CASTRO VIEIRA</v>
          </cell>
          <cell r="F764" t="str">
            <v>1 - Médico</v>
          </cell>
          <cell r="G764">
            <v>225150</v>
          </cell>
          <cell r="H764">
            <v>44531</v>
          </cell>
          <cell r="J764">
            <v>1256.8255999999999</v>
          </cell>
          <cell r="L764">
            <v>128.60749445600001</v>
          </cell>
          <cell r="M764">
            <v>2.75</v>
          </cell>
          <cell r="O764">
            <v>6.13</v>
          </cell>
          <cell r="P764">
            <v>1.23</v>
          </cell>
        </row>
        <row r="765">
          <cell r="C765" t="str">
            <v>HOSPITAL MESTRE VITALINO</v>
          </cell>
          <cell r="E765" t="str">
            <v>IRIA PAES DE FRANCA</v>
          </cell>
          <cell r="F765" t="str">
            <v>2 - Outros Profissionais da Saúde</v>
          </cell>
          <cell r="G765">
            <v>322205</v>
          </cell>
          <cell r="H765">
            <v>44531</v>
          </cell>
          <cell r="J765">
            <v>193.05840000000001</v>
          </cell>
          <cell r="L765">
            <v>0</v>
          </cell>
          <cell r="O765">
            <v>1.93</v>
          </cell>
        </row>
        <row r="766">
          <cell r="C766" t="str">
            <v>HOSPITAL MESTRE VITALINO</v>
          </cell>
          <cell r="E766" t="str">
            <v>IRIS JULIANA ALVES DA SILVA</v>
          </cell>
          <cell r="F766" t="str">
            <v>2 - Outros Profissionais da Saúde</v>
          </cell>
          <cell r="G766">
            <v>322205</v>
          </cell>
          <cell r="H766">
            <v>44531</v>
          </cell>
          <cell r="J766">
            <v>225.376</v>
          </cell>
          <cell r="L766">
            <v>0</v>
          </cell>
          <cell r="O766">
            <v>1.93</v>
          </cell>
          <cell r="R766">
            <v>236.8</v>
          </cell>
          <cell r="S766">
            <v>78.91</v>
          </cell>
          <cell r="U766">
            <v>69.41</v>
          </cell>
          <cell r="X766" t="str">
            <v>AUX. CRECHE I</v>
          </cell>
        </row>
        <row r="767">
          <cell r="C767" t="str">
            <v>HOSPITAL MESTRE VITALINO</v>
          </cell>
          <cell r="E767" t="str">
            <v>IRISANGELA CRISTINA OLIVEIRA DA SILVA</v>
          </cell>
          <cell r="F767" t="str">
            <v>2 - Outros Profissionais da Saúde</v>
          </cell>
          <cell r="G767">
            <v>322205</v>
          </cell>
          <cell r="H767">
            <v>44531</v>
          </cell>
          <cell r="J767">
            <v>213.4632</v>
          </cell>
          <cell r="L767">
            <v>128.60749445600001</v>
          </cell>
          <cell r="M767">
            <v>18.41</v>
          </cell>
          <cell r="O767">
            <v>1.93</v>
          </cell>
        </row>
        <row r="768">
          <cell r="C768" t="str">
            <v>HOSPITAL MESTRE VITALINO</v>
          </cell>
          <cell r="E768" t="str">
            <v>IRISMAR FREIRE TORRES</v>
          </cell>
          <cell r="F768" t="str">
            <v>2 - Outros Profissionais da Saúde</v>
          </cell>
          <cell r="G768">
            <v>322205</v>
          </cell>
          <cell r="H768">
            <v>44531</v>
          </cell>
          <cell r="J768">
            <v>205.084</v>
          </cell>
          <cell r="L768">
            <v>128.60749445600001</v>
          </cell>
          <cell r="M768">
            <v>21.92</v>
          </cell>
          <cell r="O768">
            <v>1.93</v>
          </cell>
        </row>
        <row r="769">
          <cell r="C769" t="str">
            <v>HOSPITAL MESTRE VITALINO</v>
          </cell>
          <cell r="E769" t="str">
            <v>IRONILDO FIGUEREDO DE PAULA</v>
          </cell>
          <cell r="F769" t="str">
            <v>2 - Outros Profissionais da Saúde</v>
          </cell>
          <cell r="G769">
            <v>322205</v>
          </cell>
          <cell r="H769">
            <v>44531</v>
          </cell>
          <cell r="J769">
            <v>214.09119999999999</v>
          </cell>
          <cell r="L769">
            <v>0</v>
          </cell>
          <cell r="O769">
            <v>1.93</v>
          </cell>
        </row>
        <row r="770">
          <cell r="C770" t="str">
            <v>HOSPITAL MESTRE VITALINO</v>
          </cell>
          <cell r="E770" t="str">
            <v>ISAAC HEUER GUIMARAES</v>
          </cell>
          <cell r="F770" t="str">
            <v>1 - Médico</v>
          </cell>
          <cell r="G770">
            <v>225120</v>
          </cell>
          <cell r="H770">
            <v>44531</v>
          </cell>
          <cell r="J770">
            <v>1509.9816000000001</v>
          </cell>
          <cell r="L770">
            <v>128.60749445600001</v>
          </cell>
          <cell r="M770">
            <v>2.75</v>
          </cell>
          <cell r="O770">
            <v>6.13</v>
          </cell>
          <cell r="P770">
            <v>1.23</v>
          </cell>
        </row>
        <row r="771">
          <cell r="C771" t="str">
            <v>HOSPITAL MESTRE VITALINO</v>
          </cell>
          <cell r="E771" t="str">
            <v>ISABEL DA SILVA SANTOS</v>
          </cell>
          <cell r="F771" t="str">
            <v>2 - Outros Profissionais da Saúde</v>
          </cell>
          <cell r="G771">
            <v>322205</v>
          </cell>
          <cell r="H771">
            <v>44531</v>
          </cell>
          <cell r="J771">
            <v>210.69839999999999</v>
          </cell>
          <cell r="L771">
            <v>0</v>
          </cell>
          <cell r="O771">
            <v>1.93</v>
          </cell>
        </row>
        <row r="772">
          <cell r="C772" t="str">
            <v>HOSPITAL MESTRE VITALINO</v>
          </cell>
          <cell r="E772" t="str">
            <v>ISABELA DA SILVA BARBOSA</v>
          </cell>
          <cell r="F772" t="str">
            <v>2 - Outros Profissionais da Saúde</v>
          </cell>
          <cell r="G772">
            <v>251605</v>
          </cell>
          <cell r="H772">
            <v>44531</v>
          </cell>
          <cell r="J772">
            <v>281.6712</v>
          </cell>
          <cell r="L772">
            <v>128.60749445600001</v>
          </cell>
          <cell r="M772">
            <v>41.03</v>
          </cell>
          <cell r="O772">
            <v>1.93</v>
          </cell>
        </row>
        <row r="773">
          <cell r="C773" t="str">
            <v>HOSPITAL MESTRE VITALINO</v>
          </cell>
          <cell r="E773" t="str">
            <v>ISABELA MARIA DA SILVA</v>
          </cell>
          <cell r="F773" t="str">
            <v>3 - Administrativo</v>
          </cell>
          <cell r="G773">
            <v>411005</v>
          </cell>
          <cell r="H773">
            <v>44531</v>
          </cell>
          <cell r="J773">
            <v>15.5</v>
          </cell>
          <cell r="L773">
            <v>0</v>
          </cell>
          <cell r="O773">
            <v>1.93</v>
          </cell>
          <cell r="R773">
            <v>148</v>
          </cell>
          <cell r="S773">
            <v>31</v>
          </cell>
        </row>
        <row r="774">
          <cell r="C774" t="str">
            <v>HOSPITAL MESTRE VITALINO</v>
          </cell>
          <cell r="E774" t="str">
            <v>ISABELE RAMONI DE SOUZA</v>
          </cell>
          <cell r="F774" t="str">
            <v>2 - Outros Profissionais da Saúde</v>
          </cell>
          <cell r="G774">
            <v>223505</v>
          </cell>
          <cell r="H774">
            <v>44531</v>
          </cell>
          <cell r="J774">
            <v>252.49039999999999</v>
          </cell>
          <cell r="L774">
            <v>128.60749445600001</v>
          </cell>
          <cell r="M774">
            <v>2.66</v>
          </cell>
          <cell r="O774">
            <v>1.59</v>
          </cell>
        </row>
        <row r="775">
          <cell r="C775" t="str">
            <v>HOSPITAL MESTRE VITALINO</v>
          </cell>
          <cell r="E775" t="str">
            <v>ISABELLA SANTOS DA SILVA</v>
          </cell>
          <cell r="F775" t="str">
            <v>2 - Outros Profissionais da Saúde</v>
          </cell>
          <cell r="G775">
            <v>324115</v>
          </cell>
          <cell r="H775">
            <v>44531</v>
          </cell>
          <cell r="J775">
            <v>528.50480000000005</v>
          </cell>
          <cell r="L775">
            <v>128.60749445600001</v>
          </cell>
          <cell r="M775">
            <v>2.09</v>
          </cell>
          <cell r="O775">
            <v>9.99</v>
          </cell>
        </row>
        <row r="776">
          <cell r="C776" t="str">
            <v>HOSPITAL MESTRE VITALINO</v>
          </cell>
          <cell r="E776" t="str">
            <v>ISABELLE ARCANJO DE OLIVEIRA CAMPOS</v>
          </cell>
          <cell r="F776" t="str">
            <v>2 - Outros Profissionais da Saúde</v>
          </cell>
          <cell r="G776">
            <v>223505</v>
          </cell>
          <cell r="H776">
            <v>44531</v>
          </cell>
          <cell r="J776">
            <v>459.34879999999998</v>
          </cell>
          <cell r="L776">
            <v>0</v>
          </cell>
          <cell r="O776">
            <v>1.59</v>
          </cell>
        </row>
        <row r="777">
          <cell r="C777" t="str">
            <v>HOSPITAL MESTRE VITALINO</v>
          </cell>
          <cell r="E777" t="str">
            <v>ISABELLE KAROLAYNE ALVES DO NASCIMENTO</v>
          </cell>
          <cell r="F777" t="str">
            <v>2 - Outros Profissionais da Saúde</v>
          </cell>
          <cell r="G777">
            <v>322205</v>
          </cell>
          <cell r="H777">
            <v>44531</v>
          </cell>
          <cell r="J777">
            <v>222.0008</v>
          </cell>
          <cell r="L777">
            <v>128.60749445600001</v>
          </cell>
          <cell r="M777">
            <v>26.3</v>
          </cell>
          <cell r="O777">
            <v>1.93</v>
          </cell>
          <cell r="U777">
            <v>69.41</v>
          </cell>
          <cell r="X777" t="str">
            <v>AUX. CRECHE I</v>
          </cell>
        </row>
        <row r="778">
          <cell r="C778" t="str">
            <v>HOSPITAL MESTRE VITALINO</v>
          </cell>
          <cell r="E778" t="str">
            <v>ISABELLY NASCIMENTO DA SILVA</v>
          </cell>
          <cell r="F778" t="str">
            <v>2 - Outros Profissionais da Saúde</v>
          </cell>
          <cell r="G778">
            <v>223605</v>
          </cell>
          <cell r="H778">
            <v>44531</v>
          </cell>
          <cell r="J778">
            <v>271.83999999999997</v>
          </cell>
          <cell r="L778">
            <v>128.60749445600001</v>
          </cell>
          <cell r="M778">
            <v>2.62</v>
          </cell>
          <cell r="O778">
            <v>1.59</v>
          </cell>
        </row>
        <row r="779">
          <cell r="C779" t="str">
            <v>HOSPITAL MESTRE VITALINO</v>
          </cell>
          <cell r="E779" t="str">
            <v>ISAC ANTONIO DA SILVA</v>
          </cell>
          <cell r="F779" t="str">
            <v>3 - Administrativo</v>
          </cell>
          <cell r="G779">
            <v>521130</v>
          </cell>
          <cell r="H779">
            <v>44531</v>
          </cell>
          <cell r="J779">
            <v>209.16079999999999</v>
          </cell>
          <cell r="L779">
            <v>0</v>
          </cell>
          <cell r="M779">
            <v>0</v>
          </cell>
          <cell r="O779">
            <v>1.93</v>
          </cell>
        </row>
        <row r="780">
          <cell r="C780" t="str">
            <v>HOSPITAL MESTRE VITALINO</v>
          </cell>
          <cell r="E780" t="str">
            <v>ISADORA MEDEIROS DE OLIVEIRA MAGALHAES</v>
          </cell>
          <cell r="F780" t="str">
            <v>2 - Outros Profissionais da Saúde</v>
          </cell>
          <cell r="G780">
            <v>251520</v>
          </cell>
          <cell r="H780">
            <v>44531</v>
          </cell>
          <cell r="J780">
            <v>362.5136</v>
          </cell>
          <cell r="L780">
            <v>128.60749445600001</v>
          </cell>
          <cell r="M780">
            <v>54.71</v>
          </cell>
          <cell r="O780">
            <v>1.93</v>
          </cell>
        </row>
        <row r="781">
          <cell r="C781" t="str">
            <v>HOSPITAL MESTRE VITALINO</v>
          </cell>
          <cell r="E781" t="str">
            <v>ISAIAS NARCISO DE OLIVEIRA</v>
          </cell>
          <cell r="F781" t="str">
            <v>3 - Administrativo</v>
          </cell>
          <cell r="G781">
            <v>312105</v>
          </cell>
          <cell r="H781">
            <v>44531</v>
          </cell>
          <cell r="J781">
            <v>320.91919999999999</v>
          </cell>
          <cell r="L781">
            <v>128.60749445600001</v>
          </cell>
          <cell r="M781">
            <v>30.71</v>
          </cell>
          <cell r="O781">
            <v>1.93</v>
          </cell>
          <cell r="R781">
            <v>236.8</v>
          </cell>
          <cell r="S781">
            <v>92.12</v>
          </cell>
          <cell r="U781">
            <v>42.32</v>
          </cell>
          <cell r="X781" t="str">
            <v>AUX DE FERRAMENTA</v>
          </cell>
        </row>
        <row r="782">
          <cell r="C782" t="str">
            <v>HOSPITAL MESTRE VITALINO</v>
          </cell>
          <cell r="E782" t="str">
            <v>ISIS LUNA DE QUEIROZ</v>
          </cell>
          <cell r="F782" t="str">
            <v>1 - Médico</v>
          </cell>
          <cell r="G782">
            <v>225124</v>
          </cell>
          <cell r="H782">
            <v>44531</v>
          </cell>
          <cell r="J782">
            <v>1036.2816</v>
          </cell>
          <cell r="L782">
            <v>128.60749445600001</v>
          </cell>
          <cell r="M782">
            <v>2.75</v>
          </cell>
          <cell r="O782">
            <v>6.13</v>
          </cell>
          <cell r="P782">
            <v>1.23</v>
          </cell>
        </row>
        <row r="783">
          <cell r="C783" t="str">
            <v>HOSPITAL MESTRE VITALINO</v>
          </cell>
          <cell r="E783" t="str">
            <v>ISLA MARIA DE SANTANA</v>
          </cell>
          <cell r="F783" t="str">
            <v>2 - Outros Profissionais da Saúde</v>
          </cell>
          <cell r="G783">
            <v>322205</v>
          </cell>
          <cell r="H783">
            <v>44531</v>
          </cell>
          <cell r="J783">
            <v>269.11599999999999</v>
          </cell>
          <cell r="L783">
            <v>0</v>
          </cell>
          <cell r="O783">
            <v>1.93</v>
          </cell>
        </row>
        <row r="784">
          <cell r="C784" t="str">
            <v>HOSPITAL MESTRE VITALINO</v>
          </cell>
          <cell r="E784" t="str">
            <v>ISLANE BEZERRA DE SOUZA</v>
          </cell>
          <cell r="F784" t="str">
            <v>2 - Outros Profissionais da Saúde</v>
          </cell>
          <cell r="G784">
            <v>322205</v>
          </cell>
          <cell r="H784">
            <v>44531</v>
          </cell>
          <cell r="J784">
            <v>275.24560000000002</v>
          </cell>
          <cell r="L784">
            <v>0</v>
          </cell>
          <cell r="O784">
            <v>1.93</v>
          </cell>
        </row>
        <row r="785">
          <cell r="C785" t="str">
            <v>HOSPITAL MESTRE VITALINO</v>
          </cell>
          <cell r="E785" t="str">
            <v>ISLANE CARLA DA SILVA</v>
          </cell>
          <cell r="F785" t="str">
            <v>2 - Outros Profissionais da Saúde</v>
          </cell>
          <cell r="G785">
            <v>223505</v>
          </cell>
          <cell r="H785">
            <v>44531</v>
          </cell>
          <cell r="J785">
            <v>460.25439999999998</v>
          </cell>
          <cell r="L785">
            <v>128.60749445600001</v>
          </cell>
          <cell r="M785">
            <v>3.53</v>
          </cell>
          <cell r="O785">
            <v>1.59</v>
          </cell>
        </row>
        <row r="786">
          <cell r="C786" t="str">
            <v>HOSPITAL MESTRE VITALINO</v>
          </cell>
          <cell r="E786" t="str">
            <v>ISMAEL MARCONIO DE CARVALHO</v>
          </cell>
          <cell r="F786" t="str">
            <v>3 - Administrativo</v>
          </cell>
          <cell r="G786">
            <v>517410</v>
          </cell>
          <cell r="H786">
            <v>44531</v>
          </cell>
          <cell r="J786">
            <v>119.2424</v>
          </cell>
          <cell r="L786">
            <v>128.60749445600001</v>
          </cell>
          <cell r="M786">
            <v>22.26</v>
          </cell>
          <cell r="O786">
            <v>1.93</v>
          </cell>
        </row>
        <row r="787">
          <cell r="C787" t="str">
            <v>HOSPITAL MESTRE VITALINO</v>
          </cell>
          <cell r="E787" t="str">
            <v>ISRAEL OTAVIANO DO PRADO</v>
          </cell>
          <cell r="F787" t="str">
            <v>2 - Outros Profissionais da Saúde</v>
          </cell>
          <cell r="G787">
            <v>322205</v>
          </cell>
          <cell r="H787">
            <v>44531</v>
          </cell>
          <cell r="J787">
            <v>211.3032</v>
          </cell>
          <cell r="L787">
            <v>128.60749445600001</v>
          </cell>
          <cell r="M787">
            <v>26.3</v>
          </cell>
          <cell r="O787">
            <v>1.93</v>
          </cell>
        </row>
        <row r="788">
          <cell r="C788" t="str">
            <v>HOSPITAL MESTRE VITALINO</v>
          </cell>
          <cell r="E788" t="str">
            <v>ITALO CESAR DOS SANTOS SILVA</v>
          </cell>
          <cell r="F788" t="str">
            <v>2 - Outros Profissionais da Saúde</v>
          </cell>
          <cell r="G788">
            <v>322205</v>
          </cell>
          <cell r="H788">
            <v>44531</v>
          </cell>
          <cell r="J788">
            <v>196.62639999999999</v>
          </cell>
          <cell r="L788">
            <v>128.60749445600001</v>
          </cell>
          <cell r="M788">
            <v>26.3</v>
          </cell>
          <cell r="O788">
            <v>1.93</v>
          </cell>
        </row>
        <row r="789">
          <cell r="C789" t="str">
            <v>HOSPITAL MESTRE VITALINO</v>
          </cell>
          <cell r="E789" t="str">
            <v>ITALO LINCOLN SOARES SILVA</v>
          </cell>
          <cell r="F789" t="str">
            <v>3 - Administrativo</v>
          </cell>
          <cell r="G789">
            <v>411010</v>
          </cell>
          <cell r="H789">
            <v>44531</v>
          </cell>
          <cell r="J789">
            <v>153.28639999999999</v>
          </cell>
          <cell r="L789">
            <v>128.60749445600001</v>
          </cell>
          <cell r="M789">
            <v>25.15</v>
          </cell>
          <cell r="O789">
            <v>1.93</v>
          </cell>
          <cell r="R789">
            <v>236.8</v>
          </cell>
          <cell r="S789">
            <v>75.45</v>
          </cell>
        </row>
        <row r="790">
          <cell r="C790" t="str">
            <v>HOSPITAL MESTRE VITALINO</v>
          </cell>
          <cell r="E790" t="str">
            <v>ITALO ROCEMBERG DE MOURA XAVIER</v>
          </cell>
          <cell r="F790" t="str">
            <v>2 - Outros Profissionais da Saúde</v>
          </cell>
          <cell r="G790">
            <v>223505</v>
          </cell>
          <cell r="H790">
            <v>44531</v>
          </cell>
          <cell r="J790">
            <v>444.21199999999999</v>
          </cell>
          <cell r="L790">
            <v>0</v>
          </cell>
          <cell r="O790">
            <v>1.59</v>
          </cell>
        </row>
        <row r="791">
          <cell r="C791" t="str">
            <v>HOSPITAL MESTRE VITALINO</v>
          </cell>
          <cell r="E791" t="str">
            <v>ITAMARA DO NASCIMENTO MACEDO</v>
          </cell>
          <cell r="F791" t="str">
            <v>2 - Outros Profissionais da Saúde</v>
          </cell>
          <cell r="G791">
            <v>322205</v>
          </cell>
          <cell r="H791">
            <v>44531</v>
          </cell>
          <cell r="J791">
            <v>238.87280000000001</v>
          </cell>
          <cell r="L791">
            <v>128.60749445600001</v>
          </cell>
          <cell r="M791">
            <v>26.3</v>
          </cell>
          <cell r="O791">
            <v>1.93</v>
          </cell>
          <cell r="U791">
            <v>69.41</v>
          </cell>
          <cell r="X791" t="str">
            <v>AUX. CRECHE I</v>
          </cell>
        </row>
        <row r="792">
          <cell r="C792" t="str">
            <v>HOSPITAL MESTRE VITALINO</v>
          </cell>
          <cell r="E792" t="str">
            <v>ITAMARA ILLAYNE SILVA MENEZES</v>
          </cell>
          <cell r="F792" t="str">
            <v>2 - Outros Profissionais da Saúde</v>
          </cell>
          <cell r="G792">
            <v>251605</v>
          </cell>
          <cell r="H792">
            <v>44531</v>
          </cell>
          <cell r="J792">
            <v>212.00559999999999</v>
          </cell>
          <cell r="L792">
            <v>128.60749445600001</v>
          </cell>
          <cell r="M792">
            <v>41.03</v>
          </cell>
          <cell r="O792">
            <v>1.93</v>
          </cell>
        </row>
        <row r="793">
          <cell r="C793" t="str">
            <v>HOSPITAL MESTRE VITALINO</v>
          </cell>
          <cell r="E793" t="str">
            <v>ITAMARA JAKCILDA LIRA DE MACEDO MOREIRA</v>
          </cell>
          <cell r="F793" t="str">
            <v>2 - Outros Profissionais da Saúde</v>
          </cell>
          <cell r="G793">
            <v>322205</v>
          </cell>
          <cell r="H793">
            <v>44531</v>
          </cell>
          <cell r="J793">
            <v>221.47280000000001</v>
          </cell>
          <cell r="L793">
            <v>128.60749445600001</v>
          </cell>
          <cell r="M793">
            <v>26.3</v>
          </cell>
          <cell r="O793">
            <v>1.93</v>
          </cell>
        </row>
        <row r="794">
          <cell r="C794" t="str">
            <v>HOSPITAL MESTRE VITALINO</v>
          </cell>
          <cell r="E794" t="str">
            <v>IVAN FABRICIO RODRIGUES DE SOUZA</v>
          </cell>
          <cell r="F794" t="str">
            <v>3 - Administrativo</v>
          </cell>
          <cell r="G794">
            <v>271105</v>
          </cell>
          <cell r="H794">
            <v>44531</v>
          </cell>
          <cell r="J794">
            <v>377.43360000000001</v>
          </cell>
          <cell r="L794">
            <v>0</v>
          </cell>
          <cell r="O794">
            <v>1.93</v>
          </cell>
        </row>
        <row r="795">
          <cell r="C795" t="str">
            <v>HOSPITAL MESTRE VITALINO</v>
          </cell>
          <cell r="E795" t="str">
            <v>IVANCLECIO DE SOUZA RODRIGUES</v>
          </cell>
          <cell r="F795" t="str">
            <v>1 - Médico</v>
          </cell>
          <cell r="G795">
            <v>225225</v>
          </cell>
          <cell r="H795">
            <v>44531</v>
          </cell>
          <cell r="J795">
            <v>1614.1736000000001</v>
          </cell>
          <cell r="L795">
            <v>128.60749445600001</v>
          </cell>
          <cell r="M795">
            <v>2.75</v>
          </cell>
          <cell r="O795">
            <v>6.13</v>
          </cell>
          <cell r="P795">
            <v>1.23</v>
          </cell>
        </row>
        <row r="796">
          <cell r="C796" t="str">
            <v>HOSPITAL MESTRE VITALINO</v>
          </cell>
          <cell r="E796" t="str">
            <v>IVANDERSON LEANDRO SANTOS OLIVEIRA</v>
          </cell>
          <cell r="F796" t="str">
            <v>2 - Outros Profissionais da Saúde</v>
          </cell>
          <cell r="G796">
            <v>322205</v>
          </cell>
          <cell r="H796">
            <v>44531</v>
          </cell>
          <cell r="J796">
            <v>229.73599999999999</v>
          </cell>
          <cell r="L796">
            <v>128.60749445600001</v>
          </cell>
          <cell r="M796">
            <v>26.3</v>
          </cell>
          <cell r="O796">
            <v>1.93</v>
          </cell>
        </row>
        <row r="797">
          <cell r="C797" t="str">
            <v>HOSPITAL MESTRE VITALINO</v>
          </cell>
          <cell r="E797" t="str">
            <v>IVANEIDE LUNA DA SILVA</v>
          </cell>
          <cell r="F797" t="str">
            <v>3 - Administrativo</v>
          </cell>
          <cell r="G797">
            <v>513505</v>
          </cell>
          <cell r="H797">
            <v>44531</v>
          </cell>
          <cell r="J797">
            <v>37.9328</v>
          </cell>
          <cell r="L797">
            <v>0</v>
          </cell>
          <cell r="M797">
            <v>0</v>
          </cell>
          <cell r="O797">
            <v>1.93</v>
          </cell>
        </row>
        <row r="798">
          <cell r="C798" t="str">
            <v>HOSPITAL MESTRE VITALINO</v>
          </cell>
          <cell r="E798" t="str">
            <v>IVANEIDE ROSA DE LIRA DA SILVA</v>
          </cell>
          <cell r="F798" t="str">
            <v>3 - Administrativo</v>
          </cell>
          <cell r="G798">
            <v>763305</v>
          </cell>
          <cell r="H798">
            <v>44531</v>
          </cell>
          <cell r="J798">
            <v>170.66560000000001</v>
          </cell>
          <cell r="L798">
            <v>0</v>
          </cell>
          <cell r="O798">
            <v>1.93</v>
          </cell>
          <cell r="R798">
            <v>296</v>
          </cell>
          <cell r="S798">
            <v>66.78</v>
          </cell>
        </row>
        <row r="799">
          <cell r="C799" t="str">
            <v>HOSPITAL MESTRE VITALINO</v>
          </cell>
          <cell r="E799" t="str">
            <v>IVANEIDE SILVA DE SOUZA</v>
          </cell>
          <cell r="F799" t="str">
            <v>3 - Administrativo</v>
          </cell>
          <cell r="G799">
            <v>514320</v>
          </cell>
          <cell r="H799">
            <v>44531</v>
          </cell>
          <cell r="J799">
            <v>157.09360000000001</v>
          </cell>
          <cell r="L799">
            <v>128.60749445600001</v>
          </cell>
          <cell r="M799">
            <v>22.2</v>
          </cell>
          <cell r="O799">
            <v>1.93</v>
          </cell>
          <cell r="R799">
            <v>236.8</v>
          </cell>
          <cell r="S799">
            <v>66.599999999999994</v>
          </cell>
        </row>
        <row r="800">
          <cell r="C800" t="str">
            <v>HOSPITAL MESTRE VITALINO</v>
          </cell>
          <cell r="E800" t="str">
            <v>IVANETE MARIA SILVA FONTES</v>
          </cell>
          <cell r="F800" t="str">
            <v>2 - Outros Profissionais da Saúde</v>
          </cell>
          <cell r="G800">
            <v>322205</v>
          </cell>
          <cell r="H800">
            <v>44531</v>
          </cell>
          <cell r="J800">
            <v>57.187199999999997</v>
          </cell>
          <cell r="L800">
            <v>0</v>
          </cell>
          <cell r="M800">
            <v>0</v>
          </cell>
          <cell r="O800">
            <v>1.93</v>
          </cell>
        </row>
        <row r="801">
          <cell r="C801" t="str">
            <v>HOSPITAL MESTRE VITALINO</v>
          </cell>
          <cell r="E801" t="str">
            <v>IVANETE VILARINA DE MELO MOURA</v>
          </cell>
          <cell r="F801" t="str">
            <v>1 - Médico</v>
          </cell>
          <cell r="G801">
            <v>225124</v>
          </cell>
          <cell r="H801">
            <v>44531</v>
          </cell>
          <cell r="J801">
            <v>1288.3208</v>
          </cell>
          <cell r="L801">
            <v>128.60749445600001</v>
          </cell>
          <cell r="M801">
            <v>2.75</v>
          </cell>
          <cell r="O801">
            <v>6.13</v>
          </cell>
          <cell r="P801">
            <v>1.23</v>
          </cell>
        </row>
        <row r="802">
          <cell r="C802" t="str">
            <v>HOSPITAL MESTRE VITALINO</v>
          </cell>
          <cell r="E802" t="str">
            <v>IVANI FRANCISCA DE MOURA HIDALGO</v>
          </cell>
          <cell r="F802" t="str">
            <v>2 - Outros Profissionais da Saúde</v>
          </cell>
          <cell r="G802">
            <v>223710</v>
          </cell>
          <cell r="H802">
            <v>44531</v>
          </cell>
          <cell r="J802">
            <v>375.43360000000001</v>
          </cell>
          <cell r="L802">
            <v>0</v>
          </cell>
          <cell r="O802">
            <v>1.93</v>
          </cell>
        </row>
        <row r="803">
          <cell r="C803" t="str">
            <v>HOSPITAL MESTRE VITALINO</v>
          </cell>
          <cell r="E803" t="str">
            <v>IVANICE MARIA DA SILVA</v>
          </cell>
          <cell r="F803" t="str">
            <v>3 - Administrativo</v>
          </cell>
          <cell r="G803">
            <v>514320</v>
          </cell>
          <cell r="H803">
            <v>44531</v>
          </cell>
          <cell r="J803">
            <v>169.74160000000001</v>
          </cell>
          <cell r="L803">
            <v>128.60749445600001</v>
          </cell>
          <cell r="M803">
            <v>19.239999999999998</v>
          </cell>
          <cell r="O803">
            <v>1.93</v>
          </cell>
        </row>
        <row r="804">
          <cell r="C804" t="str">
            <v>HOSPITAL MESTRE VITALINO</v>
          </cell>
          <cell r="E804" t="str">
            <v>IVANISE ILZA BELARMINO</v>
          </cell>
          <cell r="F804" t="str">
            <v>2 - Outros Profissionais da Saúde</v>
          </cell>
          <cell r="G804">
            <v>223505</v>
          </cell>
          <cell r="H804">
            <v>44531</v>
          </cell>
          <cell r="J804">
            <v>379.30880000000002</v>
          </cell>
          <cell r="L804">
            <v>0</v>
          </cell>
          <cell r="O804">
            <v>1.93</v>
          </cell>
        </row>
        <row r="805">
          <cell r="C805" t="str">
            <v>HOSPITAL MESTRE VITALINO</v>
          </cell>
          <cell r="E805" t="str">
            <v>IVERSON WILLIAM HENRIQUE DA SILVA</v>
          </cell>
          <cell r="F805" t="str">
            <v>2 - Outros Profissionais da Saúde</v>
          </cell>
          <cell r="G805">
            <v>322205</v>
          </cell>
          <cell r="H805">
            <v>44531</v>
          </cell>
          <cell r="J805">
            <v>197.94479999999999</v>
          </cell>
          <cell r="L805">
            <v>128.60749445600001</v>
          </cell>
          <cell r="M805">
            <v>26.3</v>
          </cell>
          <cell r="O805">
            <v>1.93</v>
          </cell>
        </row>
        <row r="806">
          <cell r="C806" t="str">
            <v>HOSPITAL MESTRE VITALINO</v>
          </cell>
          <cell r="E806" t="str">
            <v>IVERTON IAGO PEREIRA DA SILVA</v>
          </cell>
          <cell r="F806" t="str">
            <v>3 - Administrativo</v>
          </cell>
          <cell r="G806">
            <v>521130</v>
          </cell>
          <cell r="H806">
            <v>44531</v>
          </cell>
          <cell r="J806">
            <v>161.26</v>
          </cell>
          <cell r="L806">
            <v>128.60749445600001</v>
          </cell>
          <cell r="M806">
            <v>17.07</v>
          </cell>
          <cell r="O806">
            <v>1.93</v>
          </cell>
        </row>
        <row r="807">
          <cell r="C807" t="str">
            <v>HOSPITAL MESTRE VITALINO</v>
          </cell>
          <cell r="E807" t="str">
            <v>IVONALDO ROSENDO DA SILVA</v>
          </cell>
          <cell r="F807" t="str">
            <v>3 - Administrativo</v>
          </cell>
          <cell r="G807">
            <v>782320</v>
          </cell>
          <cell r="H807">
            <v>44531</v>
          </cell>
          <cell r="J807">
            <v>295.92239999999998</v>
          </cell>
          <cell r="L807">
            <v>128.60749445600001</v>
          </cell>
          <cell r="M807">
            <v>40.33</v>
          </cell>
          <cell r="O807">
            <v>1.93</v>
          </cell>
        </row>
        <row r="808">
          <cell r="C808" t="str">
            <v>HOSPITAL MESTRE VITALINO</v>
          </cell>
          <cell r="E808" t="str">
            <v>IVONE JOSEFINA DE OLIVEIRA</v>
          </cell>
          <cell r="F808" t="str">
            <v>3 - Administrativo</v>
          </cell>
          <cell r="G808">
            <v>521130</v>
          </cell>
          <cell r="H808">
            <v>44531</v>
          </cell>
          <cell r="J808">
            <v>192.03360000000001</v>
          </cell>
          <cell r="L808">
            <v>128.60749445600001</v>
          </cell>
          <cell r="M808">
            <v>22.26</v>
          </cell>
          <cell r="O808">
            <v>1.93</v>
          </cell>
        </row>
        <row r="809">
          <cell r="C809" t="str">
            <v>HOSPITAL MESTRE VITALINO</v>
          </cell>
          <cell r="E809" t="str">
            <v>IVONEIDE LUCIA BARBOSA DE LIMA</v>
          </cell>
          <cell r="F809" t="str">
            <v>3 - Administrativo</v>
          </cell>
          <cell r="G809">
            <v>521130</v>
          </cell>
          <cell r="H809">
            <v>44531</v>
          </cell>
          <cell r="J809">
            <v>200.5256</v>
          </cell>
          <cell r="L809">
            <v>0</v>
          </cell>
          <cell r="O809">
            <v>1.93</v>
          </cell>
          <cell r="R809">
            <v>236.8</v>
          </cell>
          <cell r="S809">
            <v>66.78</v>
          </cell>
        </row>
        <row r="810">
          <cell r="C810" t="str">
            <v>HOSPITAL MESTRE VITALINO</v>
          </cell>
          <cell r="E810" t="str">
            <v>IVSON GOUVEIA CURSINO</v>
          </cell>
          <cell r="F810" t="str">
            <v>1 - Médico</v>
          </cell>
          <cell r="G810">
            <v>225124</v>
          </cell>
          <cell r="H810">
            <v>44531</v>
          </cell>
          <cell r="J810">
            <v>1648.7431999999999</v>
          </cell>
          <cell r="L810">
            <v>128.60749445600001</v>
          </cell>
          <cell r="M810">
            <v>2.75</v>
          </cell>
          <cell r="O810">
            <v>6.13</v>
          </cell>
          <cell r="P810">
            <v>1.23</v>
          </cell>
        </row>
        <row r="811">
          <cell r="C811" t="str">
            <v>HOSPITAL MESTRE VITALINO</v>
          </cell>
          <cell r="E811" t="str">
            <v>IZABELA CRISTINA DA SILVA</v>
          </cell>
          <cell r="F811" t="str">
            <v>3 - Administrativo</v>
          </cell>
          <cell r="G811">
            <v>413105</v>
          </cell>
          <cell r="H811">
            <v>44531</v>
          </cell>
          <cell r="J811">
            <v>243.5472</v>
          </cell>
          <cell r="L811">
            <v>128.60749445600001</v>
          </cell>
          <cell r="M811">
            <v>25.15</v>
          </cell>
          <cell r="O811">
            <v>1.93</v>
          </cell>
        </row>
        <row r="812">
          <cell r="C812" t="str">
            <v>HOSPITAL MESTRE VITALINO</v>
          </cell>
          <cell r="E812" t="str">
            <v>JACIANA ANGELINA DA SILVA</v>
          </cell>
          <cell r="F812" t="str">
            <v>2 - Outros Profissionais da Saúde</v>
          </cell>
          <cell r="G812">
            <v>322205</v>
          </cell>
          <cell r="H812">
            <v>44531</v>
          </cell>
          <cell r="J812">
            <v>250.68719999999999</v>
          </cell>
          <cell r="L812">
            <v>0</v>
          </cell>
          <cell r="O812">
            <v>1.93</v>
          </cell>
        </row>
        <row r="813">
          <cell r="C813" t="str">
            <v>HOSPITAL MESTRE VITALINO</v>
          </cell>
          <cell r="E813" t="str">
            <v>JACIANE BEZERRA DOS SANTOS</v>
          </cell>
          <cell r="F813" t="str">
            <v>2 - Outros Profissionais da Saúde</v>
          </cell>
          <cell r="G813">
            <v>223505</v>
          </cell>
          <cell r="H813">
            <v>44531</v>
          </cell>
          <cell r="J813">
            <v>482.39440000000002</v>
          </cell>
          <cell r="L813">
            <v>128.60749445600001</v>
          </cell>
          <cell r="M813">
            <v>2.31</v>
          </cell>
          <cell r="O813">
            <v>1.59</v>
          </cell>
        </row>
        <row r="814">
          <cell r="C814" t="str">
            <v>HOSPITAL MESTRE VITALINO</v>
          </cell>
          <cell r="E814" t="str">
            <v>JACIANE TALITA DO NASCIMENTO FEITOZA</v>
          </cell>
          <cell r="F814" t="str">
            <v>2 - Outros Profissionais da Saúde</v>
          </cell>
          <cell r="G814">
            <v>223605</v>
          </cell>
          <cell r="H814">
            <v>44531</v>
          </cell>
          <cell r="J814">
            <v>360.13679999999999</v>
          </cell>
          <cell r="L814">
            <v>128.60749445600001</v>
          </cell>
          <cell r="M814">
            <v>2.62</v>
          </cell>
          <cell r="O814">
            <v>1.59</v>
          </cell>
        </row>
        <row r="815">
          <cell r="C815" t="str">
            <v>HOSPITAL MESTRE VITALINO</v>
          </cell>
          <cell r="E815" t="str">
            <v>JACIARA MORGANA DA SILVA</v>
          </cell>
          <cell r="F815" t="str">
            <v>2 - Outros Profissionais da Saúde</v>
          </cell>
          <cell r="G815">
            <v>322205</v>
          </cell>
          <cell r="H815">
            <v>44531</v>
          </cell>
          <cell r="J815">
            <v>240.31360000000001</v>
          </cell>
          <cell r="L815">
            <v>0</v>
          </cell>
          <cell r="O815">
            <v>1.93</v>
          </cell>
          <cell r="R815">
            <v>118.4</v>
          </cell>
          <cell r="S815">
            <v>78.91</v>
          </cell>
        </row>
        <row r="816">
          <cell r="C816" t="str">
            <v>HOSPITAL MESTRE VITALINO</v>
          </cell>
          <cell r="E816" t="str">
            <v>JACIELY MARIA DOS SANTOS</v>
          </cell>
          <cell r="F816" t="str">
            <v>3 - Administrativo</v>
          </cell>
          <cell r="G816">
            <v>411010</v>
          </cell>
          <cell r="H816">
            <v>44531</v>
          </cell>
          <cell r="J816">
            <v>166.77359999999999</v>
          </cell>
          <cell r="L816">
            <v>0</v>
          </cell>
          <cell r="O816">
            <v>1.93</v>
          </cell>
        </row>
        <row r="817">
          <cell r="C817" t="str">
            <v>HOSPITAL MESTRE VITALINO</v>
          </cell>
          <cell r="E817" t="str">
            <v>JACILENE BEZERRA DA SILVA</v>
          </cell>
          <cell r="F817" t="str">
            <v>2 - Outros Profissionais da Saúde</v>
          </cell>
          <cell r="G817">
            <v>322205</v>
          </cell>
          <cell r="H817">
            <v>44531</v>
          </cell>
          <cell r="J817">
            <v>183.79759999999999</v>
          </cell>
          <cell r="L817">
            <v>128.60749445600001</v>
          </cell>
          <cell r="M817">
            <v>26.3</v>
          </cell>
          <cell r="O817">
            <v>1.93</v>
          </cell>
          <cell r="U817">
            <v>69.41</v>
          </cell>
          <cell r="X817" t="str">
            <v>AUX. CRECHE I</v>
          </cell>
        </row>
        <row r="818">
          <cell r="C818" t="str">
            <v>HOSPITAL MESTRE VITALINO</v>
          </cell>
          <cell r="E818" t="str">
            <v>JACKSON FERNANDES DA SILVA</v>
          </cell>
          <cell r="F818" t="str">
            <v>2 - Outros Profissionais da Saúde</v>
          </cell>
          <cell r="G818">
            <v>223605</v>
          </cell>
          <cell r="H818">
            <v>44531</v>
          </cell>
          <cell r="J818">
            <v>264.41520000000003</v>
          </cell>
          <cell r="L818">
            <v>128.60749445600001</v>
          </cell>
          <cell r="M818">
            <v>2.39</v>
          </cell>
          <cell r="O818">
            <v>1.59</v>
          </cell>
          <cell r="R818">
            <v>177.6</v>
          </cell>
          <cell r="S818">
            <v>95.51</v>
          </cell>
        </row>
        <row r="819">
          <cell r="C819" t="str">
            <v>HOSPITAL MESTRE VITALINO</v>
          </cell>
          <cell r="E819" t="str">
            <v>JACKSON MANOEL DOS SANTOS SILVA</v>
          </cell>
          <cell r="F819" t="str">
            <v>3 - Administrativo</v>
          </cell>
          <cell r="G819">
            <v>411010</v>
          </cell>
          <cell r="H819">
            <v>44531</v>
          </cell>
          <cell r="J819">
            <v>189.0504</v>
          </cell>
          <cell r="L819">
            <v>0</v>
          </cell>
          <cell r="O819">
            <v>1.93</v>
          </cell>
        </row>
        <row r="820">
          <cell r="C820" t="str">
            <v>HOSPITAL MESTRE VITALINO</v>
          </cell>
          <cell r="E820" t="str">
            <v>JACKSON RODRIGUES DO NASCIMENTO</v>
          </cell>
          <cell r="F820" t="str">
            <v>2 - Outros Profissionais da Saúde</v>
          </cell>
          <cell r="G820">
            <v>322205</v>
          </cell>
          <cell r="H820">
            <v>44531</v>
          </cell>
          <cell r="J820">
            <v>211.49520000000001</v>
          </cell>
          <cell r="L820">
            <v>128.60749445600001</v>
          </cell>
          <cell r="M820">
            <v>24.55</v>
          </cell>
          <cell r="O820">
            <v>1.93</v>
          </cell>
          <cell r="R820">
            <v>236.8</v>
          </cell>
          <cell r="S820">
            <v>78.91</v>
          </cell>
        </row>
        <row r="821">
          <cell r="C821" t="str">
            <v>HOSPITAL MESTRE VITALINO</v>
          </cell>
          <cell r="E821" t="str">
            <v>JACSON FAGNER BATISTA DA SILVA</v>
          </cell>
          <cell r="F821" t="str">
            <v>3 - Administrativo</v>
          </cell>
          <cell r="G821">
            <v>515110</v>
          </cell>
          <cell r="H821">
            <v>44531</v>
          </cell>
          <cell r="J821">
            <v>179.22399999999999</v>
          </cell>
          <cell r="L821">
            <v>128.60749445600001</v>
          </cell>
          <cell r="M821">
            <v>22.26</v>
          </cell>
          <cell r="O821">
            <v>1.93</v>
          </cell>
        </row>
        <row r="822">
          <cell r="C822" t="str">
            <v>HOSPITAL MESTRE VITALINO</v>
          </cell>
          <cell r="E822" t="str">
            <v>JADEILSON EDENIZ DA SILVA</v>
          </cell>
          <cell r="F822" t="str">
            <v>2 - Outros Profissionais da Saúde</v>
          </cell>
          <cell r="G822">
            <v>322205</v>
          </cell>
          <cell r="H822">
            <v>44531</v>
          </cell>
          <cell r="J822">
            <v>230.28800000000001</v>
          </cell>
          <cell r="L822">
            <v>128.60749445600001</v>
          </cell>
          <cell r="M822">
            <v>21.92</v>
          </cell>
          <cell r="O822">
            <v>1.93</v>
          </cell>
        </row>
        <row r="823">
          <cell r="C823" t="str">
            <v>HOSPITAL MESTRE VITALINO</v>
          </cell>
          <cell r="E823" t="str">
            <v>JADIAEL DE MEIRELES BELCHIOR LUCENA</v>
          </cell>
          <cell r="F823" t="str">
            <v>2 - Outros Profissionais da Saúde</v>
          </cell>
          <cell r="G823">
            <v>322205</v>
          </cell>
          <cell r="H823">
            <v>44531</v>
          </cell>
          <cell r="J823">
            <v>203.83920000000001</v>
          </cell>
          <cell r="L823">
            <v>128.60749445600001</v>
          </cell>
          <cell r="M823">
            <v>25.43</v>
          </cell>
          <cell r="O823">
            <v>1.93</v>
          </cell>
        </row>
        <row r="824">
          <cell r="C824" t="str">
            <v>HOSPITAL MESTRE VITALINO</v>
          </cell>
          <cell r="E824" t="str">
            <v>JAIME BARRETO DE ALMEIDA NETO</v>
          </cell>
          <cell r="F824" t="str">
            <v>2 - Outros Profissionais da Saúde</v>
          </cell>
          <cell r="G824">
            <v>223605</v>
          </cell>
          <cell r="H824">
            <v>44531</v>
          </cell>
          <cell r="J824">
            <v>383.18</v>
          </cell>
          <cell r="L824">
            <v>128.60749445600001</v>
          </cell>
          <cell r="M824">
            <v>3.1</v>
          </cell>
          <cell r="O824">
            <v>1.59</v>
          </cell>
        </row>
        <row r="825">
          <cell r="C825" t="str">
            <v>HOSPITAL MESTRE VITALINO</v>
          </cell>
          <cell r="E825" t="str">
            <v>JAKELINE DA SILVA OLIVEIRA SANTOS</v>
          </cell>
          <cell r="F825" t="str">
            <v>3 - Administrativo</v>
          </cell>
          <cell r="G825">
            <v>513430</v>
          </cell>
          <cell r="H825">
            <v>44531</v>
          </cell>
          <cell r="J825">
            <v>171.44239999999999</v>
          </cell>
          <cell r="L825">
            <v>128.60749445600001</v>
          </cell>
          <cell r="M825">
            <v>22.26</v>
          </cell>
          <cell r="O825">
            <v>1.93</v>
          </cell>
          <cell r="R825">
            <v>236.8</v>
          </cell>
          <cell r="S825">
            <v>66.78</v>
          </cell>
          <cell r="U825">
            <v>69.430000000000007</v>
          </cell>
          <cell r="X825" t="str">
            <v>AUX. CRECHE I</v>
          </cell>
        </row>
        <row r="826">
          <cell r="C826" t="str">
            <v>HOSPITAL MESTRE VITALINO</v>
          </cell>
          <cell r="E826" t="str">
            <v>JAKSON HENRIQUE SILVA</v>
          </cell>
          <cell r="F826" t="str">
            <v>2 - Outros Profissionais da Saúde</v>
          </cell>
          <cell r="G826">
            <v>223605</v>
          </cell>
          <cell r="H826">
            <v>44531</v>
          </cell>
          <cell r="J826">
            <v>381.23200000000003</v>
          </cell>
          <cell r="L826">
            <v>128.60749445600001</v>
          </cell>
          <cell r="M826">
            <v>3.1</v>
          </cell>
          <cell r="O826">
            <v>1.59</v>
          </cell>
        </row>
        <row r="827">
          <cell r="C827" t="str">
            <v>HOSPITAL MESTRE VITALINO</v>
          </cell>
          <cell r="E827" t="str">
            <v>JAMILE WALESKA DE LIMA SOUZA</v>
          </cell>
          <cell r="F827" t="str">
            <v>2 - Outros Profissionais da Saúde</v>
          </cell>
          <cell r="G827">
            <v>322205</v>
          </cell>
          <cell r="H827">
            <v>44531</v>
          </cell>
          <cell r="J827">
            <v>231.28880000000001</v>
          </cell>
          <cell r="L827">
            <v>0</v>
          </cell>
          <cell r="O827">
            <v>1.93</v>
          </cell>
          <cell r="U827">
            <v>138.82</v>
          </cell>
          <cell r="X827" t="str">
            <v>AUX. CRECHE I, AUX. CRECHE II</v>
          </cell>
        </row>
        <row r="828">
          <cell r="C828" t="str">
            <v>HOSPITAL MESTRE VITALINO</v>
          </cell>
          <cell r="E828" t="str">
            <v>JAMMERSON EMMANOEL ALVES DE ARAUJO SILVA</v>
          </cell>
          <cell r="F828" t="str">
            <v>3 - Administrativo</v>
          </cell>
          <cell r="G828">
            <v>517415</v>
          </cell>
          <cell r="H828">
            <v>44531</v>
          </cell>
          <cell r="J828">
            <v>181.4888</v>
          </cell>
          <cell r="L828">
            <v>0</v>
          </cell>
          <cell r="O828">
            <v>1.93</v>
          </cell>
        </row>
        <row r="829">
          <cell r="C829" t="str">
            <v>HOSPITAL MESTRE VITALINO</v>
          </cell>
          <cell r="E829" t="str">
            <v>JANAILDA DA SILVA</v>
          </cell>
          <cell r="F829" t="str">
            <v>2 - Outros Profissionais da Saúde</v>
          </cell>
          <cell r="G829">
            <v>322205</v>
          </cell>
          <cell r="H829">
            <v>44531</v>
          </cell>
          <cell r="J829">
            <v>213.90799999999999</v>
          </cell>
          <cell r="L829">
            <v>0</v>
          </cell>
          <cell r="O829">
            <v>1.93</v>
          </cell>
          <cell r="R829">
            <v>236.8</v>
          </cell>
          <cell r="S829">
            <v>78.91</v>
          </cell>
        </row>
        <row r="830">
          <cell r="C830" t="str">
            <v>HOSPITAL MESTRE VITALINO</v>
          </cell>
          <cell r="E830" t="str">
            <v>JANAILDA DOS SANTOS SIMIAO</v>
          </cell>
          <cell r="F830" t="str">
            <v>3 - Administrativo</v>
          </cell>
          <cell r="G830">
            <v>513505</v>
          </cell>
          <cell r="H830">
            <v>44531</v>
          </cell>
          <cell r="J830">
            <v>153.696</v>
          </cell>
          <cell r="L830">
            <v>0</v>
          </cell>
          <cell r="O830">
            <v>1.93</v>
          </cell>
          <cell r="R830">
            <v>296</v>
          </cell>
          <cell r="S830">
            <v>66.78</v>
          </cell>
        </row>
        <row r="831">
          <cell r="C831" t="str">
            <v>HOSPITAL MESTRE VITALINO</v>
          </cell>
          <cell r="E831" t="str">
            <v>JANAILMA DOS SANTOS SOUZA</v>
          </cell>
          <cell r="F831" t="str">
            <v>2 - Outros Profissionais da Saúde</v>
          </cell>
          <cell r="G831">
            <v>322205</v>
          </cell>
          <cell r="H831">
            <v>44531</v>
          </cell>
          <cell r="J831">
            <v>240.55680000000001</v>
          </cell>
          <cell r="L831">
            <v>128.60749445600001</v>
          </cell>
          <cell r="M831">
            <v>26.3</v>
          </cell>
          <cell r="O831">
            <v>1.93</v>
          </cell>
        </row>
        <row r="832">
          <cell r="C832" t="str">
            <v>HOSPITAL MESTRE VITALINO</v>
          </cell>
          <cell r="E832" t="str">
            <v>JANAILMA MARINA DA SILVA</v>
          </cell>
          <cell r="F832" t="str">
            <v>3 - Administrativo</v>
          </cell>
          <cell r="G832">
            <v>517415</v>
          </cell>
          <cell r="H832">
            <v>44531</v>
          </cell>
          <cell r="J832">
            <v>186.88640000000001</v>
          </cell>
          <cell r="L832">
            <v>0</v>
          </cell>
          <cell r="O832">
            <v>1.93</v>
          </cell>
          <cell r="R832">
            <v>296</v>
          </cell>
          <cell r="S832">
            <v>75.45</v>
          </cell>
        </row>
        <row r="833">
          <cell r="C833" t="str">
            <v>HOSPITAL MESTRE VITALINO</v>
          </cell>
          <cell r="E833" t="str">
            <v>JANAILZA ALVES SILVA</v>
          </cell>
          <cell r="F833" t="str">
            <v>2 - Outros Profissionais da Saúde</v>
          </cell>
          <cell r="G833">
            <v>223505</v>
          </cell>
          <cell r="H833">
            <v>44531</v>
          </cell>
          <cell r="J833">
            <v>519.93280000000004</v>
          </cell>
          <cell r="L833">
            <v>128.60749445600001</v>
          </cell>
          <cell r="M833">
            <v>3.53</v>
          </cell>
          <cell r="O833">
            <v>1.59</v>
          </cell>
        </row>
        <row r="834">
          <cell r="C834" t="str">
            <v>HOSPITAL MESTRE VITALINO</v>
          </cell>
          <cell r="E834" t="str">
            <v>JANAINA ALMEIDA DA SILVA</v>
          </cell>
          <cell r="F834" t="str">
            <v>2 - Outros Profissionais da Saúde</v>
          </cell>
          <cell r="G834">
            <v>223605</v>
          </cell>
          <cell r="H834">
            <v>44531</v>
          </cell>
          <cell r="J834">
            <v>312.1232</v>
          </cell>
          <cell r="L834">
            <v>128.60749445600001</v>
          </cell>
          <cell r="M834">
            <v>1.03</v>
          </cell>
          <cell r="O834">
            <v>1.59</v>
          </cell>
        </row>
        <row r="835">
          <cell r="C835" t="str">
            <v>HOSPITAL MESTRE VITALINO</v>
          </cell>
          <cell r="E835" t="str">
            <v>JANAINA LEITE</v>
          </cell>
          <cell r="F835" t="str">
            <v>3 - Administrativo</v>
          </cell>
          <cell r="G835">
            <v>411010</v>
          </cell>
          <cell r="H835">
            <v>44531</v>
          </cell>
          <cell r="J835">
            <v>148.89519999999999</v>
          </cell>
          <cell r="L835">
            <v>128.60749445600001</v>
          </cell>
          <cell r="M835">
            <v>25.15</v>
          </cell>
          <cell r="O835">
            <v>1.93</v>
          </cell>
        </row>
        <row r="836">
          <cell r="C836" t="str">
            <v>HOSPITAL MESTRE VITALINO</v>
          </cell>
          <cell r="E836" t="str">
            <v>JANAINA MARIA DA SILVA</v>
          </cell>
          <cell r="F836" t="str">
            <v>3 - Administrativo</v>
          </cell>
          <cell r="G836">
            <v>514320</v>
          </cell>
          <cell r="H836">
            <v>44531</v>
          </cell>
          <cell r="J836">
            <v>175.816</v>
          </cell>
          <cell r="L836">
            <v>128.60749445600001</v>
          </cell>
          <cell r="M836">
            <v>22.2</v>
          </cell>
          <cell r="O836">
            <v>1.93</v>
          </cell>
          <cell r="R836">
            <v>236.8</v>
          </cell>
          <cell r="S836">
            <v>66.599999999999994</v>
          </cell>
        </row>
        <row r="837">
          <cell r="C837" t="str">
            <v>HOSPITAL MESTRE VITALINO</v>
          </cell>
          <cell r="E837" t="str">
            <v>JANAINA MARIA DA SILVA</v>
          </cell>
          <cell r="F837" t="str">
            <v>3 - Administrativo</v>
          </cell>
          <cell r="G837">
            <v>763305</v>
          </cell>
          <cell r="H837">
            <v>44531</v>
          </cell>
          <cell r="J837">
            <v>172.45679999999999</v>
          </cell>
          <cell r="L837">
            <v>128.60749445600001</v>
          </cell>
          <cell r="M837">
            <v>22.26</v>
          </cell>
          <cell r="O837">
            <v>1.93</v>
          </cell>
          <cell r="R837">
            <v>236.8</v>
          </cell>
          <cell r="S837">
            <v>66.78</v>
          </cell>
        </row>
        <row r="838">
          <cell r="C838" t="str">
            <v>HOSPITAL MESTRE VITALINO</v>
          </cell>
          <cell r="E838" t="str">
            <v>JANAINA MARIA SILVA DE SOUZA</v>
          </cell>
          <cell r="F838" t="str">
            <v>2 - Outros Profissionais da Saúde</v>
          </cell>
          <cell r="G838">
            <v>322205</v>
          </cell>
          <cell r="H838">
            <v>44531</v>
          </cell>
          <cell r="J838">
            <v>260.48559999999998</v>
          </cell>
          <cell r="L838">
            <v>128.60749445600001</v>
          </cell>
          <cell r="M838">
            <v>21.92</v>
          </cell>
          <cell r="O838">
            <v>1.93</v>
          </cell>
        </row>
        <row r="839">
          <cell r="C839" t="str">
            <v>HOSPITAL MESTRE VITALINO</v>
          </cell>
          <cell r="E839" t="str">
            <v>JANAINA RIMARTA DE OLIVEIRA</v>
          </cell>
          <cell r="F839" t="str">
            <v>2 - Outros Profissionais da Saúde</v>
          </cell>
          <cell r="G839">
            <v>223505</v>
          </cell>
          <cell r="H839">
            <v>44531</v>
          </cell>
          <cell r="J839">
            <v>392.04480000000001</v>
          </cell>
          <cell r="L839">
            <v>128.60749445600001</v>
          </cell>
          <cell r="M839">
            <v>3.53</v>
          </cell>
          <cell r="O839">
            <v>1.59</v>
          </cell>
          <cell r="U839">
            <v>103.28</v>
          </cell>
          <cell r="X839" t="str">
            <v>AUX. CRECHE I</v>
          </cell>
        </row>
        <row r="840">
          <cell r="C840" t="str">
            <v>HOSPITAL MESTRE VITALINO</v>
          </cell>
          <cell r="E840" t="str">
            <v>JANAINE SOARES DA SILVA</v>
          </cell>
          <cell r="F840" t="str">
            <v>2 - Outros Profissionais da Saúde</v>
          </cell>
          <cell r="G840">
            <v>223710</v>
          </cell>
          <cell r="H840">
            <v>44531</v>
          </cell>
          <cell r="J840">
            <v>388.54640000000001</v>
          </cell>
          <cell r="L840">
            <v>0</v>
          </cell>
          <cell r="O840">
            <v>1.93</v>
          </cell>
        </row>
        <row r="841">
          <cell r="C841" t="str">
            <v>HOSPITAL MESTRE VITALINO</v>
          </cell>
          <cell r="E841" t="str">
            <v>JANE CLEIDE TAVARES SILVA</v>
          </cell>
          <cell r="F841" t="str">
            <v>2 - Outros Profissionais da Saúde</v>
          </cell>
          <cell r="G841">
            <v>322205</v>
          </cell>
          <cell r="H841">
            <v>44531</v>
          </cell>
          <cell r="J841">
            <v>228.8664</v>
          </cell>
          <cell r="L841">
            <v>0</v>
          </cell>
          <cell r="O841">
            <v>1.93</v>
          </cell>
        </row>
        <row r="842">
          <cell r="C842" t="str">
            <v>HOSPITAL MESTRE VITALINO</v>
          </cell>
          <cell r="E842" t="str">
            <v>JANE LETICIA NASCIMENTO SILVA</v>
          </cell>
          <cell r="F842" t="str">
            <v>2 - Outros Profissionais da Saúde</v>
          </cell>
          <cell r="G842">
            <v>223505</v>
          </cell>
          <cell r="H842">
            <v>44531</v>
          </cell>
          <cell r="J842">
            <v>479.8408</v>
          </cell>
          <cell r="L842">
            <v>0</v>
          </cell>
          <cell r="O842">
            <v>1.59</v>
          </cell>
        </row>
        <row r="843">
          <cell r="C843" t="str">
            <v>HOSPITAL MESTRE VITALINO</v>
          </cell>
          <cell r="E843" t="str">
            <v>JANECLEIDE FELIX DOS SANTOS</v>
          </cell>
          <cell r="F843" t="str">
            <v>3 - Administrativo</v>
          </cell>
          <cell r="G843">
            <v>514320</v>
          </cell>
          <cell r="H843">
            <v>44531</v>
          </cell>
          <cell r="J843">
            <v>190.21119999999999</v>
          </cell>
          <cell r="L843">
            <v>128.60749445600001</v>
          </cell>
          <cell r="M843">
            <v>22.2</v>
          </cell>
          <cell r="O843">
            <v>1.93</v>
          </cell>
        </row>
        <row r="844">
          <cell r="C844" t="str">
            <v>HOSPITAL MESTRE VITALINO</v>
          </cell>
          <cell r="E844" t="str">
            <v>JANEIDE MARIA ANDRADE DOS SANTOS</v>
          </cell>
          <cell r="F844" t="str">
            <v>3 - Administrativo</v>
          </cell>
          <cell r="G844">
            <v>214120</v>
          </cell>
          <cell r="H844">
            <v>44531</v>
          </cell>
          <cell r="J844">
            <v>539.67439999999999</v>
          </cell>
          <cell r="L844">
            <v>128.60749445600001</v>
          </cell>
          <cell r="M844">
            <v>72.260000000000005</v>
          </cell>
          <cell r="O844">
            <v>1.93</v>
          </cell>
        </row>
        <row r="845">
          <cell r="C845" t="str">
            <v>HOSPITAL MESTRE VITALINO</v>
          </cell>
          <cell r="E845" t="str">
            <v>JANETE DE LIMA SOUSA</v>
          </cell>
          <cell r="F845" t="str">
            <v>3 - Administrativo</v>
          </cell>
          <cell r="G845">
            <v>513505</v>
          </cell>
          <cell r="H845">
            <v>44531</v>
          </cell>
          <cell r="J845">
            <v>180.5248</v>
          </cell>
          <cell r="L845">
            <v>128.60749445600001</v>
          </cell>
          <cell r="M845">
            <v>20.78</v>
          </cell>
          <cell r="O845">
            <v>1.93</v>
          </cell>
        </row>
        <row r="846">
          <cell r="C846" t="str">
            <v>HOSPITAL MESTRE VITALINO</v>
          </cell>
          <cell r="E846" t="str">
            <v>JANICLEIDE CORDEIRO DA SILVA</v>
          </cell>
          <cell r="F846" t="str">
            <v>3 - Administrativo</v>
          </cell>
          <cell r="G846">
            <v>513430</v>
          </cell>
          <cell r="H846">
            <v>44531</v>
          </cell>
          <cell r="J846">
            <v>223.33199999999999</v>
          </cell>
          <cell r="L846">
            <v>0</v>
          </cell>
          <cell r="M846">
            <v>0</v>
          </cell>
          <cell r="O846">
            <v>1.93</v>
          </cell>
        </row>
        <row r="847">
          <cell r="C847" t="str">
            <v>HOSPITAL MESTRE VITALINO</v>
          </cell>
          <cell r="E847" t="str">
            <v>JANINE DA SILVA DUARTE</v>
          </cell>
          <cell r="F847" t="str">
            <v>2 - Outros Profissionais da Saúde</v>
          </cell>
          <cell r="G847">
            <v>223505</v>
          </cell>
          <cell r="H847">
            <v>44531</v>
          </cell>
          <cell r="J847">
            <v>449.23840000000001</v>
          </cell>
          <cell r="L847">
            <v>0</v>
          </cell>
          <cell r="O847">
            <v>1.59</v>
          </cell>
        </row>
        <row r="848">
          <cell r="C848" t="str">
            <v>HOSPITAL MESTRE VITALINO</v>
          </cell>
          <cell r="E848" t="str">
            <v>JANNY CLERY BERNARDINO DE VASCONCELOS</v>
          </cell>
          <cell r="F848" t="str">
            <v>2 - Outros Profissionais da Saúde</v>
          </cell>
          <cell r="G848">
            <v>322205</v>
          </cell>
          <cell r="H848">
            <v>44531</v>
          </cell>
          <cell r="J848">
            <v>227.50880000000001</v>
          </cell>
          <cell r="L848">
            <v>128.60749445600001</v>
          </cell>
          <cell r="M848">
            <v>26.3</v>
          </cell>
          <cell r="O848">
            <v>1.93</v>
          </cell>
        </row>
        <row r="849">
          <cell r="C849" t="str">
            <v>HOSPITAL MESTRE VITALINO</v>
          </cell>
          <cell r="E849" t="str">
            <v>JAQUELINE ARAUJO PEREIRA DA SILVA</v>
          </cell>
          <cell r="F849" t="str">
            <v>3 - Administrativo</v>
          </cell>
          <cell r="G849">
            <v>513505</v>
          </cell>
          <cell r="H849">
            <v>44531</v>
          </cell>
          <cell r="J849">
            <v>179.76159999999999</v>
          </cell>
          <cell r="L849">
            <v>128.60749445600001</v>
          </cell>
          <cell r="M849">
            <v>22.26</v>
          </cell>
          <cell r="O849">
            <v>1.93</v>
          </cell>
        </row>
        <row r="850">
          <cell r="C850" t="str">
            <v>HOSPITAL MESTRE VITALINO</v>
          </cell>
          <cell r="E850" t="str">
            <v>JAQUELINE BEZERRA CAVALCANTI CALADO</v>
          </cell>
          <cell r="F850" t="str">
            <v>2 - Outros Profissionais da Saúde</v>
          </cell>
          <cell r="G850">
            <v>223505</v>
          </cell>
          <cell r="H850">
            <v>44531</v>
          </cell>
          <cell r="J850">
            <v>398.79520000000002</v>
          </cell>
          <cell r="L850">
            <v>128.60749445600001</v>
          </cell>
          <cell r="M850">
            <v>2.66</v>
          </cell>
          <cell r="O850">
            <v>1.59</v>
          </cell>
        </row>
        <row r="851">
          <cell r="C851" t="str">
            <v>HOSPITAL MESTRE VITALINO</v>
          </cell>
          <cell r="E851" t="str">
            <v>JAQUELINE DA CONCEICAO FELIPE</v>
          </cell>
          <cell r="F851" t="str">
            <v>2 - Outros Profissionais da Saúde</v>
          </cell>
          <cell r="G851">
            <v>322205</v>
          </cell>
          <cell r="H851">
            <v>44531</v>
          </cell>
          <cell r="J851">
            <v>234.26560000000001</v>
          </cell>
          <cell r="L851">
            <v>128.60749445600001</v>
          </cell>
          <cell r="M851">
            <v>26.3</v>
          </cell>
          <cell r="O851">
            <v>1.93</v>
          </cell>
        </row>
        <row r="852">
          <cell r="C852" t="str">
            <v>HOSPITAL MESTRE VITALINO</v>
          </cell>
          <cell r="E852" t="str">
            <v>JAQUELINE VELOSO DOS SANTOS</v>
          </cell>
          <cell r="F852" t="str">
            <v>2 - Outros Profissionais da Saúde</v>
          </cell>
          <cell r="G852">
            <v>322205</v>
          </cell>
          <cell r="H852">
            <v>44531</v>
          </cell>
          <cell r="J852">
            <v>236.9736</v>
          </cell>
          <cell r="L852">
            <v>0</v>
          </cell>
          <cell r="O852">
            <v>1.93</v>
          </cell>
        </row>
        <row r="853">
          <cell r="C853" t="str">
            <v>HOSPITAL MESTRE VITALINO</v>
          </cell>
          <cell r="E853" t="str">
            <v>JARDIAEL ITALO DE OLIVEIRA SILVA</v>
          </cell>
          <cell r="F853" t="str">
            <v>2 - Outros Profissionais da Saúde</v>
          </cell>
          <cell r="G853">
            <v>223605</v>
          </cell>
          <cell r="H853">
            <v>44531</v>
          </cell>
          <cell r="J853">
            <v>302.06400000000002</v>
          </cell>
          <cell r="L853">
            <v>128.60749445600001</v>
          </cell>
          <cell r="M853">
            <v>2.44</v>
          </cell>
          <cell r="O853">
            <v>1.59</v>
          </cell>
        </row>
        <row r="854">
          <cell r="C854" t="str">
            <v>HOSPITAL MESTRE VITALINO</v>
          </cell>
          <cell r="E854" t="str">
            <v>JARLAN BENEVIDES RODRIGUES</v>
          </cell>
          <cell r="F854" t="str">
            <v>3 - Administrativo</v>
          </cell>
          <cell r="G854">
            <v>514310</v>
          </cell>
          <cell r="H854">
            <v>44531</v>
          </cell>
          <cell r="J854">
            <v>170.5352</v>
          </cell>
          <cell r="L854">
            <v>128.60749445600001</v>
          </cell>
          <cell r="M854">
            <v>22.2</v>
          </cell>
          <cell r="O854">
            <v>1.93</v>
          </cell>
        </row>
        <row r="855">
          <cell r="C855" t="str">
            <v>HOSPITAL MESTRE VITALINO</v>
          </cell>
          <cell r="E855" t="str">
            <v>JAYANI SILVA DE AMORIM</v>
          </cell>
          <cell r="F855" t="str">
            <v>3 - Administrativo</v>
          </cell>
          <cell r="G855">
            <v>411005</v>
          </cell>
          <cell r="H855">
            <v>44531</v>
          </cell>
          <cell r="J855">
            <v>11.6252</v>
          </cell>
          <cell r="L855">
            <v>0</v>
          </cell>
          <cell r="O855">
            <v>1.93</v>
          </cell>
          <cell r="R855">
            <v>296</v>
          </cell>
          <cell r="S855">
            <v>31</v>
          </cell>
        </row>
        <row r="856">
          <cell r="C856" t="str">
            <v>HOSPITAL MESTRE VITALINO</v>
          </cell>
          <cell r="E856" t="str">
            <v>JEANE MARIA MORAIS DE SANTANA</v>
          </cell>
          <cell r="F856" t="str">
            <v>3 - Administrativo</v>
          </cell>
          <cell r="G856">
            <v>411010</v>
          </cell>
          <cell r="H856">
            <v>44531</v>
          </cell>
          <cell r="J856">
            <v>178.71119999999999</v>
          </cell>
          <cell r="L856">
            <v>128.60749445600001</v>
          </cell>
          <cell r="M856">
            <v>20.12</v>
          </cell>
          <cell r="O856">
            <v>1.93</v>
          </cell>
        </row>
        <row r="857">
          <cell r="C857" t="str">
            <v>HOSPITAL MESTRE VITALINO</v>
          </cell>
          <cell r="E857" t="str">
            <v>JEANELUCY VASCONCELOS BEZERRA</v>
          </cell>
          <cell r="F857" t="str">
            <v>2 - Outros Profissionais da Saúde</v>
          </cell>
          <cell r="G857">
            <v>322205</v>
          </cell>
          <cell r="H857">
            <v>44531</v>
          </cell>
          <cell r="J857">
            <v>265.50560000000002</v>
          </cell>
          <cell r="L857">
            <v>0</v>
          </cell>
          <cell r="M857">
            <v>0</v>
          </cell>
          <cell r="O857">
            <v>1.93</v>
          </cell>
        </row>
        <row r="858">
          <cell r="C858" t="str">
            <v>HOSPITAL MESTRE VITALINO</v>
          </cell>
          <cell r="E858" t="str">
            <v>JEFFERSON ALVES DA SILVA</v>
          </cell>
          <cell r="F858" t="str">
            <v>3 - Administrativo</v>
          </cell>
          <cell r="G858">
            <v>411010</v>
          </cell>
          <cell r="H858">
            <v>44531</v>
          </cell>
          <cell r="J858">
            <v>182.30080000000001</v>
          </cell>
          <cell r="L858">
            <v>128.60749445600001</v>
          </cell>
          <cell r="M858">
            <v>22.63</v>
          </cell>
          <cell r="O858">
            <v>1.93</v>
          </cell>
        </row>
        <row r="859">
          <cell r="C859" t="str">
            <v>HOSPITAL MESTRE VITALINO</v>
          </cell>
          <cell r="E859" t="str">
            <v>JEFFERSON BATISTA DA SILVA</v>
          </cell>
          <cell r="F859" t="str">
            <v>2 - Outros Profissionais da Saúde</v>
          </cell>
          <cell r="G859">
            <v>322205</v>
          </cell>
          <cell r="H859">
            <v>44531</v>
          </cell>
          <cell r="J859">
            <v>274.43119999999999</v>
          </cell>
          <cell r="L859">
            <v>0</v>
          </cell>
          <cell r="M859">
            <v>0</v>
          </cell>
          <cell r="O859">
            <v>1.93</v>
          </cell>
        </row>
        <row r="860">
          <cell r="C860" t="str">
            <v>HOSPITAL MESTRE VITALINO</v>
          </cell>
          <cell r="E860" t="str">
            <v>JEFFERSON BEZERRA DA SILVA</v>
          </cell>
          <cell r="F860" t="str">
            <v>2 - Outros Profissionais da Saúde</v>
          </cell>
          <cell r="G860">
            <v>223505</v>
          </cell>
          <cell r="H860">
            <v>44531</v>
          </cell>
          <cell r="J860">
            <v>317.62</v>
          </cell>
          <cell r="L860">
            <v>128.60749445600001</v>
          </cell>
          <cell r="M860">
            <v>2.35</v>
          </cell>
          <cell r="O860">
            <v>1.59</v>
          </cell>
        </row>
        <row r="861">
          <cell r="C861" t="str">
            <v>HOSPITAL MESTRE VITALINO</v>
          </cell>
          <cell r="E861" t="str">
            <v>JEFFERSON WESLEY DA SILVA</v>
          </cell>
          <cell r="F861" t="str">
            <v>3 - Administrativo</v>
          </cell>
          <cell r="G861">
            <v>514320</v>
          </cell>
          <cell r="H861">
            <v>44531</v>
          </cell>
          <cell r="J861">
            <v>186.06319999999999</v>
          </cell>
          <cell r="L861">
            <v>128.60749445600001</v>
          </cell>
          <cell r="M861">
            <v>22.2</v>
          </cell>
          <cell r="O861">
            <v>1.93</v>
          </cell>
        </row>
        <row r="862">
          <cell r="C862" t="str">
            <v>HOSPITAL MESTRE VITALINO</v>
          </cell>
          <cell r="E862" t="str">
            <v>JENNIFER FELIX DOS SANTOS</v>
          </cell>
          <cell r="F862" t="str">
            <v>2 - Outros Profissionais da Saúde</v>
          </cell>
          <cell r="G862">
            <v>322205</v>
          </cell>
          <cell r="H862">
            <v>44531</v>
          </cell>
          <cell r="J862">
            <v>241.7704</v>
          </cell>
          <cell r="L862">
            <v>128.60749445600001</v>
          </cell>
          <cell r="M862">
            <v>25.43</v>
          </cell>
          <cell r="O862">
            <v>1.93</v>
          </cell>
        </row>
        <row r="863">
          <cell r="C863" t="str">
            <v>HOSPITAL MESTRE VITALINO</v>
          </cell>
          <cell r="E863" t="str">
            <v>JENNIFER SOARES WANDERLEY FERNANDES</v>
          </cell>
          <cell r="F863" t="str">
            <v>3 - Administrativo</v>
          </cell>
          <cell r="G863">
            <v>214125</v>
          </cell>
          <cell r="H863">
            <v>44531</v>
          </cell>
          <cell r="J863">
            <v>260.95280000000002</v>
          </cell>
          <cell r="L863">
            <v>128.60749445600001</v>
          </cell>
          <cell r="M863">
            <v>25.15</v>
          </cell>
          <cell r="O863">
            <v>1.93</v>
          </cell>
        </row>
        <row r="864">
          <cell r="C864" t="str">
            <v>HOSPITAL MESTRE VITALINO</v>
          </cell>
          <cell r="E864" t="str">
            <v>JENSEN MILFONT FONG</v>
          </cell>
          <cell r="F864" t="str">
            <v>1 - Médico</v>
          </cell>
          <cell r="G864">
            <v>225225</v>
          </cell>
          <cell r="H864">
            <v>44531</v>
          </cell>
          <cell r="J864">
            <v>1763.3255999999999</v>
          </cell>
          <cell r="L864">
            <v>128.60749445600001</v>
          </cell>
          <cell r="M864">
            <v>2.75</v>
          </cell>
          <cell r="O864">
            <v>6.13</v>
          </cell>
          <cell r="P864">
            <v>1.23</v>
          </cell>
        </row>
        <row r="865">
          <cell r="C865" t="str">
            <v>HOSPITAL MESTRE VITALINO</v>
          </cell>
          <cell r="E865" t="str">
            <v>JERONIMO FELIPE DOS SANTOS</v>
          </cell>
          <cell r="F865" t="str">
            <v>3 - Administrativo</v>
          </cell>
          <cell r="G865">
            <v>782305</v>
          </cell>
          <cell r="H865">
            <v>44531</v>
          </cell>
          <cell r="J865">
            <v>271.56799999999998</v>
          </cell>
          <cell r="L865">
            <v>128.60749445600001</v>
          </cell>
          <cell r="M865">
            <v>31.52</v>
          </cell>
          <cell r="O865">
            <v>1.93</v>
          </cell>
        </row>
        <row r="866">
          <cell r="C866" t="str">
            <v>HOSPITAL MESTRE VITALINO</v>
          </cell>
          <cell r="E866" t="str">
            <v>JERSON JOSE FELIX DA SILVA</v>
          </cell>
          <cell r="F866" t="str">
            <v>3 - Administrativo</v>
          </cell>
          <cell r="G866">
            <v>515110</v>
          </cell>
          <cell r="H866">
            <v>44531</v>
          </cell>
          <cell r="J866">
            <v>161.8056</v>
          </cell>
          <cell r="L866">
            <v>128.60749445600001</v>
          </cell>
          <cell r="M866">
            <v>22.26</v>
          </cell>
          <cell r="O866">
            <v>1.93</v>
          </cell>
        </row>
        <row r="867">
          <cell r="C867" t="str">
            <v>HOSPITAL MESTRE VITALINO</v>
          </cell>
          <cell r="E867" t="str">
            <v>JESSE MAGNO DA SILVA SANTOS</v>
          </cell>
          <cell r="F867" t="str">
            <v>2 - Outros Profissionais da Saúde</v>
          </cell>
          <cell r="G867">
            <v>223505</v>
          </cell>
          <cell r="H867">
            <v>44531</v>
          </cell>
          <cell r="J867">
            <v>398.99040000000002</v>
          </cell>
          <cell r="L867">
            <v>0</v>
          </cell>
          <cell r="O867">
            <v>1.59</v>
          </cell>
        </row>
        <row r="868">
          <cell r="C868" t="str">
            <v>HOSPITAL MESTRE VITALINO</v>
          </cell>
          <cell r="E868" t="str">
            <v>JESSICA ALVES DE SANTANA OLIVEIRA</v>
          </cell>
          <cell r="F868" t="str">
            <v>3 - Administrativo</v>
          </cell>
          <cell r="G868">
            <v>411010</v>
          </cell>
          <cell r="H868">
            <v>44531</v>
          </cell>
          <cell r="J868">
            <v>153.98320000000001</v>
          </cell>
          <cell r="L868">
            <v>0</v>
          </cell>
          <cell r="O868">
            <v>1.93</v>
          </cell>
          <cell r="R868">
            <v>236.8</v>
          </cell>
          <cell r="S868">
            <v>75.45</v>
          </cell>
          <cell r="U868">
            <v>69.430000000000007</v>
          </cell>
          <cell r="X868" t="str">
            <v>AUX. CRECHE I</v>
          </cell>
        </row>
        <row r="869">
          <cell r="C869" t="str">
            <v>HOSPITAL MESTRE VITALINO</v>
          </cell>
          <cell r="E869" t="str">
            <v>JESSICA CAROLINE DUARTE VILELA</v>
          </cell>
          <cell r="F869" t="str">
            <v>3 - Administrativo</v>
          </cell>
          <cell r="G869">
            <v>411010</v>
          </cell>
          <cell r="H869">
            <v>44531</v>
          </cell>
          <cell r="J869">
            <v>169.4384</v>
          </cell>
          <cell r="L869">
            <v>0</v>
          </cell>
          <cell r="O869">
            <v>1.93</v>
          </cell>
        </row>
        <row r="870">
          <cell r="C870" t="str">
            <v>HOSPITAL MESTRE VITALINO</v>
          </cell>
          <cell r="E870" t="str">
            <v>JESSICA DA SILVA FERREIRA SARINHO</v>
          </cell>
          <cell r="F870" t="str">
            <v>3 - Administrativo</v>
          </cell>
          <cell r="G870">
            <v>411010</v>
          </cell>
          <cell r="H870">
            <v>44531</v>
          </cell>
          <cell r="J870">
            <v>200.11680000000001</v>
          </cell>
          <cell r="L870">
            <v>0</v>
          </cell>
          <cell r="O870">
            <v>1.93</v>
          </cell>
          <cell r="U870">
            <v>64.8</v>
          </cell>
          <cell r="X870" t="str">
            <v>AUX. CRECHE I</v>
          </cell>
        </row>
        <row r="871">
          <cell r="C871" t="str">
            <v>HOSPITAL MESTRE VITALINO</v>
          </cell>
          <cell r="E871" t="str">
            <v>JESSICA GERMANA DE MEDEIROS SILVA</v>
          </cell>
          <cell r="F871" t="str">
            <v>2 - Outros Profissionais da Saúde</v>
          </cell>
          <cell r="G871">
            <v>223505</v>
          </cell>
          <cell r="H871">
            <v>44531</v>
          </cell>
          <cell r="J871">
            <v>261.4248</v>
          </cell>
          <cell r="L871">
            <v>128.60749445600001</v>
          </cell>
          <cell r="M871">
            <v>2.66</v>
          </cell>
          <cell r="O871">
            <v>1.59</v>
          </cell>
        </row>
        <row r="872">
          <cell r="C872" t="str">
            <v>HOSPITAL MESTRE VITALINO</v>
          </cell>
          <cell r="E872" t="str">
            <v>JESSICA GOMES DO NASCIMENTO</v>
          </cell>
          <cell r="F872" t="str">
            <v>2 - Outros Profissionais da Saúde</v>
          </cell>
          <cell r="G872">
            <v>322205</v>
          </cell>
          <cell r="H872">
            <v>44531</v>
          </cell>
          <cell r="J872">
            <v>201.83519999999999</v>
          </cell>
          <cell r="L872">
            <v>128.60749445600001</v>
          </cell>
          <cell r="M872">
            <v>26.3</v>
          </cell>
          <cell r="O872">
            <v>1.93</v>
          </cell>
        </row>
        <row r="873">
          <cell r="C873" t="str">
            <v>HOSPITAL MESTRE VITALINO</v>
          </cell>
          <cell r="E873" t="str">
            <v>JESSICA LARISSA ANDRADE DE LIMA</v>
          </cell>
          <cell r="F873" t="str">
            <v>2 - Outros Profissionais da Saúde</v>
          </cell>
          <cell r="G873">
            <v>223505</v>
          </cell>
          <cell r="H873">
            <v>44531</v>
          </cell>
          <cell r="J873">
            <v>223.60720000000001</v>
          </cell>
          <cell r="L873">
            <v>128.60749445600001</v>
          </cell>
          <cell r="M873">
            <v>2.66</v>
          </cell>
          <cell r="O873">
            <v>1.59</v>
          </cell>
        </row>
        <row r="874">
          <cell r="C874" t="str">
            <v>HOSPITAL MESTRE VITALINO</v>
          </cell>
          <cell r="E874" t="str">
            <v>JESSICA MARIA DA SILVA</v>
          </cell>
          <cell r="F874" t="str">
            <v>2 - Outros Profissionais da Saúde</v>
          </cell>
          <cell r="G874">
            <v>322205</v>
          </cell>
          <cell r="H874">
            <v>44531</v>
          </cell>
          <cell r="J874">
            <v>205.6472</v>
          </cell>
          <cell r="L874">
            <v>128.60749445600001</v>
          </cell>
          <cell r="M874">
            <v>26.3</v>
          </cell>
          <cell r="O874">
            <v>1.93</v>
          </cell>
        </row>
        <row r="875">
          <cell r="C875" t="str">
            <v>HOSPITAL MESTRE VITALINO</v>
          </cell>
          <cell r="E875" t="str">
            <v>JESSICA MARQUES DOS SANTOS</v>
          </cell>
          <cell r="F875" t="str">
            <v>2 - Outros Profissionais da Saúde</v>
          </cell>
          <cell r="G875">
            <v>223505</v>
          </cell>
          <cell r="H875">
            <v>44531</v>
          </cell>
          <cell r="J875">
            <v>0</v>
          </cell>
          <cell r="L875">
            <v>0</v>
          </cell>
          <cell r="M875">
            <v>0</v>
          </cell>
          <cell r="O875">
            <v>1.59</v>
          </cell>
        </row>
        <row r="876">
          <cell r="C876" t="str">
            <v>HOSPITAL MESTRE VITALINO</v>
          </cell>
          <cell r="E876" t="str">
            <v>JESSICA MIRELLI DA SILVA</v>
          </cell>
          <cell r="F876" t="str">
            <v>2 - Outros Profissionais da Saúde</v>
          </cell>
          <cell r="G876">
            <v>223530</v>
          </cell>
          <cell r="H876">
            <v>44531</v>
          </cell>
          <cell r="J876">
            <v>434.46559999999999</v>
          </cell>
          <cell r="L876">
            <v>0</v>
          </cell>
          <cell r="O876">
            <v>1.59</v>
          </cell>
          <cell r="U876">
            <v>103.28</v>
          </cell>
          <cell r="X876" t="str">
            <v>AUX. CRECHE I</v>
          </cell>
        </row>
        <row r="877">
          <cell r="C877" t="str">
            <v>HOSPITAL MESTRE VITALINO</v>
          </cell>
          <cell r="E877" t="str">
            <v>JESSICA PRISCILA TAVARES DA SILVA</v>
          </cell>
          <cell r="F877" t="str">
            <v>2 - Outros Profissionais da Saúde</v>
          </cell>
          <cell r="G877">
            <v>322205</v>
          </cell>
          <cell r="H877">
            <v>44531</v>
          </cell>
          <cell r="J877">
            <v>223.40639999999999</v>
          </cell>
          <cell r="L877">
            <v>0</v>
          </cell>
          <cell r="O877">
            <v>1.93</v>
          </cell>
          <cell r="U877">
            <v>69.41</v>
          </cell>
          <cell r="X877" t="str">
            <v>AUX. CRECHE I</v>
          </cell>
        </row>
        <row r="878">
          <cell r="C878" t="str">
            <v>HOSPITAL MESTRE VITALINO</v>
          </cell>
          <cell r="E878" t="str">
            <v>JESSICA SANTOS DA SILVA</v>
          </cell>
          <cell r="F878" t="str">
            <v>2 - Outros Profissionais da Saúde</v>
          </cell>
          <cell r="G878">
            <v>322205</v>
          </cell>
          <cell r="H878">
            <v>44531</v>
          </cell>
          <cell r="J878">
            <v>217.76159999999999</v>
          </cell>
          <cell r="L878">
            <v>128.60749445600001</v>
          </cell>
          <cell r="M878">
            <v>26.3</v>
          </cell>
          <cell r="O878">
            <v>1.93</v>
          </cell>
        </row>
        <row r="879">
          <cell r="C879" t="str">
            <v>HOSPITAL MESTRE VITALINO</v>
          </cell>
          <cell r="E879" t="str">
            <v>JESSICA SUELEN MENDONCA DE QUEIROZ MACIEL</v>
          </cell>
          <cell r="F879" t="str">
            <v>2 - Outros Profissionais da Saúde</v>
          </cell>
          <cell r="G879">
            <v>322205</v>
          </cell>
          <cell r="H879">
            <v>44531</v>
          </cell>
          <cell r="J879">
            <v>205.0752</v>
          </cell>
          <cell r="L879">
            <v>128.60749445600001</v>
          </cell>
          <cell r="M879">
            <v>26.3</v>
          </cell>
          <cell r="O879">
            <v>1.93</v>
          </cell>
        </row>
        <row r="880">
          <cell r="C880" t="str">
            <v>HOSPITAL MESTRE VITALINO</v>
          </cell>
          <cell r="E880" t="str">
            <v>JESSICA URBANO DA SILVA</v>
          </cell>
          <cell r="F880" t="str">
            <v>2 - Outros Profissionais da Saúde</v>
          </cell>
          <cell r="G880">
            <v>223605</v>
          </cell>
          <cell r="H880">
            <v>44531</v>
          </cell>
          <cell r="J880">
            <v>337.59199999999998</v>
          </cell>
          <cell r="L880">
            <v>128.60749445600001</v>
          </cell>
          <cell r="M880">
            <v>3.1</v>
          </cell>
          <cell r="O880">
            <v>1.59</v>
          </cell>
        </row>
        <row r="881">
          <cell r="C881" t="str">
            <v>HOSPITAL MESTRE VITALINO</v>
          </cell>
          <cell r="E881" t="str">
            <v>JESSIKA CARVALHO VASCONCELOS DE ANDRADE</v>
          </cell>
          <cell r="F881" t="str">
            <v>2 - Outros Profissionais da Saúde</v>
          </cell>
          <cell r="G881">
            <v>223505</v>
          </cell>
          <cell r="H881">
            <v>44531</v>
          </cell>
          <cell r="J881">
            <v>458.1728</v>
          </cell>
          <cell r="L881">
            <v>128.60749445600001</v>
          </cell>
          <cell r="M881">
            <v>3.53</v>
          </cell>
          <cell r="O881">
            <v>1.59</v>
          </cell>
          <cell r="U881">
            <v>206.56</v>
          </cell>
          <cell r="X881" t="str">
            <v>AUX. CRECHE I, AUX. CRECHE II</v>
          </cell>
        </row>
        <row r="882">
          <cell r="C882" t="str">
            <v>HOSPITAL MESTRE VITALINO</v>
          </cell>
          <cell r="E882" t="str">
            <v>JESSYCA ISLANE ROMANA DA SILVA</v>
          </cell>
          <cell r="F882" t="str">
            <v>3 - Administrativo</v>
          </cell>
          <cell r="G882">
            <v>763305</v>
          </cell>
          <cell r="H882">
            <v>44531</v>
          </cell>
          <cell r="J882">
            <v>46.543199999999999</v>
          </cell>
          <cell r="L882">
            <v>0</v>
          </cell>
          <cell r="M882">
            <v>0</v>
          </cell>
          <cell r="O882">
            <v>1.93</v>
          </cell>
        </row>
        <row r="883">
          <cell r="C883" t="str">
            <v>HOSPITAL MESTRE VITALINO</v>
          </cell>
          <cell r="E883" t="str">
            <v>JEU DELMONDES DE CARVALHO JUNIOR</v>
          </cell>
          <cell r="F883" t="str">
            <v>1 - Médico</v>
          </cell>
          <cell r="G883">
            <v>225120</v>
          </cell>
          <cell r="H883">
            <v>44531</v>
          </cell>
          <cell r="J883">
            <v>3402.4504000000002</v>
          </cell>
          <cell r="L883">
            <v>128.60749445600001</v>
          </cell>
          <cell r="M883">
            <v>2.75</v>
          </cell>
          <cell r="O883">
            <v>6.13</v>
          </cell>
          <cell r="P883">
            <v>1.23</v>
          </cell>
        </row>
        <row r="884">
          <cell r="C884" t="str">
            <v>HOSPITAL MESTRE VITALINO</v>
          </cell>
          <cell r="E884" t="str">
            <v>JOANA D ARC VILA NOVA JATOBA</v>
          </cell>
          <cell r="F884" t="str">
            <v>3 - Administrativo</v>
          </cell>
          <cell r="G884">
            <v>239405</v>
          </cell>
          <cell r="H884">
            <v>44531</v>
          </cell>
          <cell r="J884">
            <v>1415.3512000000001</v>
          </cell>
          <cell r="L884">
            <v>128.60749445600001</v>
          </cell>
          <cell r="M884">
            <v>59.26</v>
          </cell>
          <cell r="O884">
            <v>1.93</v>
          </cell>
        </row>
        <row r="885">
          <cell r="C885" t="str">
            <v>HOSPITAL MESTRE VITALINO</v>
          </cell>
          <cell r="E885" t="str">
            <v>JOANA DARC FERREIRA CHAVES</v>
          </cell>
          <cell r="F885" t="str">
            <v>2 - Outros Profissionais da Saúde</v>
          </cell>
          <cell r="G885">
            <v>223505</v>
          </cell>
          <cell r="H885">
            <v>44531</v>
          </cell>
          <cell r="J885">
            <v>86.05</v>
          </cell>
          <cell r="L885">
            <v>128.60749445600001</v>
          </cell>
          <cell r="M885">
            <v>1.06</v>
          </cell>
          <cell r="O885">
            <v>1.59</v>
          </cell>
        </row>
        <row r="886">
          <cell r="C886" t="str">
            <v>HOSPITAL MESTRE VITALINO</v>
          </cell>
          <cell r="E886" t="str">
            <v>JOANA DARC NASCIMENTO E SILVA</v>
          </cell>
          <cell r="F886" t="str">
            <v>2 - Outros Profissionais da Saúde</v>
          </cell>
          <cell r="G886">
            <v>325210</v>
          </cell>
          <cell r="H886">
            <v>44531</v>
          </cell>
          <cell r="J886">
            <v>86.128799999999998</v>
          </cell>
          <cell r="L886">
            <v>128.60749445600001</v>
          </cell>
          <cell r="M886">
            <v>14.6</v>
          </cell>
          <cell r="O886">
            <v>1.93</v>
          </cell>
        </row>
        <row r="887">
          <cell r="C887" t="str">
            <v>HOSPITAL MESTRE VITALINO</v>
          </cell>
          <cell r="E887" t="str">
            <v>JOANA PAULA DA SILVA FELINTO</v>
          </cell>
          <cell r="F887" t="str">
            <v>2 - Outros Profissionais da Saúde</v>
          </cell>
          <cell r="G887">
            <v>322205</v>
          </cell>
          <cell r="H887">
            <v>44531</v>
          </cell>
          <cell r="J887">
            <v>225.196</v>
          </cell>
          <cell r="L887">
            <v>128.60749445600001</v>
          </cell>
          <cell r="M887">
            <v>26.3</v>
          </cell>
          <cell r="O887">
            <v>1.93</v>
          </cell>
        </row>
        <row r="888">
          <cell r="C888" t="str">
            <v>HOSPITAL MESTRE VITALINO</v>
          </cell>
          <cell r="E888" t="str">
            <v>JOAO BATISTA DA SILVA</v>
          </cell>
          <cell r="F888" t="str">
            <v>3 - Administrativo</v>
          </cell>
          <cell r="G888">
            <v>312105</v>
          </cell>
          <cell r="H888">
            <v>44531</v>
          </cell>
          <cell r="J888">
            <v>248.21</v>
          </cell>
          <cell r="L888">
            <v>128.60749445600001</v>
          </cell>
          <cell r="M888">
            <v>23.54</v>
          </cell>
          <cell r="O888">
            <v>1.93</v>
          </cell>
          <cell r="U888">
            <v>32.450000000000003</v>
          </cell>
          <cell r="X888" t="str">
            <v>AUX DE FERRAMENTA</v>
          </cell>
        </row>
        <row r="889">
          <cell r="C889" t="str">
            <v>HOSPITAL MESTRE VITALINO</v>
          </cell>
          <cell r="E889" t="str">
            <v>JOAO BATISTA DE SALES FILHO</v>
          </cell>
          <cell r="F889" t="str">
            <v>1 - Médico</v>
          </cell>
          <cell r="G889">
            <v>225125</v>
          </cell>
          <cell r="H889">
            <v>44531</v>
          </cell>
          <cell r="J889">
            <v>2221.7743999999998</v>
          </cell>
          <cell r="L889">
            <v>128.60749445600001</v>
          </cell>
          <cell r="M889">
            <v>2.75</v>
          </cell>
          <cell r="O889">
            <v>6.13</v>
          </cell>
          <cell r="P889">
            <v>1.23</v>
          </cell>
        </row>
        <row r="890">
          <cell r="C890" t="str">
            <v>HOSPITAL MESTRE VITALINO</v>
          </cell>
          <cell r="E890" t="str">
            <v>JOAO BATISTA DOS SANTOS</v>
          </cell>
          <cell r="F890" t="str">
            <v>3 - Administrativo</v>
          </cell>
          <cell r="G890">
            <v>517410</v>
          </cell>
          <cell r="H890">
            <v>44531</v>
          </cell>
          <cell r="J890">
            <v>169.48400000000001</v>
          </cell>
          <cell r="L890">
            <v>0</v>
          </cell>
          <cell r="O890">
            <v>1.93</v>
          </cell>
        </row>
        <row r="891">
          <cell r="C891" t="str">
            <v>HOSPITAL MESTRE VITALINO</v>
          </cell>
          <cell r="E891" t="str">
            <v>JOAO BOSCO DA SILVA TEIXEIRA</v>
          </cell>
          <cell r="F891" t="str">
            <v>2 - Outros Profissionais da Saúde</v>
          </cell>
          <cell r="G891">
            <v>324115</v>
          </cell>
          <cell r="H891">
            <v>44531</v>
          </cell>
          <cell r="J891">
            <v>422.47919999999999</v>
          </cell>
          <cell r="L891">
            <v>128.60749445600001</v>
          </cell>
          <cell r="M891">
            <v>2.09</v>
          </cell>
          <cell r="O891">
            <v>9.99</v>
          </cell>
        </row>
        <row r="892">
          <cell r="C892" t="str">
            <v>HOSPITAL MESTRE VITALINO</v>
          </cell>
          <cell r="E892" t="str">
            <v>JOAO NEVES DE ALMEIDA NETO</v>
          </cell>
          <cell r="F892" t="str">
            <v>3 - Administrativo</v>
          </cell>
          <cell r="G892">
            <v>515110</v>
          </cell>
          <cell r="H892">
            <v>44531</v>
          </cell>
          <cell r="J892">
            <v>161.28</v>
          </cell>
          <cell r="L892">
            <v>128.60749445600001</v>
          </cell>
          <cell r="M892">
            <v>22.26</v>
          </cell>
          <cell r="O892">
            <v>1.93</v>
          </cell>
        </row>
        <row r="893">
          <cell r="C893" t="str">
            <v>HOSPITAL MESTRE VITALINO</v>
          </cell>
          <cell r="E893" t="str">
            <v>JOAO PAULO DE LIMA ALMEIDA</v>
          </cell>
          <cell r="F893" t="str">
            <v>2 - Outros Profissionais da Saúde</v>
          </cell>
          <cell r="G893">
            <v>322205</v>
          </cell>
          <cell r="H893">
            <v>44531</v>
          </cell>
          <cell r="J893">
            <v>205.90719999999999</v>
          </cell>
          <cell r="L893">
            <v>128.60749445600001</v>
          </cell>
          <cell r="M893">
            <v>26.3</v>
          </cell>
          <cell r="O893">
            <v>1.93</v>
          </cell>
        </row>
        <row r="894">
          <cell r="C894" t="str">
            <v>HOSPITAL MESTRE VITALINO</v>
          </cell>
          <cell r="E894" t="str">
            <v>JOAO PAULO SILVA DO NASCIMENTO</v>
          </cell>
          <cell r="F894" t="str">
            <v>3 - Administrativo</v>
          </cell>
          <cell r="G894">
            <v>514320</v>
          </cell>
          <cell r="H894">
            <v>44531</v>
          </cell>
          <cell r="J894">
            <v>169.33199999999999</v>
          </cell>
          <cell r="L894">
            <v>0</v>
          </cell>
          <cell r="O894">
            <v>1.93</v>
          </cell>
          <cell r="R894">
            <v>118.4</v>
          </cell>
          <cell r="S894">
            <v>66.599999999999994</v>
          </cell>
        </row>
        <row r="895">
          <cell r="C895" t="str">
            <v>HOSPITAL MESTRE VITALINO</v>
          </cell>
          <cell r="E895" t="str">
            <v>JOAO PEDRO MUNIZ CORDEIRO</v>
          </cell>
          <cell r="F895" t="str">
            <v>3 - Administrativo</v>
          </cell>
          <cell r="G895">
            <v>515110</v>
          </cell>
          <cell r="H895">
            <v>44531</v>
          </cell>
          <cell r="J895">
            <v>134.0728</v>
          </cell>
          <cell r="L895">
            <v>128.60749445600001</v>
          </cell>
          <cell r="M895">
            <v>22.26</v>
          </cell>
          <cell r="O895">
            <v>1.93</v>
          </cell>
        </row>
        <row r="896">
          <cell r="C896" t="str">
            <v>HOSPITAL MESTRE VITALINO</v>
          </cell>
          <cell r="E896" t="str">
            <v>JOAO TAVARES CLEMENTE NETO</v>
          </cell>
          <cell r="F896" t="str">
            <v>1 - Médico</v>
          </cell>
          <cell r="G896">
            <v>225150</v>
          </cell>
          <cell r="H896">
            <v>44531</v>
          </cell>
          <cell r="J896">
            <v>1294.4384</v>
          </cell>
          <cell r="L896">
            <v>128.60749445600001</v>
          </cell>
          <cell r="M896">
            <v>2.75</v>
          </cell>
          <cell r="O896">
            <v>6.13</v>
          </cell>
          <cell r="P896">
            <v>1.23</v>
          </cell>
        </row>
        <row r="897">
          <cell r="C897" t="str">
            <v>HOSPITAL MESTRE VITALINO</v>
          </cell>
          <cell r="E897" t="str">
            <v>JOAO VEIGA LEITAO DE ALBUQUERQUE FILHO</v>
          </cell>
          <cell r="F897" t="str">
            <v>1 - Médico</v>
          </cell>
          <cell r="G897">
            <v>225225</v>
          </cell>
          <cell r="H897">
            <v>44531</v>
          </cell>
          <cell r="J897">
            <v>1699.6424</v>
          </cell>
          <cell r="L897">
            <v>128.60749445600001</v>
          </cell>
          <cell r="M897">
            <v>2.75</v>
          </cell>
          <cell r="O897">
            <v>6.13</v>
          </cell>
          <cell r="P897">
            <v>1.23</v>
          </cell>
        </row>
        <row r="898">
          <cell r="C898" t="str">
            <v>HOSPITAL MESTRE VITALINO</v>
          </cell>
          <cell r="E898" t="str">
            <v>JOAO VICTOR PINTO DE AZEVEDO</v>
          </cell>
          <cell r="F898" t="str">
            <v>3 - Administrativo</v>
          </cell>
          <cell r="G898">
            <v>411005</v>
          </cell>
          <cell r="H898">
            <v>44531</v>
          </cell>
          <cell r="J898">
            <v>15.5</v>
          </cell>
          <cell r="L898">
            <v>0</v>
          </cell>
          <cell r="O898">
            <v>1.93</v>
          </cell>
          <cell r="R898">
            <v>296</v>
          </cell>
          <cell r="S898">
            <v>31</v>
          </cell>
        </row>
        <row r="899">
          <cell r="C899" t="str">
            <v>HOSPITAL MESTRE VITALINO</v>
          </cell>
          <cell r="E899" t="str">
            <v>JOAQUIM JULIO DOS SANTOS</v>
          </cell>
          <cell r="F899" t="str">
            <v>3 - Administrativo</v>
          </cell>
          <cell r="G899">
            <v>763305</v>
          </cell>
          <cell r="H899">
            <v>44531</v>
          </cell>
          <cell r="J899">
            <v>199.43199999999999</v>
          </cell>
          <cell r="L899">
            <v>128.60749445600001</v>
          </cell>
          <cell r="M899">
            <v>22.26</v>
          </cell>
          <cell r="O899">
            <v>1.93</v>
          </cell>
        </row>
        <row r="900">
          <cell r="C900" t="str">
            <v>HOSPITAL MESTRE VITALINO</v>
          </cell>
          <cell r="E900" t="str">
            <v>JOCEANE MARIA DA SILVA LOFREDO</v>
          </cell>
          <cell r="F900" t="str">
            <v>3 - Administrativo</v>
          </cell>
          <cell r="G900">
            <v>513430</v>
          </cell>
          <cell r="H900">
            <v>44531</v>
          </cell>
          <cell r="J900">
            <v>172.1576</v>
          </cell>
          <cell r="L900">
            <v>128.60749445600001</v>
          </cell>
          <cell r="M900">
            <v>21.52</v>
          </cell>
          <cell r="O900">
            <v>1.93</v>
          </cell>
          <cell r="R900">
            <v>236.8</v>
          </cell>
          <cell r="S900">
            <v>66.78</v>
          </cell>
        </row>
        <row r="901">
          <cell r="C901" t="str">
            <v>HOSPITAL MESTRE VITALINO</v>
          </cell>
          <cell r="E901" t="str">
            <v>JOEL MARIANO DE SOUZA</v>
          </cell>
          <cell r="F901" t="str">
            <v>3 - Administrativo</v>
          </cell>
          <cell r="G901">
            <v>411010</v>
          </cell>
          <cell r="H901">
            <v>44531</v>
          </cell>
          <cell r="J901">
            <v>163.34559999999999</v>
          </cell>
          <cell r="L901">
            <v>128.60749445600001</v>
          </cell>
          <cell r="M901">
            <v>25.15</v>
          </cell>
          <cell r="O901">
            <v>1.93</v>
          </cell>
        </row>
        <row r="902">
          <cell r="C902" t="str">
            <v>HOSPITAL MESTRE VITALINO</v>
          </cell>
          <cell r="E902" t="str">
            <v>JOELMA DA SILVA LEITE</v>
          </cell>
          <cell r="F902" t="str">
            <v>3 - Administrativo</v>
          </cell>
          <cell r="G902">
            <v>514320</v>
          </cell>
          <cell r="H902">
            <v>44531</v>
          </cell>
          <cell r="J902">
            <v>195.3296</v>
          </cell>
          <cell r="L902">
            <v>128.60749445600001</v>
          </cell>
          <cell r="M902">
            <v>22.2</v>
          </cell>
          <cell r="O902">
            <v>1.93</v>
          </cell>
          <cell r="R902">
            <v>236.8</v>
          </cell>
          <cell r="S902">
            <v>66.599999999999994</v>
          </cell>
        </row>
        <row r="903">
          <cell r="C903" t="str">
            <v>HOSPITAL MESTRE VITALINO</v>
          </cell>
          <cell r="E903" t="str">
            <v>JOELMA MARIA DOS SANTOS</v>
          </cell>
          <cell r="F903" t="str">
            <v>2 - Outros Profissionais da Saúde</v>
          </cell>
          <cell r="G903">
            <v>322205</v>
          </cell>
          <cell r="H903">
            <v>44531</v>
          </cell>
          <cell r="J903">
            <v>224.79040000000001</v>
          </cell>
          <cell r="L903">
            <v>128.60749445600001</v>
          </cell>
          <cell r="M903">
            <v>26.3</v>
          </cell>
          <cell r="O903">
            <v>1.93</v>
          </cell>
          <cell r="R903">
            <v>236.8</v>
          </cell>
          <cell r="S903">
            <v>78.91</v>
          </cell>
        </row>
        <row r="904">
          <cell r="C904" t="str">
            <v>HOSPITAL MESTRE VITALINO</v>
          </cell>
          <cell r="E904" t="str">
            <v>JOHNATAN VILELA SOUZA</v>
          </cell>
          <cell r="F904" t="str">
            <v>1 - Médico</v>
          </cell>
          <cell r="G904">
            <v>225125</v>
          </cell>
          <cell r="H904">
            <v>44531</v>
          </cell>
          <cell r="J904">
            <v>1434.7919999999999</v>
          </cell>
          <cell r="L904">
            <v>128.60749445600001</v>
          </cell>
          <cell r="M904">
            <v>2.75</v>
          </cell>
          <cell r="O904">
            <v>6.13</v>
          </cell>
          <cell r="P904">
            <v>1.23</v>
          </cell>
        </row>
        <row r="905">
          <cell r="C905" t="str">
            <v>HOSPITAL MESTRE VITALINO</v>
          </cell>
          <cell r="E905" t="str">
            <v>JOHNNY OLIVEIRA SANTOS</v>
          </cell>
          <cell r="F905" t="str">
            <v>3 - Administrativo</v>
          </cell>
          <cell r="G905">
            <v>763305</v>
          </cell>
          <cell r="H905">
            <v>44531</v>
          </cell>
          <cell r="J905">
            <v>225.5008</v>
          </cell>
          <cell r="L905">
            <v>0</v>
          </cell>
          <cell r="M905">
            <v>0</v>
          </cell>
          <cell r="O905">
            <v>1.93</v>
          </cell>
        </row>
        <row r="906">
          <cell r="C906" t="str">
            <v>HOSPITAL MESTRE VITALINO</v>
          </cell>
          <cell r="E906" t="str">
            <v>JOICE CLEIDE PAULINO DA SILVA ASSIS</v>
          </cell>
          <cell r="F906" t="str">
            <v>2 - Outros Profissionais da Saúde</v>
          </cell>
          <cell r="G906">
            <v>322205</v>
          </cell>
          <cell r="H906">
            <v>44531</v>
          </cell>
          <cell r="J906">
            <v>235.6832</v>
          </cell>
          <cell r="L906">
            <v>128.60749445600001</v>
          </cell>
          <cell r="M906">
            <v>26.3</v>
          </cell>
          <cell r="O906">
            <v>1.93</v>
          </cell>
        </row>
        <row r="907">
          <cell r="C907" t="str">
            <v>HOSPITAL MESTRE VITALINO</v>
          </cell>
          <cell r="E907" t="str">
            <v>JONAS RODRIGUES OZORIO DA SILVA</v>
          </cell>
          <cell r="F907" t="str">
            <v>2 - Outros Profissionais da Saúde</v>
          </cell>
          <cell r="G907">
            <v>223605</v>
          </cell>
          <cell r="H907">
            <v>44531</v>
          </cell>
          <cell r="J907">
            <v>324.62</v>
          </cell>
          <cell r="L907">
            <v>128.60749445600001</v>
          </cell>
          <cell r="M907">
            <v>2.0099999999999998</v>
          </cell>
          <cell r="O907">
            <v>1.59</v>
          </cell>
        </row>
        <row r="908">
          <cell r="C908" t="str">
            <v>HOSPITAL MESTRE VITALINO</v>
          </cell>
          <cell r="E908" t="str">
            <v>JONATAS CASSIANO DA SILVA</v>
          </cell>
          <cell r="F908" t="str">
            <v>3 - Administrativo</v>
          </cell>
          <cell r="G908">
            <v>763305</v>
          </cell>
          <cell r="H908">
            <v>44531</v>
          </cell>
          <cell r="J908">
            <v>174.93520000000001</v>
          </cell>
          <cell r="L908">
            <v>0</v>
          </cell>
          <cell r="O908">
            <v>1.93</v>
          </cell>
          <cell r="R908">
            <v>236.8</v>
          </cell>
          <cell r="S908">
            <v>66.78</v>
          </cell>
        </row>
        <row r="909">
          <cell r="C909" t="str">
            <v>HOSPITAL MESTRE VITALINO</v>
          </cell>
          <cell r="E909" t="str">
            <v>JONATAS FERREIRA DE SOUZA</v>
          </cell>
          <cell r="F909" t="str">
            <v>2 - Outros Profissionais da Saúde</v>
          </cell>
          <cell r="G909">
            <v>324205</v>
          </cell>
          <cell r="H909">
            <v>44531</v>
          </cell>
          <cell r="J909">
            <v>233.0488</v>
          </cell>
          <cell r="L909">
            <v>0</v>
          </cell>
          <cell r="O909">
            <v>1.93</v>
          </cell>
        </row>
        <row r="910">
          <cell r="C910" t="str">
            <v>HOSPITAL MESTRE VITALINO</v>
          </cell>
          <cell r="E910" t="str">
            <v>JONATHAN DANILO SANTOS SILVA</v>
          </cell>
          <cell r="F910" t="str">
            <v>2 - Outros Profissionais da Saúde</v>
          </cell>
          <cell r="G910">
            <v>223605</v>
          </cell>
          <cell r="H910">
            <v>44531</v>
          </cell>
          <cell r="J910">
            <v>293.15039999999999</v>
          </cell>
          <cell r="L910">
            <v>128.60749445600001</v>
          </cell>
          <cell r="M910">
            <v>2.74</v>
          </cell>
          <cell r="O910">
            <v>1.59</v>
          </cell>
        </row>
        <row r="911">
          <cell r="C911" t="str">
            <v>HOSPITAL MESTRE VITALINO</v>
          </cell>
          <cell r="E911" t="str">
            <v>JONATHAN HENRIQUE DE SOUZA SANTOS</v>
          </cell>
          <cell r="F911" t="str">
            <v>3 - Administrativo</v>
          </cell>
          <cell r="G911">
            <v>411010</v>
          </cell>
          <cell r="H911">
            <v>44531</v>
          </cell>
          <cell r="J911">
            <v>126.5776</v>
          </cell>
          <cell r="L911">
            <v>128.60749445600001</v>
          </cell>
          <cell r="M911">
            <v>25.15</v>
          </cell>
          <cell r="O911">
            <v>1.93</v>
          </cell>
        </row>
        <row r="912">
          <cell r="C912" t="str">
            <v>HOSPITAL MESTRE VITALINO</v>
          </cell>
          <cell r="E912" t="str">
            <v>JONNY VITOR DINIZ</v>
          </cell>
          <cell r="F912" t="str">
            <v>1 - Médico</v>
          </cell>
          <cell r="G912">
            <v>225120</v>
          </cell>
          <cell r="H912">
            <v>44531</v>
          </cell>
          <cell r="J912">
            <v>4018.1055999999999</v>
          </cell>
          <cell r="L912">
            <v>128.60749445600001</v>
          </cell>
          <cell r="M912">
            <v>2.75</v>
          </cell>
          <cell r="O912">
            <v>6.13</v>
          </cell>
          <cell r="P912">
            <v>1.23</v>
          </cell>
        </row>
        <row r="913">
          <cell r="C913" t="str">
            <v>HOSPITAL MESTRE VITALINO</v>
          </cell>
          <cell r="E913" t="str">
            <v>JONY SILVA DE OLIVEIRA</v>
          </cell>
          <cell r="F913" t="str">
            <v>2 - Outros Profissionais da Saúde</v>
          </cell>
          <cell r="G913">
            <v>223505</v>
          </cell>
          <cell r="H913">
            <v>44531</v>
          </cell>
          <cell r="J913">
            <v>544.84960000000001</v>
          </cell>
          <cell r="L913">
            <v>128.60749445600001</v>
          </cell>
          <cell r="M913">
            <v>3.41</v>
          </cell>
          <cell r="O913">
            <v>1.59</v>
          </cell>
        </row>
        <row r="914">
          <cell r="C914" t="str">
            <v>HOSPITAL MESTRE VITALINO</v>
          </cell>
          <cell r="E914" t="str">
            <v>JORDANNA ABDALLA BATISTA</v>
          </cell>
          <cell r="F914" t="str">
            <v>2 - Outros Profissionais da Saúde</v>
          </cell>
          <cell r="G914">
            <v>223505</v>
          </cell>
          <cell r="H914">
            <v>44531</v>
          </cell>
          <cell r="J914">
            <v>466.97280000000001</v>
          </cell>
          <cell r="L914">
            <v>128.60749445600001</v>
          </cell>
          <cell r="M914">
            <v>3.53</v>
          </cell>
          <cell r="O914">
            <v>1.59</v>
          </cell>
        </row>
        <row r="915">
          <cell r="C915" t="str">
            <v>HOSPITAL MESTRE VITALINO</v>
          </cell>
          <cell r="E915" t="str">
            <v>JORGE ALVES MARINHO FILHO</v>
          </cell>
          <cell r="F915" t="str">
            <v>1 - Médico</v>
          </cell>
          <cell r="G915">
            <v>225150</v>
          </cell>
          <cell r="H915">
            <v>44531</v>
          </cell>
          <cell r="J915">
            <v>1291.4688000000001</v>
          </cell>
          <cell r="L915">
            <v>128.60749445600001</v>
          </cell>
          <cell r="M915">
            <v>2.4700000000000002</v>
          </cell>
          <cell r="O915">
            <v>6.13</v>
          </cell>
          <cell r="P915">
            <v>1.23</v>
          </cell>
        </row>
        <row r="916">
          <cell r="C916" t="str">
            <v>HOSPITAL MESTRE VITALINO</v>
          </cell>
          <cell r="E916" t="str">
            <v>JORGE AUGUSTO BEZERRA DA SILVA</v>
          </cell>
          <cell r="F916" t="str">
            <v>3 - Administrativo</v>
          </cell>
          <cell r="G916">
            <v>763305</v>
          </cell>
          <cell r="H916">
            <v>44531</v>
          </cell>
          <cell r="J916">
            <v>171.1712</v>
          </cell>
          <cell r="L916">
            <v>128.60749445600001</v>
          </cell>
          <cell r="M916">
            <v>22.26</v>
          </cell>
          <cell r="O916">
            <v>1.93</v>
          </cell>
          <cell r="R916">
            <v>236.8</v>
          </cell>
          <cell r="S916">
            <v>66.78</v>
          </cell>
        </row>
        <row r="917">
          <cell r="C917" t="str">
            <v>HOSPITAL MESTRE VITALINO</v>
          </cell>
          <cell r="E917" t="str">
            <v>JOSE ADRIANO ANTONIO DA SILVA</v>
          </cell>
          <cell r="F917" t="str">
            <v>3 - Administrativo</v>
          </cell>
          <cell r="G917">
            <v>513505</v>
          </cell>
          <cell r="H917">
            <v>44531</v>
          </cell>
          <cell r="J917">
            <v>139.85120000000001</v>
          </cell>
          <cell r="L917">
            <v>0</v>
          </cell>
          <cell r="O917">
            <v>1.93</v>
          </cell>
        </row>
        <row r="918">
          <cell r="C918" t="str">
            <v>HOSPITAL MESTRE VITALINO</v>
          </cell>
          <cell r="E918" t="str">
            <v>JOSE ADRIANO LAURENTINO TORRES</v>
          </cell>
          <cell r="F918" t="str">
            <v>3 - Administrativo</v>
          </cell>
          <cell r="G918">
            <v>515110</v>
          </cell>
          <cell r="H918">
            <v>44531</v>
          </cell>
          <cell r="J918">
            <v>175.57839999999999</v>
          </cell>
          <cell r="L918">
            <v>128.60749445600001</v>
          </cell>
          <cell r="M918">
            <v>22.26</v>
          </cell>
          <cell r="O918">
            <v>1.93</v>
          </cell>
        </row>
        <row r="919">
          <cell r="C919" t="str">
            <v>HOSPITAL MESTRE VITALINO</v>
          </cell>
          <cell r="E919" t="str">
            <v>JOSE ALEXANDRE DA COSTA SILVA</v>
          </cell>
          <cell r="F919" t="str">
            <v>3 - Administrativo</v>
          </cell>
          <cell r="G919">
            <v>514310</v>
          </cell>
          <cell r="H919">
            <v>44531</v>
          </cell>
          <cell r="J919">
            <v>170.36320000000001</v>
          </cell>
          <cell r="L919">
            <v>0</v>
          </cell>
          <cell r="O919">
            <v>1.93</v>
          </cell>
        </row>
        <row r="920">
          <cell r="C920" t="str">
            <v>HOSPITAL MESTRE VITALINO</v>
          </cell>
          <cell r="E920" t="str">
            <v>JOSE ALEXANDRE DE TORRES</v>
          </cell>
          <cell r="F920" t="str">
            <v>2 - Outros Profissionais da Saúde</v>
          </cell>
          <cell r="G920">
            <v>322205</v>
          </cell>
          <cell r="H920">
            <v>44531</v>
          </cell>
          <cell r="J920">
            <v>232.93680000000001</v>
          </cell>
          <cell r="L920">
            <v>128.60749445600001</v>
          </cell>
          <cell r="M920">
            <v>26.3</v>
          </cell>
          <cell r="O920">
            <v>1.93</v>
          </cell>
        </row>
        <row r="921">
          <cell r="C921" t="str">
            <v>HOSPITAL MESTRE VITALINO</v>
          </cell>
          <cell r="E921" t="str">
            <v>JOSE ALISSON DA SILVA</v>
          </cell>
          <cell r="F921" t="str">
            <v>2 - Outros Profissionais da Saúde</v>
          </cell>
          <cell r="G921">
            <v>322205</v>
          </cell>
          <cell r="H921">
            <v>44531</v>
          </cell>
          <cell r="J921">
            <v>148.54320000000001</v>
          </cell>
          <cell r="L921">
            <v>128.60749445600001</v>
          </cell>
          <cell r="M921">
            <v>26.3</v>
          </cell>
          <cell r="O921">
            <v>1.93</v>
          </cell>
        </row>
        <row r="922">
          <cell r="C922" t="str">
            <v>HOSPITAL MESTRE VITALINO</v>
          </cell>
          <cell r="E922" t="str">
            <v>JOSE APARECIDO DA SILVA</v>
          </cell>
          <cell r="F922" t="str">
            <v>3 - Administrativo</v>
          </cell>
          <cell r="G922">
            <v>513505</v>
          </cell>
          <cell r="H922">
            <v>44531</v>
          </cell>
          <cell r="J922">
            <v>207.89680000000001</v>
          </cell>
          <cell r="L922">
            <v>0</v>
          </cell>
          <cell r="O922">
            <v>1.93</v>
          </cell>
        </row>
        <row r="923">
          <cell r="C923" t="str">
            <v>HOSPITAL MESTRE VITALINO</v>
          </cell>
          <cell r="E923" t="str">
            <v>JOSE ATENILSON SANTOS MELO</v>
          </cell>
          <cell r="F923" t="str">
            <v>3 - Administrativo</v>
          </cell>
          <cell r="G923">
            <v>517410</v>
          </cell>
          <cell r="H923">
            <v>44531</v>
          </cell>
          <cell r="J923">
            <v>162.7296</v>
          </cell>
          <cell r="L923">
            <v>128.60749445600001</v>
          </cell>
          <cell r="M923">
            <v>17.07</v>
          </cell>
          <cell r="O923">
            <v>1.93</v>
          </cell>
          <cell r="R923">
            <v>59.2</v>
          </cell>
          <cell r="S923">
            <v>66.78</v>
          </cell>
        </row>
        <row r="924">
          <cell r="C924" t="str">
            <v>HOSPITAL MESTRE VITALINO</v>
          </cell>
          <cell r="E924" t="str">
            <v>JOSE AURELIO FERREIRA DE SOUZA</v>
          </cell>
          <cell r="F924" t="str">
            <v>3 - Administrativo</v>
          </cell>
          <cell r="G924">
            <v>517410</v>
          </cell>
          <cell r="H924">
            <v>44531</v>
          </cell>
          <cell r="J924">
            <v>176.60159999999999</v>
          </cell>
          <cell r="L924">
            <v>0</v>
          </cell>
          <cell r="O924">
            <v>1.93</v>
          </cell>
          <cell r="R924">
            <v>118.4</v>
          </cell>
          <cell r="S924">
            <v>66.78</v>
          </cell>
        </row>
        <row r="925">
          <cell r="C925" t="str">
            <v>HOSPITAL MESTRE VITALINO</v>
          </cell>
          <cell r="E925" t="str">
            <v>JOSE CANDIDO FILHO</v>
          </cell>
          <cell r="F925" t="str">
            <v>3 - Administrativo</v>
          </cell>
          <cell r="G925">
            <v>515110</v>
          </cell>
          <cell r="H925">
            <v>44531</v>
          </cell>
          <cell r="J925">
            <v>180.11439999999999</v>
          </cell>
          <cell r="L925">
            <v>128.60749445600001</v>
          </cell>
          <cell r="M925">
            <v>21.52</v>
          </cell>
          <cell r="O925">
            <v>1.93</v>
          </cell>
          <cell r="R925">
            <v>118.4</v>
          </cell>
          <cell r="S925">
            <v>66.78</v>
          </cell>
        </row>
        <row r="926">
          <cell r="C926" t="str">
            <v>HOSPITAL MESTRE VITALINO</v>
          </cell>
          <cell r="E926" t="str">
            <v>JOSE CARLOS ALVES DA SILVA</v>
          </cell>
          <cell r="F926" t="str">
            <v>3 - Administrativo</v>
          </cell>
          <cell r="G926">
            <v>517410</v>
          </cell>
          <cell r="H926">
            <v>44531</v>
          </cell>
          <cell r="J926">
            <v>182.11600000000001</v>
          </cell>
          <cell r="L926">
            <v>0</v>
          </cell>
          <cell r="O926">
            <v>1.93</v>
          </cell>
        </row>
        <row r="927">
          <cell r="C927" t="str">
            <v>HOSPITAL MESTRE VITALINO</v>
          </cell>
          <cell r="E927" t="str">
            <v>JOSE CARLOS DA SILVA</v>
          </cell>
          <cell r="F927" t="str">
            <v>3 - Administrativo</v>
          </cell>
          <cell r="G927">
            <v>514310</v>
          </cell>
          <cell r="H927">
            <v>44531</v>
          </cell>
          <cell r="J927">
            <v>121.33280000000001</v>
          </cell>
          <cell r="L927">
            <v>128.60749445600001</v>
          </cell>
          <cell r="M927">
            <v>22.2</v>
          </cell>
          <cell r="O927">
            <v>1.93</v>
          </cell>
        </row>
        <row r="928">
          <cell r="C928" t="str">
            <v>HOSPITAL MESTRE VITALINO</v>
          </cell>
          <cell r="E928" t="str">
            <v>JOSE CLOVIS DE MENEZES</v>
          </cell>
          <cell r="F928" t="str">
            <v>3 - Administrativo</v>
          </cell>
          <cell r="G928">
            <v>515110</v>
          </cell>
          <cell r="H928">
            <v>44531</v>
          </cell>
          <cell r="J928">
            <v>196.55199999999999</v>
          </cell>
          <cell r="L928">
            <v>0</v>
          </cell>
          <cell r="M928">
            <v>0</v>
          </cell>
          <cell r="O928">
            <v>1.93</v>
          </cell>
        </row>
        <row r="929">
          <cell r="C929" t="str">
            <v>HOSPITAL MESTRE VITALINO</v>
          </cell>
          <cell r="E929" t="str">
            <v>JOSE DA CRUZ DO NASCIMENTO NETO</v>
          </cell>
          <cell r="F929" t="str">
            <v>1 - Médico</v>
          </cell>
          <cell r="G929">
            <v>225112</v>
          </cell>
          <cell r="H929">
            <v>44531</v>
          </cell>
          <cell r="J929">
            <v>1386.3208</v>
          </cell>
          <cell r="L929">
            <v>128.60749445600001</v>
          </cell>
          <cell r="M929">
            <v>2.75</v>
          </cell>
          <cell r="O929">
            <v>6.13</v>
          </cell>
          <cell r="P929">
            <v>1.23</v>
          </cell>
        </row>
        <row r="930">
          <cell r="C930" t="str">
            <v>HOSPITAL MESTRE VITALINO</v>
          </cell>
          <cell r="E930" t="str">
            <v>JOSE DA SILVA PEREIRA</v>
          </cell>
          <cell r="F930" t="str">
            <v>2 - Outros Profissionais da Saúde</v>
          </cell>
          <cell r="G930">
            <v>322205</v>
          </cell>
          <cell r="H930">
            <v>44531</v>
          </cell>
          <cell r="J930">
            <v>217.08320000000001</v>
          </cell>
          <cell r="L930">
            <v>128.60749445600001</v>
          </cell>
          <cell r="M930">
            <v>24.55</v>
          </cell>
          <cell r="O930">
            <v>1.93</v>
          </cell>
        </row>
        <row r="931">
          <cell r="C931" t="str">
            <v>HOSPITAL MESTRE VITALINO</v>
          </cell>
          <cell r="E931" t="str">
            <v>JOSE DANIEL FRANCISCO DA SILVA</v>
          </cell>
          <cell r="F931" t="str">
            <v>3 - Administrativo</v>
          </cell>
          <cell r="G931">
            <v>517410</v>
          </cell>
          <cell r="H931">
            <v>44531</v>
          </cell>
          <cell r="J931">
            <v>166.89920000000001</v>
          </cell>
          <cell r="L931">
            <v>0</v>
          </cell>
          <cell r="O931">
            <v>1.93</v>
          </cell>
        </row>
        <row r="932">
          <cell r="C932" t="str">
            <v>HOSPITAL MESTRE VITALINO</v>
          </cell>
          <cell r="E932" t="str">
            <v>JOSE DAVI FERREIRA LOPES</v>
          </cell>
          <cell r="F932" t="str">
            <v>2 - Outros Profissionais da Saúde</v>
          </cell>
          <cell r="G932">
            <v>223605</v>
          </cell>
          <cell r="H932">
            <v>44531</v>
          </cell>
          <cell r="J932">
            <v>374.7296</v>
          </cell>
          <cell r="L932">
            <v>128.60749445600001</v>
          </cell>
          <cell r="M932">
            <v>3.1</v>
          </cell>
          <cell r="O932">
            <v>1.59</v>
          </cell>
        </row>
        <row r="933">
          <cell r="C933" t="str">
            <v>HOSPITAL MESTRE VITALINO</v>
          </cell>
          <cell r="E933" t="str">
            <v>JOSE DIEGO DOS SANTOS PEREIRA</v>
          </cell>
          <cell r="F933" t="str">
            <v>1 - Médico</v>
          </cell>
          <cell r="G933">
            <v>225150</v>
          </cell>
          <cell r="H933">
            <v>44531</v>
          </cell>
          <cell r="J933">
            <v>1958.9328</v>
          </cell>
          <cell r="L933">
            <v>128.60749445600001</v>
          </cell>
          <cell r="M933">
            <v>2.75</v>
          </cell>
          <cell r="O933">
            <v>6.13</v>
          </cell>
          <cell r="P933">
            <v>1.23</v>
          </cell>
        </row>
        <row r="934">
          <cell r="C934" t="str">
            <v>HOSPITAL MESTRE VITALINO</v>
          </cell>
          <cell r="E934" t="str">
            <v>JOSE EDBERTO DE CARVALHO SOUZA</v>
          </cell>
          <cell r="F934" t="str">
            <v>3 - Administrativo</v>
          </cell>
          <cell r="G934">
            <v>413105</v>
          </cell>
          <cell r="H934">
            <v>44531</v>
          </cell>
          <cell r="J934">
            <v>318.58240000000001</v>
          </cell>
          <cell r="L934">
            <v>128.60749445600001</v>
          </cell>
          <cell r="M934">
            <v>32.28</v>
          </cell>
          <cell r="O934">
            <v>1.93</v>
          </cell>
        </row>
        <row r="935">
          <cell r="C935" t="str">
            <v>HOSPITAL MESTRE VITALINO</v>
          </cell>
          <cell r="E935" t="str">
            <v>JOSE EDBERTO TAVARES DE QUENTAL</v>
          </cell>
          <cell r="F935" t="str">
            <v>1 - Médico</v>
          </cell>
          <cell r="G935">
            <v>225125</v>
          </cell>
          <cell r="H935">
            <v>44531</v>
          </cell>
          <cell r="J935">
            <v>2373.1183999999998</v>
          </cell>
          <cell r="L935">
            <v>0</v>
          </cell>
          <cell r="M935">
            <v>0</v>
          </cell>
          <cell r="O935">
            <v>6.13</v>
          </cell>
          <cell r="P935">
            <v>1.23</v>
          </cell>
        </row>
        <row r="936">
          <cell r="C936" t="str">
            <v>HOSPITAL MESTRE VITALINO</v>
          </cell>
          <cell r="E936" t="str">
            <v>JOSE EDENILSON DANTAS JUNIOR</v>
          </cell>
          <cell r="F936" t="str">
            <v>3 - Administrativo</v>
          </cell>
          <cell r="G936">
            <v>515110</v>
          </cell>
          <cell r="H936">
            <v>44531</v>
          </cell>
          <cell r="J936">
            <v>205.4528</v>
          </cell>
          <cell r="L936">
            <v>0</v>
          </cell>
          <cell r="O936">
            <v>1.93</v>
          </cell>
        </row>
        <row r="937">
          <cell r="C937" t="str">
            <v>HOSPITAL MESTRE VITALINO</v>
          </cell>
          <cell r="E937" t="str">
            <v>JOSE EDINIVENSON MARINHO DE LIMA</v>
          </cell>
          <cell r="F937" t="str">
            <v>3 - Administrativo</v>
          </cell>
          <cell r="G937">
            <v>782320</v>
          </cell>
          <cell r="H937">
            <v>44531</v>
          </cell>
          <cell r="J937">
            <v>294.37040000000002</v>
          </cell>
          <cell r="L937">
            <v>128.60749445600001</v>
          </cell>
          <cell r="M937">
            <v>38.99</v>
          </cell>
          <cell r="O937">
            <v>1.93</v>
          </cell>
        </row>
        <row r="938">
          <cell r="C938" t="str">
            <v>HOSPITAL MESTRE VITALINO</v>
          </cell>
          <cell r="E938" t="str">
            <v>JOSE EDVALDO ALVES DOS SANTOS</v>
          </cell>
          <cell r="F938" t="str">
            <v>3 - Administrativo</v>
          </cell>
          <cell r="G938">
            <v>514310</v>
          </cell>
          <cell r="H938">
            <v>44531</v>
          </cell>
          <cell r="J938">
            <v>160.4</v>
          </cell>
          <cell r="L938">
            <v>128.60749445600001</v>
          </cell>
          <cell r="M938">
            <v>22.2</v>
          </cell>
          <cell r="O938">
            <v>1.93</v>
          </cell>
        </row>
        <row r="939">
          <cell r="C939" t="str">
            <v>HOSPITAL MESTRE VITALINO</v>
          </cell>
          <cell r="E939" t="str">
            <v>JOSE ELIONALDO DE ALMEIDA DOS SANTOS</v>
          </cell>
          <cell r="F939" t="str">
            <v>3 - Administrativo</v>
          </cell>
          <cell r="G939">
            <v>514320</v>
          </cell>
          <cell r="H939">
            <v>44531</v>
          </cell>
          <cell r="J939">
            <v>169.768</v>
          </cell>
          <cell r="L939">
            <v>128.60749445600001</v>
          </cell>
          <cell r="M939">
            <v>22.2</v>
          </cell>
          <cell r="O939">
            <v>1.93</v>
          </cell>
        </row>
        <row r="940">
          <cell r="C940" t="str">
            <v>HOSPITAL MESTRE VITALINO</v>
          </cell>
          <cell r="E940" t="str">
            <v>JOSE EMANOEL DA SILVA</v>
          </cell>
          <cell r="F940" t="str">
            <v>3 - Administrativo</v>
          </cell>
          <cell r="G940">
            <v>514320</v>
          </cell>
          <cell r="H940">
            <v>44531</v>
          </cell>
          <cell r="J940">
            <v>169.8304</v>
          </cell>
          <cell r="L940">
            <v>128.60749445600001</v>
          </cell>
          <cell r="M940">
            <v>22.2</v>
          </cell>
          <cell r="O940">
            <v>1.93</v>
          </cell>
        </row>
        <row r="941">
          <cell r="C941" t="str">
            <v>HOSPITAL MESTRE VITALINO</v>
          </cell>
          <cell r="E941" t="str">
            <v>JOSE EMANUEL RODRIGUES DA SILVA</v>
          </cell>
          <cell r="F941" t="str">
            <v>3 - Administrativo</v>
          </cell>
          <cell r="G941">
            <v>515110</v>
          </cell>
          <cell r="H941">
            <v>44531</v>
          </cell>
          <cell r="J941">
            <v>212.55119999999999</v>
          </cell>
          <cell r="L941">
            <v>128.60749445600001</v>
          </cell>
          <cell r="M941">
            <v>20.78</v>
          </cell>
          <cell r="O941">
            <v>1.93</v>
          </cell>
          <cell r="R941">
            <v>236.8</v>
          </cell>
          <cell r="S941">
            <v>66.78</v>
          </cell>
        </row>
        <row r="942">
          <cell r="C942" t="str">
            <v>HOSPITAL MESTRE VITALINO</v>
          </cell>
          <cell r="E942" t="str">
            <v>JOSE EMERSON DA SILVA BARROS</v>
          </cell>
          <cell r="F942" t="str">
            <v>3 - Administrativo</v>
          </cell>
          <cell r="G942">
            <v>514320</v>
          </cell>
          <cell r="H942">
            <v>44531</v>
          </cell>
          <cell r="J942">
            <v>193.67359999999999</v>
          </cell>
          <cell r="L942">
            <v>128.60749445600001</v>
          </cell>
          <cell r="M942">
            <v>22.2</v>
          </cell>
          <cell r="O942">
            <v>1.93</v>
          </cell>
        </row>
        <row r="943">
          <cell r="C943" t="str">
            <v>HOSPITAL MESTRE VITALINO</v>
          </cell>
          <cell r="E943" t="str">
            <v>JOSE ENDRYO ELLYSTON DE SOUZA</v>
          </cell>
          <cell r="F943" t="str">
            <v>3 - Administrativo</v>
          </cell>
          <cell r="G943">
            <v>521130</v>
          </cell>
          <cell r="H943">
            <v>44531</v>
          </cell>
          <cell r="J943">
            <v>187.15039999999999</v>
          </cell>
          <cell r="L943">
            <v>128.60749445600001</v>
          </cell>
          <cell r="M943">
            <v>22.26</v>
          </cell>
          <cell r="O943">
            <v>1.93</v>
          </cell>
        </row>
        <row r="944">
          <cell r="C944" t="str">
            <v>HOSPITAL MESTRE VITALINO</v>
          </cell>
          <cell r="E944" t="str">
            <v>JOSE ENTHONY ERYSTON DE SOUZA</v>
          </cell>
          <cell r="F944" t="str">
            <v>3 - Administrativo</v>
          </cell>
          <cell r="G944">
            <v>521130</v>
          </cell>
          <cell r="H944">
            <v>44531</v>
          </cell>
          <cell r="J944">
            <v>121.5928</v>
          </cell>
          <cell r="L944">
            <v>128.60749445600001</v>
          </cell>
          <cell r="M944">
            <v>20.03</v>
          </cell>
          <cell r="O944">
            <v>1.93</v>
          </cell>
        </row>
        <row r="945">
          <cell r="C945" t="str">
            <v>HOSPITAL MESTRE VITALINO</v>
          </cell>
          <cell r="E945" t="str">
            <v>JOSE EVERTON DA SILVA</v>
          </cell>
          <cell r="F945" t="str">
            <v>3 - Administrativo</v>
          </cell>
          <cell r="G945">
            <v>763305</v>
          </cell>
          <cell r="H945">
            <v>44531</v>
          </cell>
          <cell r="J945">
            <v>180.8768</v>
          </cell>
          <cell r="L945">
            <v>128.60749445600001</v>
          </cell>
          <cell r="M945">
            <v>22.26</v>
          </cell>
          <cell r="O945">
            <v>1.93</v>
          </cell>
        </row>
        <row r="946">
          <cell r="C946" t="str">
            <v>HOSPITAL MESTRE VITALINO</v>
          </cell>
          <cell r="E946" t="str">
            <v>JOSE FARIAS DA COSTA NETO</v>
          </cell>
          <cell r="F946" t="str">
            <v>3 - Administrativo</v>
          </cell>
          <cell r="G946">
            <v>763305</v>
          </cell>
          <cell r="H946">
            <v>44531</v>
          </cell>
          <cell r="J946">
            <v>161.28</v>
          </cell>
          <cell r="L946">
            <v>128.60749445600001</v>
          </cell>
          <cell r="M946">
            <v>22.26</v>
          </cell>
          <cell r="O946">
            <v>1.93</v>
          </cell>
        </row>
        <row r="947">
          <cell r="C947" t="str">
            <v>HOSPITAL MESTRE VITALINO</v>
          </cell>
          <cell r="E947" t="str">
            <v>JOSE FELIPE DA SILVA</v>
          </cell>
          <cell r="F947" t="str">
            <v>2 - Outros Profissionais da Saúde</v>
          </cell>
          <cell r="G947">
            <v>322205</v>
          </cell>
          <cell r="H947">
            <v>44531</v>
          </cell>
          <cell r="J947">
            <v>245.7568</v>
          </cell>
          <cell r="L947">
            <v>128.60749445600001</v>
          </cell>
          <cell r="M947">
            <v>26.3</v>
          </cell>
          <cell r="O947">
            <v>1.93</v>
          </cell>
        </row>
        <row r="948">
          <cell r="C948" t="str">
            <v>HOSPITAL MESTRE VITALINO</v>
          </cell>
          <cell r="E948" t="str">
            <v>JOSE FELIPE DE SOUZA CAROLINO</v>
          </cell>
          <cell r="F948" t="str">
            <v>2 - Outros Profissionais da Saúde</v>
          </cell>
          <cell r="G948">
            <v>322205</v>
          </cell>
          <cell r="H948">
            <v>44531</v>
          </cell>
          <cell r="J948">
            <v>224.04480000000001</v>
          </cell>
          <cell r="L948">
            <v>0</v>
          </cell>
          <cell r="O948">
            <v>1.93</v>
          </cell>
        </row>
        <row r="949">
          <cell r="C949" t="str">
            <v>HOSPITAL MESTRE VITALINO</v>
          </cell>
          <cell r="E949" t="str">
            <v>JOSE FELIPE LOPES DA SILVA</v>
          </cell>
          <cell r="F949" t="str">
            <v>3 - Administrativo</v>
          </cell>
          <cell r="G949">
            <v>521130</v>
          </cell>
          <cell r="H949">
            <v>44531</v>
          </cell>
          <cell r="J949">
            <v>169.68</v>
          </cell>
          <cell r="L949">
            <v>0</v>
          </cell>
          <cell r="O949">
            <v>1.93</v>
          </cell>
        </row>
        <row r="950">
          <cell r="C950" t="str">
            <v>HOSPITAL MESTRE VITALINO</v>
          </cell>
          <cell r="E950" t="str">
            <v>JOSE FERNANDES DE PAULA</v>
          </cell>
          <cell r="F950" t="str">
            <v>3 - Administrativo</v>
          </cell>
          <cell r="G950">
            <v>517410</v>
          </cell>
          <cell r="H950">
            <v>44531</v>
          </cell>
          <cell r="J950">
            <v>160.73679999999999</v>
          </cell>
          <cell r="L950">
            <v>128.60749445600001</v>
          </cell>
          <cell r="M950">
            <v>22.26</v>
          </cell>
          <cell r="O950">
            <v>1.93</v>
          </cell>
        </row>
        <row r="951">
          <cell r="C951" t="str">
            <v>HOSPITAL MESTRE VITALINO</v>
          </cell>
          <cell r="E951" t="str">
            <v>JOSE FERNANDO BEZERRA DA SILVA SANTOS</v>
          </cell>
          <cell r="F951" t="str">
            <v>3 - Administrativo</v>
          </cell>
          <cell r="G951">
            <v>763305</v>
          </cell>
          <cell r="H951">
            <v>44531</v>
          </cell>
          <cell r="J951">
            <v>195.684</v>
          </cell>
          <cell r="L951">
            <v>128.60749445600001</v>
          </cell>
          <cell r="M951">
            <v>20.03</v>
          </cell>
          <cell r="O951">
            <v>1.93</v>
          </cell>
        </row>
        <row r="952">
          <cell r="C952" t="str">
            <v>HOSPITAL MESTRE VITALINO</v>
          </cell>
          <cell r="E952" t="str">
            <v>JOSE FERNANDO DE SOBRAL</v>
          </cell>
          <cell r="F952" t="str">
            <v>2 - Outros Profissionais da Saúde</v>
          </cell>
          <cell r="G952">
            <v>322205</v>
          </cell>
          <cell r="H952">
            <v>44531</v>
          </cell>
          <cell r="J952">
            <v>223.7576</v>
          </cell>
          <cell r="L952">
            <v>128.60749445600001</v>
          </cell>
          <cell r="M952">
            <v>26.3</v>
          </cell>
          <cell r="O952">
            <v>1.93</v>
          </cell>
        </row>
        <row r="953">
          <cell r="C953" t="str">
            <v>HOSPITAL MESTRE VITALINO</v>
          </cell>
          <cell r="E953" t="str">
            <v>JOSE GENTILI DE FRANCA</v>
          </cell>
          <cell r="F953" t="str">
            <v>2 - Outros Profissionais da Saúde</v>
          </cell>
          <cell r="G953">
            <v>322205</v>
          </cell>
          <cell r="H953">
            <v>44531</v>
          </cell>
          <cell r="J953">
            <v>220.2312</v>
          </cell>
          <cell r="L953">
            <v>128.60749445600001</v>
          </cell>
          <cell r="M953">
            <v>26.3</v>
          </cell>
          <cell r="O953">
            <v>1.93</v>
          </cell>
        </row>
        <row r="954">
          <cell r="C954" t="str">
            <v>HOSPITAL MESTRE VITALINO</v>
          </cell>
          <cell r="E954" t="str">
            <v>JOSE GOMES VILAR</v>
          </cell>
          <cell r="F954" t="str">
            <v>1 - Médico</v>
          </cell>
          <cell r="G954">
            <v>225150</v>
          </cell>
          <cell r="H954">
            <v>44531</v>
          </cell>
          <cell r="J954">
            <v>1575.52</v>
          </cell>
          <cell r="L954">
            <v>0</v>
          </cell>
          <cell r="M954">
            <v>0</v>
          </cell>
          <cell r="O954">
            <v>6.13</v>
          </cell>
          <cell r="P954">
            <v>1.23</v>
          </cell>
        </row>
        <row r="955">
          <cell r="C955" t="str">
            <v>HOSPITAL MESTRE VITALINO</v>
          </cell>
          <cell r="E955" t="str">
            <v>JOSE GUSTAVO CARVALHO DE ALEXANDRE SILVA</v>
          </cell>
          <cell r="F955" t="str">
            <v>3 - Administrativo</v>
          </cell>
          <cell r="G955">
            <v>411010</v>
          </cell>
          <cell r="H955">
            <v>44531</v>
          </cell>
          <cell r="J955">
            <v>202.28639999999999</v>
          </cell>
          <cell r="L955">
            <v>0</v>
          </cell>
          <cell r="O955">
            <v>1.93</v>
          </cell>
        </row>
        <row r="956">
          <cell r="C956" t="str">
            <v>HOSPITAL MESTRE VITALINO</v>
          </cell>
          <cell r="E956" t="str">
            <v>JOSE GUTEMBERG DA CONCEIÇAO OLIVEIRA</v>
          </cell>
          <cell r="F956" t="str">
            <v>2 - Outros Profissionais da Saúde</v>
          </cell>
          <cell r="G956">
            <v>223505</v>
          </cell>
          <cell r="H956">
            <v>44531</v>
          </cell>
          <cell r="J956">
            <v>305.09039999999999</v>
          </cell>
          <cell r="L956">
            <v>128.60749445600001</v>
          </cell>
          <cell r="M956">
            <v>2.66</v>
          </cell>
          <cell r="O956">
            <v>1.59</v>
          </cell>
        </row>
        <row r="957">
          <cell r="C957" t="str">
            <v>HOSPITAL MESTRE VITALINO</v>
          </cell>
          <cell r="E957" t="str">
            <v>JOSE JAILSON DA SILVA</v>
          </cell>
          <cell r="F957" t="str">
            <v>3 - Administrativo</v>
          </cell>
          <cell r="G957">
            <v>763305</v>
          </cell>
          <cell r="H957">
            <v>44531</v>
          </cell>
          <cell r="J957">
            <v>191.54320000000001</v>
          </cell>
          <cell r="L957">
            <v>128.60749445600001</v>
          </cell>
          <cell r="M957">
            <v>20.03</v>
          </cell>
          <cell r="O957">
            <v>1.93</v>
          </cell>
        </row>
        <row r="958">
          <cell r="C958" t="str">
            <v>HOSPITAL MESTRE VITALINO</v>
          </cell>
          <cell r="E958" t="str">
            <v>JOSE JAILTON DA SILVA</v>
          </cell>
          <cell r="F958" t="str">
            <v>3 - Administrativo</v>
          </cell>
          <cell r="G958">
            <v>515110</v>
          </cell>
          <cell r="H958">
            <v>44531</v>
          </cell>
          <cell r="J958">
            <v>162.94239999999999</v>
          </cell>
          <cell r="L958">
            <v>128.60749445600001</v>
          </cell>
          <cell r="M958">
            <v>21.52</v>
          </cell>
          <cell r="O958">
            <v>1.93</v>
          </cell>
        </row>
        <row r="959">
          <cell r="C959" t="str">
            <v>HOSPITAL MESTRE VITALINO</v>
          </cell>
          <cell r="E959" t="str">
            <v>JOSE LUIS DA SILVA JUNIOR</v>
          </cell>
          <cell r="F959" t="str">
            <v>3 - Administrativo</v>
          </cell>
          <cell r="G959">
            <v>410105</v>
          </cell>
          <cell r="H959">
            <v>44531</v>
          </cell>
          <cell r="J959">
            <v>325.11360000000002</v>
          </cell>
          <cell r="L959">
            <v>128.60749445600001</v>
          </cell>
          <cell r="M959">
            <v>19.28</v>
          </cell>
          <cell r="O959">
            <v>1.93</v>
          </cell>
        </row>
        <row r="960">
          <cell r="C960" t="str">
            <v>HOSPITAL MESTRE VITALINO</v>
          </cell>
          <cell r="E960" t="str">
            <v>JOSE MANOEL DE ALBUQUERQUE NETO</v>
          </cell>
          <cell r="F960" t="str">
            <v>3 - Administrativo</v>
          </cell>
          <cell r="G960">
            <v>521130</v>
          </cell>
          <cell r="H960">
            <v>44531</v>
          </cell>
          <cell r="J960">
            <v>213.32</v>
          </cell>
          <cell r="L960">
            <v>128.60749445600001</v>
          </cell>
          <cell r="M960">
            <v>22.26</v>
          </cell>
          <cell r="O960">
            <v>1.93</v>
          </cell>
        </row>
        <row r="961">
          <cell r="C961" t="str">
            <v>HOSPITAL MESTRE VITALINO</v>
          </cell>
          <cell r="E961" t="str">
            <v>JOSE MARCELO BARROS</v>
          </cell>
          <cell r="F961" t="str">
            <v>2 - Outros Profissionais da Saúde</v>
          </cell>
          <cell r="G961">
            <v>324115</v>
          </cell>
          <cell r="H961">
            <v>44531</v>
          </cell>
          <cell r="J961">
            <v>410.77519999999998</v>
          </cell>
          <cell r="L961">
            <v>128.60749445600001</v>
          </cell>
          <cell r="M961">
            <v>2.09</v>
          </cell>
          <cell r="O961">
            <v>9.99</v>
          </cell>
        </row>
        <row r="962">
          <cell r="C962" t="str">
            <v>HOSPITAL MESTRE VITALINO</v>
          </cell>
          <cell r="E962" t="str">
            <v>JOSE NICOLAU DA SILVA</v>
          </cell>
          <cell r="F962" t="str">
            <v>3 - Administrativo</v>
          </cell>
          <cell r="G962">
            <v>517410</v>
          </cell>
          <cell r="H962">
            <v>44531</v>
          </cell>
          <cell r="J962">
            <v>160.67359999999999</v>
          </cell>
          <cell r="L962">
            <v>128.60749445600001</v>
          </cell>
          <cell r="M962">
            <v>22.26</v>
          </cell>
          <cell r="O962">
            <v>1.93</v>
          </cell>
        </row>
        <row r="963">
          <cell r="C963" t="str">
            <v>HOSPITAL MESTRE VITALINO</v>
          </cell>
          <cell r="E963" t="str">
            <v>JOSE RAFAEL DA SILVA</v>
          </cell>
          <cell r="F963" t="str">
            <v>2 - Outros Profissionais da Saúde</v>
          </cell>
          <cell r="G963">
            <v>322205</v>
          </cell>
          <cell r="H963">
            <v>44531</v>
          </cell>
          <cell r="J963">
            <v>145.18</v>
          </cell>
          <cell r="L963">
            <v>128.60749445600001</v>
          </cell>
          <cell r="M963">
            <v>26.3</v>
          </cell>
          <cell r="O963">
            <v>1.93</v>
          </cell>
        </row>
        <row r="964">
          <cell r="C964" t="str">
            <v>HOSPITAL MESTRE VITALINO</v>
          </cell>
          <cell r="E964" t="str">
            <v>JOSE RAFAEL FERREIRA GALINDO</v>
          </cell>
          <cell r="F964" t="str">
            <v>3 - Administrativo</v>
          </cell>
          <cell r="G964">
            <v>411010</v>
          </cell>
          <cell r="H964">
            <v>44531</v>
          </cell>
          <cell r="J964">
            <v>68.739999999999995</v>
          </cell>
          <cell r="L964">
            <v>128.60749445600001</v>
          </cell>
          <cell r="M964">
            <v>15.09</v>
          </cell>
          <cell r="O964">
            <v>1.93</v>
          </cell>
        </row>
        <row r="965">
          <cell r="C965" t="str">
            <v>HOSPITAL MESTRE VITALINO</v>
          </cell>
          <cell r="E965" t="str">
            <v>JOSE RENATO MACIEL GOMES FILHO</v>
          </cell>
          <cell r="F965" t="str">
            <v>2 - Outros Profissionais da Saúde</v>
          </cell>
          <cell r="G965">
            <v>223405</v>
          </cell>
          <cell r="H965">
            <v>44531</v>
          </cell>
          <cell r="J965">
            <v>471.44720000000001</v>
          </cell>
          <cell r="L965">
            <v>128.60749445600001</v>
          </cell>
          <cell r="M965">
            <v>13.49</v>
          </cell>
          <cell r="O965">
            <v>1.93</v>
          </cell>
        </row>
        <row r="966">
          <cell r="C966" t="str">
            <v>HOSPITAL MESTRE VITALINO</v>
          </cell>
          <cell r="E966" t="str">
            <v>JOSE ROBERTO BARROS DE OLIVEIRA</v>
          </cell>
          <cell r="F966" t="str">
            <v>3 - Administrativo</v>
          </cell>
          <cell r="G966">
            <v>515110</v>
          </cell>
          <cell r="H966">
            <v>44531</v>
          </cell>
          <cell r="J966">
            <v>97.9</v>
          </cell>
          <cell r="L966">
            <v>128.60749445600001</v>
          </cell>
          <cell r="M966">
            <v>13.36</v>
          </cell>
          <cell r="O966">
            <v>1.93</v>
          </cell>
        </row>
        <row r="967">
          <cell r="C967" t="str">
            <v>HOSPITAL MESTRE VITALINO</v>
          </cell>
          <cell r="E967" t="str">
            <v>JOSE ROMERO SILVA DE BARROS</v>
          </cell>
          <cell r="F967" t="str">
            <v>3 - Administrativo</v>
          </cell>
          <cell r="G967">
            <v>411010</v>
          </cell>
          <cell r="H967">
            <v>44531</v>
          </cell>
          <cell r="J967">
            <v>136.52080000000001</v>
          </cell>
          <cell r="L967">
            <v>128.60749445600001</v>
          </cell>
          <cell r="M967">
            <v>15.93</v>
          </cell>
          <cell r="O967">
            <v>1.93</v>
          </cell>
        </row>
        <row r="968">
          <cell r="C968" t="str">
            <v>HOSPITAL MESTRE VITALINO</v>
          </cell>
          <cell r="E968" t="str">
            <v>JOSE SAMUEL FREIRE SILVA</v>
          </cell>
          <cell r="F968" t="str">
            <v>3 - Administrativo</v>
          </cell>
          <cell r="G968">
            <v>517410</v>
          </cell>
          <cell r="H968">
            <v>44531</v>
          </cell>
          <cell r="J968">
            <v>146.88</v>
          </cell>
          <cell r="L968">
            <v>128.60749445600001</v>
          </cell>
          <cell r="M968">
            <v>22.26</v>
          </cell>
          <cell r="O968">
            <v>1.93</v>
          </cell>
        </row>
        <row r="969">
          <cell r="C969" t="str">
            <v>HOSPITAL MESTRE VITALINO</v>
          </cell>
          <cell r="E969" t="str">
            <v>JOSE VALDIR SOARES</v>
          </cell>
          <cell r="F969" t="str">
            <v>3 - Administrativo</v>
          </cell>
          <cell r="G969">
            <v>312105</v>
          </cell>
          <cell r="H969">
            <v>44531</v>
          </cell>
          <cell r="J969">
            <v>351.0016</v>
          </cell>
          <cell r="L969">
            <v>0</v>
          </cell>
          <cell r="O969">
            <v>1.93</v>
          </cell>
          <cell r="U969">
            <v>42.32</v>
          </cell>
          <cell r="X969" t="str">
            <v>AUX DE FERRAMENTA</v>
          </cell>
        </row>
        <row r="970">
          <cell r="C970" t="str">
            <v>HOSPITAL MESTRE VITALINO</v>
          </cell>
          <cell r="E970" t="str">
            <v>JOSE VICENTE SOUZA DA SILVA</v>
          </cell>
          <cell r="F970" t="str">
            <v>3 - Administrativo</v>
          </cell>
          <cell r="G970">
            <v>517410</v>
          </cell>
          <cell r="H970">
            <v>44531</v>
          </cell>
          <cell r="J970">
            <v>161.81039999999999</v>
          </cell>
          <cell r="L970">
            <v>0</v>
          </cell>
          <cell r="O970">
            <v>1.93</v>
          </cell>
        </row>
        <row r="971">
          <cell r="C971" t="str">
            <v>HOSPITAL MESTRE VITALINO</v>
          </cell>
          <cell r="E971" t="str">
            <v>JOSE VINICIUS DA SILVA</v>
          </cell>
          <cell r="F971" t="str">
            <v>3 - Administrativo</v>
          </cell>
          <cell r="G971">
            <v>517410</v>
          </cell>
          <cell r="H971">
            <v>44531</v>
          </cell>
          <cell r="J971">
            <v>150.7576</v>
          </cell>
          <cell r="L971">
            <v>128.60749445600001</v>
          </cell>
          <cell r="M971">
            <v>22.26</v>
          </cell>
          <cell r="O971">
            <v>1.93</v>
          </cell>
        </row>
        <row r="972">
          <cell r="C972" t="str">
            <v>HOSPITAL MESTRE VITALINO</v>
          </cell>
          <cell r="E972" t="str">
            <v>JOSE WAGNER BARBOSA DE SANTANA</v>
          </cell>
          <cell r="F972" t="str">
            <v>2 - Outros Profissionais da Saúde</v>
          </cell>
          <cell r="G972">
            <v>322205</v>
          </cell>
          <cell r="H972">
            <v>44531</v>
          </cell>
          <cell r="J972">
            <v>227.62880000000001</v>
          </cell>
          <cell r="L972">
            <v>128.60749445600001</v>
          </cell>
          <cell r="M972">
            <v>26.3</v>
          </cell>
          <cell r="O972">
            <v>1.93</v>
          </cell>
          <cell r="R972">
            <v>118.4</v>
          </cell>
          <cell r="S972">
            <v>78.91</v>
          </cell>
        </row>
        <row r="973">
          <cell r="C973" t="str">
            <v>HOSPITAL MESTRE VITALINO</v>
          </cell>
          <cell r="E973" t="str">
            <v>JOSE WARLY BEZERRA DA SILVA</v>
          </cell>
          <cell r="F973" t="str">
            <v>3 - Administrativo</v>
          </cell>
          <cell r="G973">
            <v>515110</v>
          </cell>
          <cell r="H973">
            <v>44531</v>
          </cell>
          <cell r="J973">
            <v>179.58160000000001</v>
          </cell>
          <cell r="L973">
            <v>0</v>
          </cell>
          <cell r="O973">
            <v>1.93</v>
          </cell>
        </row>
        <row r="974">
          <cell r="C974" t="str">
            <v>HOSPITAL MESTRE VITALINO</v>
          </cell>
          <cell r="E974" t="str">
            <v>JOSE WELLINGTON F DA SILVA HIRAKAWA</v>
          </cell>
          <cell r="F974" t="str">
            <v>3 - Administrativo</v>
          </cell>
          <cell r="G974">
            <v>413115</v>
          </cell>
          <cell r="H974">
            <v>44531</v>
          </cell>
          <cell r="J974">
            <v>272.6728</v>
          </cell>
          <cell r="L974">
            <v>128.60749445600001</v>
          </cell>
          <cell r="M974">
            <v>30.62</v>
          </cell>
          <cell r="O974">
            <v>1.93</v>
          </cell>
        </row>
        <row r="975">
          <cell r="C975" t="str">
            <v>HOSPITAL MESTRE VITALINO</v>
          </cell>
          <cell r="E975" t="str">
            <v>JOSE WILKER RODRIGUES MENDONCA</v>
          </cell>
          <cell r="F975" t="str">
            <v>2 - Outros Profissionais da Saúde</v>
          </cell>
          <cell r="G975">
            <v>322205</v>
          </cell>
          <cell r="H975">
            <v>44531</v>
          </cell>
          <cell r="J975">
            <v>209.28399999999999</v>
          </cell>
          <cell r="L975">
            <v>128.60749445600001</v>
          </cell>
          <cell r="M975">
            <v>26.3</v>
          </cell>
          <cell r="O975">
            <v>1.93</v>
          </cell>
        </row>
        <row r="976">
          <cell r="C976" t="str">
            <v>HOSPITAL MESTRE VITALINO</v>
          </cell>
          <cell r="E976" t="str">
            <v>JOSE WLADEMY CALIXTO ALVES</v>
          </cell>
          <cell r="F976" t="str">
            <v>1 - Médico</v>
          </cell>
          <cell r="G976">
            <v>225120</v>
          </cell>
          <cell r="H976">
            <v>44531</v>
          </cell>
          <cell r="J976">
            <v>6.11</v>
          </cell>
          <cell r="L976">
            <v>0</v>
          </cell>
          <cell r="M976">
            <v>0</v>
          </cell>
          <cell r="O976">
            <v>6.13</v>
          </cell>
          <cell r="P976">
            <v>1.23</v>
          </cell>
        </row>
        <row r="977">
          <cell r="C977" t="str">
            <v>HOSPITAL MESTRE VITALINO</v>
          </cell>
          <cell r="E977" t="str">
            <v>JOSE XAVIER DA FONSECA</v>
          </cell>
          <cell r="F977" t="str">
            <v>3 - Administrativo</v>
          </cell>
          <cell r="G977">
            <v>514320</v>
          </cell>
          <cell r="H977">
            <v>44531</v>
          </cell>
          <cell r="J977">
            <v>169.76400000000001</v>
          </cell>
          <cell r="L977">
            <v>0</v>
          </cell>
          <cell r="O977">
            <v>1.93</v>
          </cell>
        </row>
        <row r="978">
          <cell r="C978" t="str">
            <v>HOSPITAL MESTRE VITALINO</v>
          </cell>
          <cell r="E978" t="str">
            <v>JOSEANE COSMO TENORIO</v>
          </cell>
          <cell r="F978" t="str">
            <v>2 - Outros Profissionais da Saúde</v>
          </cell>
          <cell r="G978">
            <v>322205</v>
          </cell>
          <cell r="H978">
            <v>44531</v>
          </cell>
          <cell r="J978">
            <v>207.71680000000001</v>
          </cell>
          <cell r="L978">
            <v>128.60749445600001</v>
          </cell>
          <cell r="M978">
            <v>26.3</v>
          </cell>
          <cell r="O978">
            <v>1.93</v>
          </cell>
          <cell r="R978">
            <v>236.8</v>
          </cell>
          <cell r="S978">
            <v>78.91</v>
          </cell>
        </row>
        <row r="979">
          <cell r="C979" t="str">
            <v>HOSPITAL MESTRE VITALINO</v>
          </cell>
          <cell r="E979" t="str">
            <v>JOSEANE MARIA OLIVEIRA</v>
          </cell>
          <cell r="F979" t="str">
            <v>3 - Administrativo</v>
          </cell>
          <cell r="G979">
            <v>411010</v>
          </cell>
          <cell r="H979">
            <v>44531</v>
          </cell>
          <cell r="J979">
            <v>186.8176</v>
          </cell>
          <cell r="L979">
            <v>0</v>
          </cell>
          <cell r="M979">
            <v>0</v>
          </cell>
          <cell r="O979">
            <v>1.93</v>
          </cell>
        </row>
        <row r="980">
          <cell r="C980" t="str">
            <v>HOSPITAL MESTRE VITALINO</v>
          </cell>
          <cell r="E980" t="str">
            <v>JOSEANE SILVA DE OLIVEIRA</v>
          </cell>
          <cell r="F980" t="str">
            <v>3 - Administrativo</v>
          </cell>
          <cell r="G980">
            <v>513430</v>
          </cell>
          <cell r="H980">
            <v>44531</v>
          </cell>
          <cell r="J980">
            <v>191.22</v>
          </cell>
          <cell r="L980">
            <v>128.60749445600001</v>
          </cell>
          <cell r="M980">
            <v>22.26</v>
          </cell>
          <cell r="O980">
            <v>1.93</v>
          </cell>
        </row>
        <row r="981">
          <cell r="C981" t="str">
            <v>HOSPITAL MESTRE VITALINO</v>
          </cell>
          <cell r="E981" t="str">
            <v>JOSEFA ANTONIA DA SILVA</v>
          </cell>
          <cell r="F981" t="str">
            <v>2 - Outros Profissionais da Saúde</v>
          </cell>
          <cell r="G981">
            <v>322205</v>
          </cell>
          <cell r="H981">
            <v>44531</v>
          </cell>
          <cell r="J981">
            <v>203.87200000000001</v>
          </cell>
          <cell r="L981">
            <v>128.60749445600001</v>
          </cell>
          <cell r="M981">
            <v>26.3</v>
          </cell>
          <cell r="O981">
            <v>1.93</v>
          </cell>
        </row>
        <row r="982">
          <cell r="C982" t="str">
            <v>HOSPITAL MESTRE VITALINO</v>
          </cell>
          <cell r="E982" t="str">
            <v>JOSEFA RAINNE DE ALMEIDA SANTOS</v>
          </cell>
          <cell r="F982" t="str">
            <v>2 - Outros Profissionais da Saúde</v>
          </cell>
          <cell r="G982">
            <v>322205</v>
          </cell>
          <cell r="H982">
            <v>44531</v>
          </cell>
          <cell r="J982">
            <v>194.0736</v>
          </cell>
          <cell r="L982">
            <v>128.60749445600001</v>
          </cell>
          <cell r="M982">
            <v>26.3</v>
          </cell>
          <cell r="O982">
            <v>1.93</v>
          </cell>
        </row>
        <row r="983">
          <cell r="C983" t="str">
            <v>HOSPITAL MESTRE VITALINO</v>
          </cell>
          <cell r="E983" t="str">
            <v>JOSEILDO FIDELE DE MACEDO</v>
          </cell>
          <cell r="F983" t="str">
            <v>2 - Outros Profissionais da Saúde</v>
          </cell>
          <cell r="G983">
            <v>322205</v>
          </cell>
          <cell r="H983">
            <v>44531</v>
          </cell>
          <cell r="J983">
            <v>216.18559999999999</v>
          </cell>
          <cell r="L983">
            <v>0</v>
          </cell>
          <cell r="O983">
            <v>1.93</v>
          </cell>
        </row>
        <row r="984">
          <cell r="C984" t="str">
            <v>HOSPITAL MESTRE VITALINO</v>
          </cell>
          <cell r="E984" t="str">
            <v>JOSEILTON DOS SANTOS COSTA</v>
          </cell>
          <cell r="F984" t="str">
            <v>3 - Administrativo</v>
          </cell>
          <cell r="G984">
            <v>312105</v>
          </cell>
          <cell r="H984">
            <v>44531</v>
          </cell>
          <cell r="J984">
            <v>235.5984</v>
          </cell>
          <cell r="L984">
            <v>128.60749445600001</v>
          </cell>
          <cell r="M984">
            <v>30.71</v>
          </cell>
          <cell r="O984">
            <v>1.93</v>
          </cell>
          <cell r="U984">
            <v>42.32</v>
          </cell>
          <cell r="X984" t="str">
            <v>AUX DE FERRAMENTA</v>
          </cell>
        </row>
        <row r="985">
          <cell r="C985" t="str">
            <v>HOSPITAL MESTRE VITALINO</v>
          </cell>
          <cell r="E985" t="str">
            <v>JOSELINA BEZERRA BRITO DE CARVALHO</v>
          </cell>
          <cell r="F985" t="str">
            <v>3 - Administrativo</v>
          </cell>
          <cell r="G985">
            <v>521130</v>
          </cell>
          <cell r="H985">
            <v>44531</v>
          </cell>
          <cell r="J985">
            <v>194.7328</v>
          </cell>
          <cell r="L985">
            <v>128.60749445600001</v>
          </cell>
          <cell r="M985">
            <v>22.26</v>
          </cell>
          <cell r="O985">
            <v>1.93</v>
          </cell>
        </row>
        <row r="986">
          <cell r="C986" t="str">
            <v>HOSPITAL MESTRE VITALINO</v>
          </cell>
          <cell r="E986" t="str">
            <v>JOSEMAR RODRIGUES DOS SANTOS</v>
          </cell>
          <cell r="F986" t="str">
            <v>2 - Outros Profissionais da Saúde</v>
          </cell>
          <cell r="G986">
            <v>223505</v>
          </cell>
          <cell r="H986">
            <v>44531</v>
          </cell>
          <cell r="J986">
            <v>362.7824</v>
          </cell>
          <cell r="L986">
            <v>128.60749445600001</v>
          </cell>
          <cell r="M986">
            <v>2.66</v>
          </cell>
          <cell r="O986">
            <v>1.59</v>
          </cell>
        </row>
        <row r="987">
          <cell r="C987" t="str">
            <v>HOSPITAL MESTRE VITALINO</v>
          </cell>
          <cell r="E987" t="str">
            <v>JOSENICE TIBURCIO DA SILVA</v>
          </cell>
          <cell r="F987" t="str">
            <v>2 - Outros Profissionais da Saúde</v>
          </cell>
          <cell r="G987">
            <v>322205</v>
          </cell>
          <cell r="H987">
            <v>44531</v>
          </cell>
          <cell r="J987">
            <v>240.71360000000001</v>
          </cell>
          <cell r="L987">
            <v>128.60749445600001</v>
          </cell>
          <cell r="M987">
            <v>26.3</v>
          </cell>
          <cell r="O987">
            <v>1.93</v>
          </cell>
        </row>
        <row r="988">
          <cell r="C988" t="str">
            <v>HOSPITAL MESTRE VITALINO</v>
          </cell>
          <cell r="E988" t="str">
            <v>JOSENILDA FRANCISCA DE OLIVEIRA</v>
          </cell>
          <cell r="F988" t="str">
            <v>2 - Outros Profissionais da Saúde</v>
          </cell>
          <cell r="G988">
            <v>223505</v>
          </cell>
          <cell r="H988">
            <v>44531</v>
          </cell>
          <cell r="J988">
            <v>241.9512</v>
          </cell>
          <cell r="L988">
            <v>128.60749445600001</v>
          </cell>
          <cell r="M988">
            <v>2.66</v>
          </cell>
          <cell r="O988">
            <v>1.59</v>
          </cell>
        </row>
        <row r="989">
          <cell r="C989" t="str">
            <v>HOSPITAL MESTRE VITALINO</v>
          </cell>
          <cell r="E989" t="str">
            <v>JOSENILDO CORREIA DE LIMA</v>
          </cell>
          <cell r="F989" t="str">
            <v>1 - Médico</v>
          </cell>
          <cell r="G989">
            <v>225125</v>
          </cell>
          <cell r="H989">
            <v>44531</v>
          </cell>
          <cell r="J989">
            <v>777.70399999999995</v>
          </cell>
          <cell r="L989">
            <v>128.60749445600001</v>
          </cell>
          <cell r="M989">
            <v>2.75</v>
          </cell>
          <cell r="O989">
            <v>6.13</v>
          </cell>
          <cell r="P989">
            <v>1.23</v>
          </cell>
        </row>
        <row r="990">
          <cell r="C990" t="str">
            <v>HOSPITAL MESTRE VITALINO</v>
          </cell>
          <cell r="E990" t="str">
            <v>JOSENILDO DE OLIVEIRA MACIEL</v>
          </cell>
          <cell r="F990" t="str">
            <v>3 - Administrativo</v>
          </cell>
          <cell r="G990">
            <v>763305</v>
          </cell>
          <cell r="H990">
            <v>44531</v>
          </cell>
          <cell r="J990">
            <v>26.66</v>
          </cell>
          <cell r="L990">
            <v>0</v>
          </cell>
          <cell r="M990">
            <v>0</v>
          </cell>
          <cell r="O990">
            <v>1.93</v>
          </cell>
        </row>
        <row r="991">
          <cell r="C991" t="str">
            <v>HOSPITAL MESTRE VITALINO</v>
          </cell>
          <cell r="E991" t="str">
            <v>JOSENILDO DOS SANTOS SILVA</v>
          </cell>
          <cell r="F991" t="str">
            <v>3 - Administrativo</v>
          </cell>
          <cell r="G991">
            <v>514320</v>
          </cell>
          <cell r="H991">
            <v>44531</v>
          </cell>
          <cell r="J991">
            <v>173.7432</v>
          </cell>
          <cell r="L991">
            <v>128.60749445600001</v>
          </cell>
          <cell r="M991">
            <v>22.2</v>
          </cell>
          <cell r="O991">
            <v>1.93</v>
          </cell>
          <cell r="R991">
            <v>236.8</v>
          </cell>
          <cell r="S991">
            <v>66.599999999999994</v>
          </cell>
        </row>
        <row r="992">
          <cell r="C992" t="str">
            <v>HOSPITAL MESTRE VITALINO</v>
          </cell>
          <cell r="E992" t="str">
            <v>JOSENILDO MACEDO</v>
          </cell>
          <cell r="F992" t="str">
            <v>2 - Outros Profissionais da Saúde</v>
          </cell>
          <cell r="G992">
            <v>322205</v>
          </cell>
          <cell r="H992">
            <v>44531</v>
          </cell>
          <cell r="J992">
            <v>212.28960000000001</v>
          </cell>
          <cell r="L992">
            <v>128.60749445600001</v>
          </cell>
          <cell r="M992">
            <v>26.3</v>
          </cell>
          <cell r="O992">
            <v>1.93</v>
          </cell>
        </row>
        <row r="993">
          <cell r="C993" t="str">
            <v>HOSPITAL MESTRE VITALINO</v>
          </cell>
          <cell r="E993" t="str">
            <v>JOSENILDO RIBEIRO SOUSA</v>
          </cell>
          <cell r="F993" t="str">
            <v>3 - Administrativo</v>
          </cell>
          <cell r="G993">
            <v>521130</v>
          </cell>
          <cell r="H993">
            <v>44531</v>
          </cell>
          <cell r="J993">
            <v>179.24160000000001</v>
          </cell>
          <cell r="L993">
            <v>128.60749445600001</v>
          </cell>
          <cell r="M993">
            <v>22.26</v>
          </cell>
          <cell r="O993">
            <v>1.93</v>
          </cell>
          <cell r="R993">
            <v>236.8</v>
          </cell>
          <cell r="S993">
            <v>66.78</v>
          </cell>
        </row>
        <row r="994">
          <cell r="C994" t="str">
            <v>HOSPITAL MESTRE VITALINO</v>
          </cell>
          <cell r="E994" t="str">
            <v>JOSEVANIO MACIEL DA PAZ</v>
          </cell>
          <cell r="F994" t="str">
            <v>2 - Outros Profissionais da Saúde</v>
          </cell>
          <cell r="G994">
            <v>322205</v>
          </cell>
          <cell r="H994">
            <v>44531</v>
          </cell>
          <cell r="J994">
            <v>251.8064</v>
          </cell>
          <cell r="L994">
            <v>128.60749445600001</v>
          </cell>
          <cell r="M994">
            <v>26.3</v>
          </cell>
          <cell r="O994">
            <v>1.93</v>
          </cell>
        </row>
        <row r="995">
          <cell r="C995" t="str">
            <v>HOSPITAL MESTRE VITALINO</v>
          </cell>
          <cell r="E995" t="str">
            <v>JOSIANE GOMES DE MELO</v>
          </cell>
          <cell r="F995" t="str">
            <v>2 - Outros Profissionais da Saúde</v>
          </cell>
          <cell r="G995">
            <v>322205</v>
          </cell>
          <cell r="H995">
            <v>44531</v>
          </cell>
          <cell r="J995">
            <v>228.4648</v>
          </cell>
          <cell r="L995">
            <v>128.60749445600001</v>
          </cell>
          <cell r="M995">
            <v>26.3</v>
          </cell>
          <cell r="O995">
            <v>1.93</v>
          </cell>
        </row>
        <row r="996">
          <cell r="C996" t="str">
            <v>HOSPITAL MESTRE VITALINO</v>
          </cell>
          <cell r="E996" t="str">
            <v>JOSIANE VIEIRA DO NASCIMENTO</v>
          </cell>
          <cell r="F996" t="str">
            <v>2 - Outros Profissionais da Saúde</v>
          </cell>
          <cell r="G996">
            <v>322205</v>
          </cell>
          <cell r="H996">
            <v>44531</v>
          </cell>
          <cell r="J996">
            <v>269.71199999999999</v>
          </cell>
          <cell r="L996">
            <v>0</v>
          </cell>
          <cell r="M996">
            <v>0</v>
          </cell>
          <cell r="O996">
            <v>1.93</v>
          </cell>
        </row>
        <row r="997">
          <cell r="C997" t="str">
            <v>HOSPITAL MESTRE VITALINO</v>
          </cell>
          <cell r="E997" t="str">
            <v>JOSIEL JOSE DA SILVA</v>
          </cell>
          <cell r="F997" t="str">
            <v>3 - Administrativo</v>
          </cell>
          <cell r="G997">
            <v>312105</v>
          </cell>
          <cell r="H997">
            <v>44531</v>
          </cell>
          <cell r="J997">
            <v>321.2912</v>
          </cell>
          <cell r="L997">
            <v>128.60749445600001</v>
          </cell>
          <cell r="M997">
            <v>30.71</v>
          </cell>
          <cell r="O997">
            <v>1.93</v>
          </cell>
          <cell r="U997">
            <v>42.32</v>
          </cell>
          <cell r="X997" t="str">
            <v>AUX DE FERRAMENTA</v>
          </cell>
        </row>
        <row r="998">
          <cell r="C998" t="str">
            <v>HOSPITAL MESTRE VITALINO</v>
          </cell>
          <cell r="E998" t="str">
            <v>JOSILENE DA SILVA</v>
          </cell>
          <cell r="F998" t="str">
            <v>3 - Administrativo</v>
          </cell>
          <cell r="G998">
            <v>514320</v>
          </cell>
          <cell r="H998">
            <v>44531</v>
          </cell>
          <cell r="J998">
            <v>169.62479999999999</v>
          </cell>
          <cell r="L998">
            <v>128.60749445600001</v>
          </cell>
          <cell r="M998">
            <v>22.2</v>
          </cell>
          <cell r="O998">
            <v>1.93</v>
          </cell>
          <cell r="R998">
            <v>236.8</v>
          </cell>
          <cell r="S998">
            <v>66.599999999999994</v>
          </cell>
        </row>
        <row r="999">
          <cell r="C999" t="str">
            <v>HOSPITAL MESTRE VITALINO</v>
          </cell>
          <cell r="E999" t="str">
            <v>JOSILENE EDILEUZA DA SILVA</v>
          </cell>
          <cell r="F999" t="str">
            <v>3 - Administrativo</v>
          </cell>
          <cell r="G999">
            <v>514320</v>
          </cell>
          <cell r="H999">
            <v>44531</v>
          </cell>
          <cell r="J999">
            <v>206.16800000000001</v>
          </cell>
          <cell r="L999">
            <v>0</v>
          </cell>
          <cell r="M999">
            <v>0</v>
          </cell>
          <cell r="O999">
            <v>1.93</v>
          </cell>
        </row>
        <row r="1000">
          <cell r="C1000" t="str">
            <v>HOSPITAL MESTRE VITALINO</v>
          </cell>
          <cell r="E1000" t="str">
            <v>JOSINETE MARIA DE SOUZA SILVA</v>
          </cell>
          <cell r="F1000" t="str">
            <v>3 - Administrativo</v>
          </cell>
          <cell r="G1000">
            <v>517410</v>
          </cell>
          <cell r="H1000">
            <v>44531</v>
          </cell>
          <cell r="J1000">
            <v>166.2072</v>
          </cell>
          <cell r="L1000">
            <v>0</v>
          </cell>
          <cell r="O1000">
            <v>1.93</v>
          </cell>
          <cell r="R1000">
            <v>236.8</v>
          </cell>
          <cell r="S1000">
            <v>66.78</v>
          </cell>
          <cell r="U1000">
            <v>69.430000000000007</v>
          </cell>
          <cell r="X1000" t="str">
            <v>AUX. CRECHE I</v>
          </cell>
        </row>
        <row r="1001">
          <cell r="C1001" t="str">
            <v>HOSPITAL MESTRE VITALINO</v>
          </cell>
          <cell r="E1001" t="str">
            <v>JOSIVALDO FERREIRA DA SILVA</v>
          </cell>
          <cell r="F1001" t="str">
            <v>3 - Administrativo</v>
          </cell>
          <cell r="G1001">
            <v>514320</v>
          </cell>
          <cell r="H1001">
            <v>44531</v>
          </cell>
          <cell r="J1001">
            <v>186.75200000000001</v>
          </cell>
          <cell r="L1001">
            <v>128.60749445600001</v>
          </cell>
          <cell r="M1001">
            <v>22.2</v>
          </cell>
          <cell r="O1001">
            <v>1.93</v>
          </cell>
        </row>
        <row r="1002">
          <cell r="C1002" t="str">
            <v>HOSPITAL MESTRE VITALINO</v>
          </cell>
          <cell r="E1002" t="str">
            <v>JOSIVALDO TAVARES DA SILVA</v>
          </cell>
          <cell r="F1002" t="str">
            <v>3 - Administrativo</v>
          </cell>
          <cell r="G1002">
            <v>514320</v>
          </cell>
          <cell r="H1002">
            <v>44531</v>
          </cell>
          <cell r="J1002">
            <v>227.70160000000001</v>
          </cell>
          <cell r="L1002">
            <v>0</v>
          </cell>
          <cell r="O1002">
            <v>1.93</v>
          </cell>
        </row>
        <row r="1003">
          <cell r="C1003" t="str">
            <v>HOSPITAL MESTRE VITALINO</v>
          </cell>
          <cell r="E1003" t="str">
            <v>JOSIVAN BEZERRA DOS SANTOS</v>
          </cell>
          <cell r="F1003" t="str">
            <v>3 - Administrativo</v>
          </cell>
          <cell r="G1003">
            <v>517410</v>
          </cell>
          <cell r="H1003">
            <v>44531</v>
          </cell>
          <cell r="J1003">
            <v>196.68960000000001</v>
          </cell>
          <cell r="L1003">
            <v>0</v>
          </cell>
          <cell r="O1003">
            <v>1.93</v>
          </cell>
        </row>
        <row r="1004">
          <cell r="C1004" t="str">
            <v>HOSPITAL MESTRE VITALINO</v>
          </cell>
          <cell r="E1004" t="str">
            <v>JOSIVANIA BELARMINO DA SILVA</v>
          </cell>
          <cell r="F1004" t="str">
            <v>3 - Administrativo</v>
          </cell>
          <cell r="G1004">
            <v>513430</v>
          </cell>
          <cell r="H1004">
            <v>44531</v>
          </cell>
          <cell r="J1004">
            <v>168.876</v>
          </cell>
          <cell r="L1004">
            <v>0</v>
          </cell>
          <cell r="O1004">
            <v>1.93</v>
          </cell>
        </row>
        <row r="1005">
          <cell r="C1005" t="str">
            <v>HOSPITAL MESTRE VITALINO</v>
          </cell>
          <cell r="E1005" t="str">
            <v>JOSIVANIA MARIA DA SILVA LIMA</v>
          </cell>
          <cell r="F1005" t="str">
            <v>2 - Outros Profissionais da Saúde</v>
          </cell>
          <cell r="G1005">
            <v>223605</v>
          </cell>
          <cell r="H1005">
            <v>44531</v>
          </cell>
          <cell r="J1005">
            <v>309.06880000000001</v>
          </cell>
          <cell r="L1005">
            <v>128.60749445600001</v>
          </cell>
          <cell r="M1005">
            <v>2.15</v>
          </cell>
          <cell r="O1005">
            <v>1.59</v>
          </cell>
        </row>
        <row r="1006">
          <cell r="C1006" t="str">
            <v>HOSPITAL MESTRE VITALINO</v>
          </cell>
          <cell r="E1006" t="str">
            <v>JOSUELY JENIFFER VENTURA</v>
          </cell>
          <cell r="F1006" t="str">
            <v>3 - Administrativo</v>
          </cell>
          <cell r="G1006">
            <v>212410</v>
          </cell>
          <cell r="H1006">
            <v>44531</v>
          </cell>
          <cell r="J1006">
            <v>160.75120000000001</v>
          </cell>
          <cell r="L1006">
            <v>128.60749445600001</v>
          </cell>
          <cell r="M1006">
            <v>35.72</v>
          </cell>
          <cell r="O1006">
            <v>1.93</v>
          </cell>
        </row>
        <row r="1007">
          <cell r="C1007" t="str">
            <v>HOSPITAL MESTRE VITALINO</v>
          </cell>
          <cell r="E1007" t="str">
            <v>JOSYANE RAMOS QUEIROZ</v>
          </cell>
          <cell r="F1007" t="str">
            <v>3 - Administrativo</v>
          </cell>
          <cell r="G1007">
            <v>411010</v>
          </cell>
          <cell r="H1007">
            <v>44531</v>
          </cell>
          <cell r="J1007">
            <v>122.6384</v>
          </cell>
          <cell r="L1007">
            <v>128.60749445600001</v>
          </cell>
          <cell r="M1007">
            <v>24.31</v>
          </cell>
          <cell r="O1007">
            <v>1.93</v>
          </cell>
        </row>
        <row r="1008">
          <cell r="C1008" t="str">
            <v>HOSPITAL MESTRE VITALINO</v>
          </cell>
          <cell r="E1008" t="str">
            <v>JOYCE ARAUJO SOUZA</v>
          </cell>
          <cell r="F1008" t="str">
            <v>2 - Outros Profissionais da Saúde</v>
          </cell>
          <cell r="G1008">
            <v>322205</v>
          </cell>
          <cell r="H1008">
            <v>44531</v>
          </cell>
          <cell r="J1008">
            <v>196.41120000000001</v>
          </cell>
          <cell r="L1008">
            <v>128.60749445600001</v>
          </cell>
          <cell r="M1008">
            <v>26.3</v>
          </cell>
          <cell r="O1008">
            <v>1.93</v>
          </cell>
        </row>
        <row r="1009">
          <cell r="C1009" t="str">
            <v>HOSPITAL MESTRE VITALINO</v>
          </cell>
          <cell r="E1009" t="str">
            <v>JUANA GRAZIELA PEREIRA DA SILVA</v>
          </cell>
          <cell r="F1009" t="str">
            <v>2 - Outros Profissionais da Saúde</v>
          </cell>
          <cell r="G1009">
            <v>322205</v>
          </cell>
          <cell r="H1009">
            <v>44531</v>
          </cell>
          <cell r="J1009">
            <v>188.41839999999999</v>
          </cell>
          <cell r="L1009">
            <v>128.60749445600001</v>
          </cell>
          <cell r="M1009">
            <v>26.3</v>
          </cell>
          <cell r="O1009">
            <v>1.93</v>
          </cell>
          <cell r="R1009">
            <v>236.8</v>
          </cell>
          <cell r="S1009">
            <v>78.91</v>
          </cell>
        </row>
        <row r="1010">
          <cell r="C1010" t="str">
            <v>HOSPITAL MESTRE VITALINO</v>
          </cell>
          <cell r="E1010" t="str">
            <v>JUCIANDRO SIVANILDO DA SILVA</v>
          </cell>
          <cell r="F1010" t="str">
            <v>3 - Administrativo</v>
          </cell>
          <cell r="G1010">
            <v>514320</v>
          </cell>
          <cell r="H1010">
            <v>44531</v>
          </cell>
          <cell r="J1010">
            <v>246.04400000000001</v>
          </cell>
          <cell r="L1010">
            <v>0</v>
          </cell>
          <cell r="O1010">
            <v>1.93</v>
          </cell>
        </row>
        <row r="1011">
          <cell r="C1011" t="str">
            <v>HOSPITAL MESTRE VITALINO</v>
          </cell>
          <cell r="E1011" t="str">
            <v>JUCIANO DE MENEZES SANTOS</v>
          </cell>
          <cell r="F1011" t="str">
            <v>2 - Outros Profissionais da Saúde</v>
          </cell>
          <cell r="G1011">
            <v>322205</v>
          </cell>
          <cell r="H1011">
            <v>44531</v>
          </cell>
          <cell r="J1011">
            <v>230.50319999999999</v>
          </cell>
          <cell r="L1011">
            <v>128.60749445600001</v>
          </cell>
          <cell r="M1011">
            <v>26.3</v>
          </cell>
          <cell r="O1011">
            <v>1.93</v>
          </cell>
          <cell r="R1011">
            <v>118.4</v>
          </cell>
          <cell r="S1011">
            <v>78.91</v>
          </cell>
        </row>
        <row r="1012">
          <cell r="C1012" t="str">
            <v>HOSPITAL MESTRE VITALINO</v>
          </cell>
          <cell r="E1012" t="str">
            <v>JUCIARA SILVA DO EGITO LIRA</v>
          </cell>
          <cell r="F1012" t="str">
            <v>2 - Outros Profissionais da Saúde</v>
          </cell>
          <cell r="G1012">
            <v>223505</v>
          </cell>
          <cell r="H1012">
            <v>44531</v>
          </cell>
          <cell r="J1012">
            <v>496.56240000000003</v>
          </cell>
          <cell r="L1012">
            <v>128.60749445600001</v>
          </cell>
          <cell r="M1012">
            <v>3.31</v>
          </cell>
          <cell r="O1012">
            <v>1.59</v>
          </cell>
        </row>
        <row r="1013">
          <cell r="C1013" t="str">
            <v>HOSPITAL MESTRE VITALINO</v>
          </cell>
          <cell r="E1013" t="str">
            <v>JUCICLEIDE ARCANJA CAVALCANTE</v>
          </cell>
          <cell r="F1013" t="str">
            <v>2 - Outros Profissionais da Saúde</v>
          </cell>
          <cell r="G1013">
            <v>322205</v>
          </cell>
          <cell r="H1013">
            <v>44531</v>
          </cell>
          <cell r="J1013">
            <v>159.51679999999999</v>
          </cell>
          <cell r="L1013">
            <v>128.60749445600001</v>
          </cell>
          <cell r="M1013">
            <v>26.3</v>
          </cell>
          <cell r="O1013">
            <v>1.93</v>
          </cell>
          <cell r="U1013">
            <v>69.41</v>
          </cell>
          <cell r="X1013" t="str">
            <v>AUX. CRECHE I</v>
          </cell>
        </row>
        <row r="1014">
          <cell r="C1014" t="str">
            <v>HOSPITAL MESTRE VITALINO</v>
          </cell>
          <cell r="E1014" t="str">
            <v>JUCICLEIDE BEZERRA DE OLIVEIRA</v>
          </cell>
          <cell r="F1014" t="str">
            <v>2 - Outros Profissionais da Saúde</v>
          </cell>
          <cell r="G1014">
            <v>322205</v>
          </cell>
          <cell r="H1014">
            <v>44531</v>
          </cell>
          <cell r="J1014">
            <v>264.43040000000002</v>
          </cell>
          <cell r="L1014">
            <v>0</v>
          </cell>
          <cell r="M1014">
            <v>0</v>
          </cell>
          <cell r="O1014">
            <v>1.93</v>
          </cell>
        </row>
        <row r="1015">
          <cell r="C1015" t="str">
            <v>HOSPITAL MESTRE VITALINO</v>
          </cell>
          <cell r="E1015" t="str">
            <v>JUCIEL ALMIR OLIVEIRA SANTOS</v>
          </cell>
          <cell r="F1015" t="str">
            <v>2 - Outros Profissionais da Saúde</v>
          </cell>
          <cell r="G1015">
            <v>322205</v>
          </cell>
          <cell r="H1015">
            <v>44531</v>
          </cell>
          <cell r="J1015">
            <v>208.6824</v>
          </cell>
          <cell r="L1015">
            <v>128.60749445600001</v>
          </cell>
          <cell r="M1015">
            <v>26.3</v>
          </cell>
          <cell r="O1015">
            <v>1.93</v>
          </cell>
        </row>
        <row r="1016">
          <cell r="C1016" t="str">
            <v>HOSPITAL MESTRE VITALINO</v>
          </cell>
          <cell r="E1016" t="str">
            <v>JUCILENE RENATA SANTOS CORDEIRO</v>
          </cell>
          <cell r="F1016" t="str">
            <v>2 - Outros Profissionais da Saúde</v>
          </cell>
          <cell r="G1016">
            <v>322205</v>
          </cell>
          <cell r="H1016">
            <v>44531</v>
          </cell>
          <cell r="J1016">
            <v>239.32480000000001</v>
          </cell>
          <cell r="L1016">
            <v>128.60749445600001</v>
          </cell>
          <cell r="M1016">
            <v>26.3</v>
          </cell>
          <cell r="O1016">
            <v>1.93</v>
          </cell>
          <cell r="U1016">
            <v>69.41</v>
          </cell>
          <cell r="X1016" t="str">
            <v>AUX. CRECHE I</v>
          </cell>
        </row>
        <row r="1017">
          <cell r="C1017" t="str">
            <v>HOSPITAL MESTRE VITALINO</v>
          </cell>
          <cell r="E1017" t="str">
            <v>JUCILENE SEVERINA DOS SANTOS TINE DE MACEDO</v>
          </cell>
          <cell r="F1017" t="str">
            <v>3 - Administrativo</v>
          </cell>
          <cell r="G1017">
            <v>411010</v>
          </cell>
          <cell r="H1017">
            <v>44531</v>
          </cell>
          <cell r="J1017">
            <v>172.88239999999999</v>
          </cell>
          <cell r="L1017">
            <v>128.60749445600001</v>
          </cell>
          <cell r="M1017">
            <v>25.15</v>
          </cell>
          <cell r="O1017">
            <v>1.93</v>
          </cell>
        </row>
        <row r="1018">
          <cell r="C1018" t="str">
            <v>HOSPITAL MESTRE VITALINO</v>
          </cell>
          <cell r="E1018" t="str">
            <v>JUCINEIDE MARIA DA SILVA</v>
          </cell>
          <cell r="F1018" t="str">
            <v>3 - Administrativo</v>
          </cell>
          <cell r="G1018">
            <v>515215</v>
          </cell>
          <cell r="H1018">
            <v>44531</v>
          </cell>
          <cell r="J1018">
            <v>199.2216</v>
          </cell>
          <cell r="L1018">
            <v>0</v>
          </cell>
          <cell r="O1018">
            <v>1.93</v>
          </cell>
        </row>
        <row r="1019">
          <cell r="C1019" t="str">
            <v>HOSPITAL MESTRE VITALINO</v>
          </cell>
          <cell r="E1019" t="str">
            <v>JULIA LUIZA CARDOSO DE EGITO</v>
          </cell>
          <cell r="F1019" t="str">
            <v>2 - Outros Profissionais da Saúde</v>
          </cell>
          <cell r="G1019">
            <v>223505</v>
          </cell>
          <cell r="H1019">
            <v>44531</v>
          </cell>
          <cell r="J1019">
            <v>220.75120000000001</v>
          </cell>
          <cell r="L1019">
            <v>128.60749445600001</v>
          </cell>
          <cell r="M1019">
            <v>2.66</v>
          </cell>
          <cell r="O1019">
            <v>1.59</v>
          </cell>
        </row>
        <row r="1020">
          <cell r="C1020" t="str">
            <v>HOSPITAL MESTRE VITALINO</v>
          </cell>
          <cell r="E1020" t="str">
            <v>JULIA MILENA GOMES DOS SANTOS</v>
          </cell>
          <cell r="F1020" t="str">
            <v>3 - Administrativo</v>
          </cell>
          <cell r="G1020">
            <v>411010</v>
          </cell>
          <cell r="H1020">
            <v>44531</v>
          </cell>
          <cell r="J1020">
            <v>189.28639999999999</v>
          </cell>
          <cell r="L1020">
            <v>0</v>
          </cell>
          <cell r="O1020">
            <v>1.93</v>
          </cell>
        </row>
        <row r="1021">
          <cell r="C1021" t="str">
            <v>HOSPITAL MESTRE VITALINO</v>
          </cell>
          <cell r="E1021" t="str">
            <v>JULIANA AMANDA VEIGA MONTEIRO</v>
          </cell>
          <cell r="F1021" t="str">
            <v>2 - Outros Profissionais da Saúde</v>
          </cell>
          <cell r="G1021">
            <v>223505</v>
          </cell>
          <cell r="H1021">
            <v>44531</v>
          </cell>
          <cell r="J1021">
            <v>472.5016</v>
          </cell>
          <cell r="L1021">
            <v>128.60749445600001</v>
          </cell>
          <cell r="M1021">
            <v>3.53</v>
          </cell>
          <cell r="O1021">
            <v>1.59</v>
          </cell>
          <cell r="R1021">
            <v>148</v>
          </cell>
          <cell r="S1021">
            <v>141.07</v>
          </cell>
        </row>
        <row r="1022">
          <cell r="C1022" t="str">
            <v>HOSPITAL MESTRE VITALINO</v>
          </cell>
          <cell r="E1022" t="str">
            <v>JULIANA APOLINARIA DE MORAIS</v>
          </cell>
          <cell r="F1022" t="str">
            <v>2 - Outros Profissionais da Saúde</v>
          </cell>
          <cell r="G1022">
            <v>322205</v>
          </cell>
          <cell r="H1022">
            <v>44531</v>
          </cell>
          <cell r="J1022">
            <v>228.98320000000001</v>
          </cell>
          <cell r="L1022">
            <v>128.60749445600001</v>
          </cell>
          <cell r="M1022">
            <v>20.170000000000002</v>
          </cell>
          <cell r="O1022">
            <v>1.93</v>
          </cell>
        </row>
        <row r="1023">
          <cell r="C1023" t="str">
            <v>HOSPITAL MESTRE VITALINO</v>
          </cell>
          <cell r="E1023" t="str">
            <v>JULIANA CANDIDA DOS SANTOS</v>
          </cell>
          <cell r="F1023" t="str">
            <v>2 - Outros Profissionais da Saúde</v>
          </cell>
          <cell r="G1023">
            <v>322205</v>
          </cell>
          <cell r="H1023">
            <v>44531</v>
          </cell>
          <cell r="J1023">
            <v>218.6472</v>
          </cell>
          <cell r="L1023">
            <v>128.60749445600001</v>
          </cell>
          <cell r="M1023">
            <v>26.3</v>
          </cell>
          <cell r="O1023">
            <v>1.93</v>
          </cell>
          <cell r="R1023">
            <v>236.8</v>
          </cell>
          <cell r="S1023">
            <v>78.91</v>
          </cell>
        </row>
        <row r="1024">
          <cell r="C1024" t="str">
            <v>HOSPITAL MESTRE VITALINO</v>
          </cell>
          <cell r="E1024" t="str">
            <v>JULIANA CIBELE CARVALHO DOS SANTOS</v>
          </cell>
          <cell r="F1024" t="str">
            <v>2 - Outros Profissionais da Saúde</v>
          </cell>
          <cell r="G1024">
            <v>223505</v>
          </cell>
          <cell r="H1024">
            <v>44531</v>
          </cell>
          <cell r="J1024">
            <v>251.61600000000001</v>
          </cell>
          <cell r="L1024">
            <v>128.60749445600001</v>
          </cell>
          <cell r="M1024">
            <v>2.2999999999999998</v>
          </cell>
          <cell r="O1024">
            <v>1.59</v>
          </cell>
        </row>
        <row r="1025">
          <cell r="C1025" t="str">
            <v>HOSPITAL MESTRE VITALINO</v>
          </cell>
          <cell r="E1025" t="str">
            <v>JULIANA CLAUDIA MELO DA COSTA</v>
          </cell>
          <cell r="F1025" t="str">
            <v>2 - Outros Profissionais da Saúde</v>
          </cell>
          <cell r="G1025">
            <v>223505</v>
          </cell>
          <cell r="H1025">
            <v>44531</v>
          </cell>
          <cell r="J1025">
            <v>399.56959999999998</v>
          </cell>
          <cell r="L1025">
            <v>128.60749445600001</v>
          </cell>
          <cell r="M1025">
            <v>3.53</v>
          </cell>
          <cell r="O1025">
            <v>1.59</v>
          </cell>
        </row>
        <row r="1026">
          <cell r="C1026" t="str">
            <v>HOSPITAL MESTRE VITALINO</v>
          </cell>
          <cell r="E1026" t="str">
            <v>JULIANA CRISTINE FRANKENBERGER ROMANZEIRA</v>
          </cell>
          <cell r="F1026" t="str">
            <v>1 - Médico</v>
          </cell>
          <cell r="G1026">
            <v>225124</v>
          </cell>
          <cell r="H1026">
            <v>44531</v>
          </cell>
          <cell r="J1026">
            <v>1298.9792</v>
          </cell>
          <cell r="L1026">
            <v>128.60749445600001</v>
          </cell>
          <cell r="M1026">
            <v>2.75</v>
          </cell>
          <cell r="O1026">
            <v>6.13</v>
          </cell>
          <cell r="P1026">
            <v>1.23</v>
          </cell>
        </row>
        <row r="1027">
          <cell r="C1027" t="str">
            <v>HOSPITAL MESTRE VITALINO</v>
          </cell>
          <cell r="E1027" t="str">
            <v>JULIANA DOS SANTOS</v>
          </cell>
          <cell r="F1027" t="str">
            <v>2 - Outros Profissionais da Saúde</v>
          </cell>
          <cell r="G1027">
            <v>322205</v>
          </cell>
          <cell r="H1027">
            <v>44531</v>
          </cell>
          <cell r="J1027">
            <v>239.57599999999999</v>
          </cell>
          <cell r="L1027">
            <v>128.60749445600001</v>
          </cell>
          <cell r="M1027">
            <v>26.3</v>
          </cell>
          <cell r="O1027">
            <v>1.93</v>
          </cell>
        </row>
        <row r="1028">
          <cell r="C1028" t="str">
            <v>HOSPITAL MESTRE VITALINO</v>
          </cell>
          <cell r="E1028" t="str">
            <v>JULIANA JOSEFA DA SILVA</v>
          </cell>
          <cell r="F1028" t="str">
            <v>3 - Administrativo</v>
          </cell>
          <cell r="G1028">
            <v>521130</v>
          </cell>
          <cell r="H1028">
            <v>44531</v>
          </cell>
          <cell r="J1028">
            <v>179.82239999999999</v>
          </cell>
          <cell r="L1028">
            <v>128.60749445600001</v>
          </cell>
          <cell r="M1028">
            <v>22.26</v>
          </cell>
          <cell r="O1028">
            <v>1.93</v>
          </cell>
        </row>
        <row r="1029">
          <cell r="C1029" t="str">
            <v>HOSPITAL MESTRE VITALINO</v>
          </cell>
          <cell r="E1029" t="str">
            <v>JULIANA KARLA SANTOS DE ALMEIDA</v>
          </cell>
          <cell r="F1029" t="str">
            <v>2 - Outros Profissionais da Saúde</v>
          </cell>
          <cell r="G1029">
            <v>322205</v>
          </cell>
          <cell r="H1029">
            <v>44531</v>
          </cell>
          <cell r="J1029">
            <v>218.57599999999999</v>
          </cell>
          <cell r="L1029">
            <v>128.60749445600001</v>
          </cell>
          <cell r="M1029">
            <v>25.43</v>
          </cell>
          <cell r="O1029">
            <v>1.93</v>
          </cell>
        </row>
        <row r="1030">
          <cell r="C1030" t="str">
            <v>HOSPITAL MESTRE VITALINO</v>
          </cell>
          <cell r="E1030" t="str">
            <v>JULIANA MARIA DA SILVA GOMES</v>
          </cell>
          <cell r="F1030" t="str">
            <v>2 - Outros Profissionais da Saúde</v>
          </cell>
          <cell r="G1030">
            <v>322205</v>
          </cell>
          <cell r="H1030">
            <v>44531</v>
          </cell>
          <cell r="J1030">
            <v>165.66399999999999</v>
          </cell>
          <cell r="L1030">
            <v>128.60749445600001</v>
          </cell>
          <cell r="M1030">
            <v>26.3</v>
          </cell>
          <cell r="O1030">
            <v>1.93</v>
          </cell>
          <cell r="U1030">
            <v>69.41</v>
          </cell>
          <cell r="X1030" t="str">
            <v>AUX. CRECHE I</v>
          </cell>
        </row>
        <row r="1031">
          <cell r="C1031" t="str">
            <v>HOSPITAL MESTRE VITALINO</v>
          </cell>
          <cell r="E1031" t="str">
            <v>JULIANA MARIA DOS SANTOS</v>
          </cell>
          <cell r="F1031" t="str">
            <v>2 - Outros Profissionais da Saúde</v>
          </cell>
          <cell r="G1031">
            <v>322205</v>
          </cell>
          <cell r="H1031">
            <v>44531</v>
          </cell>
          <cell r="J1031">
            <v>211.93440000000001</v>
          </cell>
          <cell r="L1031">
            <v>0</v>
          </cell>
          <cell r="M1031">
            <v>0</v>
          </cell>
          <cell r="O1031">
            <v>1.93</v>
          </cell>
        </row>
        <row r="1032">
          <cell r="C1032" t="str">
            <v>HOSPITAL MESTRE VITALINO</v>
          </cell>
          <cell r="E1032" t="str">
            <v>JULIANA QUITERIA DA SILVA</v>
          </cell>
          <cell r="F1032" t="str">
            <v>2 - Outros Profissionais da Saúde</v>
          </cell>
          <cell r="G1032">
            <v>322205</v>
          </cell>
          <cell r="H1032">
            <v>44531</v>
          </cell>
          <cell r="J1032">
            <v>150.89760000000001</v>
          </cell>
          <cell r="L1032">
            <v>128.60749445600001</v>
          </cell>
          <cell r="M1032">
            <v>26.3</v>
          </cell>
          <cell r="O1032">
            <v>1.93</v>
          </cell>
        </row>
        <row r="1033">
          <cell r="C1033" t="str">
            <v>HOSPITAL MESTRE VITALINO</v>
          </cell>
          <cell r="E1033" t="str">
            <v>JULIANA VALADARES DE SIQUEIRA</v>
          </cell>
          <cell r="F1033" t="str">
            <v>1 - Médico</v>
          </cell>
          <cell r="G1033">
            <v>225125</v>
          </cell>
          <cell r="H1033">
            <v>44531</v>
          </cell>
          <cell r="J1033">
            <v>1446.7688000000001</v>
          </cell>
          <cell r="L1033">
            <v>128.60749445600001</v>
          </cell>
          <cell r="M1033">
            <v>2.75</v>
          </cell>
          <cell r="O1033">
            <v>6.13</v>
          </cell>
          <cell r="P1033">
            <v>1.23</v>
          </cell>
        </row>
        <row r="1034">
          <cell r="C1034" t="str">
            <v>HOSPITAL MESTRE VITALINO</v>
          </cell>
          <cell r="E1034" t="str">
            <v>JULIANA VANESSA DA SILVA</v>
          </cell>
          <cell r="F1034" t="str">
            <v>2 - Outros Profissionais da Saúde</v>
          </cell>
          <cell r="G1034">
            <v>223710</v>
          </cell>
          <cell r="H1034">
            <v>44531</v>
          </cell>
          <cell r="J1034">
            <v>378.52319999999997</v>
          </cell>
          <cell r="L1034">
            <v>0</v>
          </cell>
          <cell r="O1034">
            <v>1.93</v>
          </cell>
        </row>
        <row r="1035">
          <cell r="C1035" t="str">
            <v>HOSPITAL MESTRE VITALINO</v>
          </cell>
          <cell r="E1035" t="str">
            <v>JULIANE FERREIRA NASCIMENTO</v>
          </cell>
          <cell r="F1035" t="str">
            <v>3 - Administrativo</v>
          </cell>
          <cell r="G1035">
            <v>521130</v>
          </cell>
          <cell r="H1035">
            <v>44531</v>
          </cell>
          <cell r="J1035">
            <v>176.38399999999999</v>
          </cell>
          <cell r="L1035">
            <v>0</v>
          </cell>
          <cell r="O1035">
            <v>1.93</v>
          </cell>
        </row>
        <row r="1036">
          <cell r="C1036" t="str">
            <v>HOSPITAL MESTRE VITALINO</v>
          </cell>
          <cell r="E1036" t="str">
            <v>JULIANE NEVES GONCALVES SARDOU</v>
          </cell>
          <cell r="F1036" t="str">
            <v>2 - Outros Profissionais da Saúde</v>
          </cell>
          <cell r="G1036">
            <v>223605</v>
          </cell>
          <cell r="H1036">
            <v>44531</v>
          </cell>
          <cell r="J1036">
            <v>309.47039999999998</v>
          </cell>
          <cell r="L1036">
            <v>128.60749445600001</v>
          </cell>
          <cell r="M1036">
            <v>2.79</v>
          </cell>
          <cell r="O1036">
            <v>1.59</v>
          </cell>
          <cell r="U1036">
            <v>98.21</v>
          </cell>
          <cell r="X1036" t="str">
            <v>AUX. CRECHE I</v>
          </cell>
        </row>
        <row r="1037">
          <cell r="C1037" t="str">
            <v>HOSPITAL MESTRE VITALINO</v>
          </cell>
          <cell r="E1037" t="str">
            <v>JULIELLY CLARICE SILVA SIMOES</v>
          </cell>
          <cell r="F1037" t="str">
            <v>2 - Outros Profissionais da Saúde</v>
          </cell>
          <cell r="G1037">
            <v>223605</v>
          </cell>
          <cell r="H1037">
            <v>44531</v>
          </cell>
          <cell r="J1037">
            <v>353.404</v>
          </cell>
          <cell r="L1037">
            <v>0</v>
          </cell>
          <cell r="O1037">
            <v>1.59</v>
          </cell>
        </row>
        <row r="1038">
          <cell r="C1038" t="str">
            <v>HOSPITAL MESTRE VITALINO</v>
          </cell>
          <cell r="E1038" t="str">
            <v>JULIO CESAR ALVES DE SOUZA</v>
          </cell>
          <cell r="F1038" t="str">
            <v>3 - Administrativo</v>
          </cell>
          <cell r="G1038">
            <v>513505</v>
          </cell>
          <cell r="H1038">
            <v>44531</v>
          </cell>
          <cell r="J1038">
            <v>164.96</v>
          </cell>
          <cell r="L1038">
            <v>128.60749445600001</v>
          </cell>
          <cell r="M1038">
            <v>22.26</v>
          </cell>
          <cell r="O1038">
            <v>1.93</v>
          </cell>
        </row>
        <row r="1039">
          <cell r="C1039" t="str">
            <v>HOSPITAL MESTRE VITALINO</v>
          </cell>
          <cell r="E1039" t="str">
            <v>JULIO COSME DA SILVA</v>
          </cell>
          <cell r="F1039" t="str">
            <v>3 - Administrativo</v>
          </cell>
          <cell r="G1039">
            <v>514320</v>
          </cell>
          <cell r="H1039">
            <v>44531</v>
          </cell>
          <cell r="J1039">
            <v>117.6</v>
          </cell>
          <cell r="L1039">
            <v>128.60749445600001</v>
          </cell>
          <cell r="M1039">
            <v>21.46</v>
          </cell>
          <cell r="O1039">
            <v>1.93</v>
          </cell>
        </row>
        <row r="1040">
          <cell r="C1040" t="str">
            <v>HOSPITAL MESTRE VITALINO</v>
          </cell>
          <cell r="E1040" t="str">
            <v>JUNIO DA SILVA SALES</v>
          </cell>
          <cell r="F1040" t="str">
            <v>3 - Administrativo</v>
          </cell>
          <cell r="G1040">
            <v>521130</v>
          </cell>
          <cell r="H1040">
            <v>44531</v>
          </cell>
          <cell r="J1040">
            <v>228.30080000000001</v>
          </cell>
          <cell r="L1040">
            <v>0</v>
          </cell>
          <cell r="M1040">
            <v>0</v>
          </cell>
          <cell r="O1040">
            <v>1.93</v>
          </cell>
        </row>
        <row r="1041">
          <cell r="C1041" t="str">
            <v>HOSPITAL MESTRE VITALINO</v>
          </cell>
          <cell r="E1041" t="str">
            <v>JURANDIR ALVES DA SILVA</v>
          </cell>
          <cell r="F1041" t="str">
            <v>3 - Administrativo</v>
          </cell>
          <cell r="G1041">
            <v>515110</v>
          </cell>
          <cell r="H1041">
            <v>44531</v>
          </cell>
          <cell r="J1041">
            <v>161.8312</v>
          </cell>
          <cell r="L1041">
            <v>0</v>
          </cell>
          <cell r="O1041">
            <v>1.93</v>
          </cell>
        </row>
        <row r="1042">
          <cell r="C1042" t="str">
            <v>HOSPITAL MESTRE VITALINO</v>
          </cell>
          <cell r="E1042" t="str">
            <v>JURANDIR CAVALCANTI DE ARAUJO MELO</v>
          </cell>
          <cell r="F1042" t="str">
            <v>1 - Médico</v>
          </cell>
          <cell r="G1042">
            <v>225225</v>
          </cell>
          <cell r="H1042">
            <v>44531</v>
          </cell>
          <cell r="J1042">
            <v>3709.9551999999999</v>
          </cell>
          <cell r="L1042">
            <v>128.60749445600001</v>
          </cell>
          <cell r="M1042">
            <v>2.75</v>
          </cell>
          <cell r="O1042">
            <v>6.13</v>
          </cell>
          <cell r="P1042">
            <v>1.23</v>
          </cell>
        </row>
        <row r="1043">
          <cell r="C1043" t="str">
            <v>HOSPITAL MESTRE VITALINO</v>
          </cell>
          <cell r="E1043" t="str">
            <v>JURANILDO ALVES DA SILVA</v>
          </cell>
          <cell r="F1043" t="str">
            <v>3 - Administrativo</v>
          </cell>
          <cell r="G1043">
            <v>517410</v>
          </cell>
          <cell r="H1043">
            <v>44531</v>
          </cell>
          <cell r="J1043">
            <v>166.28639999999999</v>
          </cell>
          <cell r="L1043">
            <v>128.60749445600001</v>
          </cell>
          <cell r="M1043">
            <v>22.26</v>
          </cell>
          <cell r="O1043">
            <v>1.93</v>
          </cell>
        </row>
        <row r="1044">
          <cell r="C1044" t="str">
            <v>HOSPITAL MESTRE VITALINO</v>
          </cell>
          <cell r="E1044" t="str">
            <v>JUSSARA CONCEICAO GERMANO DA SILVA</v>
          </cell>
          <cell r="F1044" t="str">
            <v>2 - Outros Profissionais da Saúde</v>
          </cell>
          <cell r="G1044">
            <v>223505</v>
          </cell>
          <cell r="H1044">
            <v>44531</v>
          </cell>
          <cell r="J1044">
            <v>531.55439999999999</v>
          </cell>
          <cell r="L1044">
            <v>0</v>
          </cell>
          <cell r="M1044">
            <v>0</v>
          </cell>
          <cell r="O1044">
            <v>1.59</v>
          </cell>
        </row>
        <row r="1045">
          <cell r="C1045" t="str">
            <v>HOSPITAL MESTRE VITALINO</v>
          </cell>
          <cell r="E1045" t="str">
            <v>KAIO CESAR MELO DA SILVA MIRANDA</v>
          </cell>
          <cell r="F1045" t="str">
            <v>2 - Outros Profissionais da Saúde</v>
          </cell>
          <cell r="G1045">
            <v>223605</v>
          </cell>
          <cell r="H1045">
            <v>44531</v>
          </cell>
          <cell r="J1045">
            <v>471.17680000000001</v>
          </cell>
          <cell r="L1045">
            <v>128.60749445600001</v>
          </cell>
          <cell r="M1045">
            <v>3.1</v>
          </cell>
          <cell r="O1045">
            <v>1.59</v>
          </cell>
        </row>
        <row r="1046">
          <cell r="C1046" t="str">
            <v>HOSPITAL MESTRE VITALINO</v>
          </cell>
          <cell r="E1046" t="str">
            <v>KAIQUE DE ALMEIDA RAMOS</v>
          </cell>
          <cell r="F1046" t="str">
            <v>2 - Outros Profissionais da Saúde</v>
          </cell>
          <cell r="G1046">
            <v>223505</v>
          </cell>
          <cell r="H1046">
            <v>44531</v>
          </cell>
          <cell r="J1046">
            <v>321.64800000000002</v>
          </cell>
          <cell r="L1046">
            <v>128.60749445600001</v>
          </cell>
          <cell r="M1046">
            <v>2.66</v>
          </cell>
          <cell r="O1046">
            <v>1.59</v>
          </cell>
        </row>
        <row r="1047">
          <cell r="C1047" t="str">
            <v>HOSPITAL MESTRE VITALINO</v>
          </cell>
          <cell r="E1047" t="str">
            <v>KAIQUE FERREIRA ALVES</v>
          </cell>
          <cell r="F1047" t="str">
            <v>2 - Outros Profissionais da Saúde</v>
          </cell>
          <cell r="G1047">
            <v>223605</v>
          </cell>
          <cell r="H1047">
            <v>44531</v>
          </cell>
          <cell r="J1047">
            <v>358.56880000000001</v>
          </cell>
          <cell r="L1047">
            <v>0</v>
          </cell>
          <cell r="O1047">
            <v>1.59</v>
          </cell>
        </row>
        <row r="1048">
          <cell r="C1048" t="str">
            <v>HOSPITAL MESTRE VITALINO</v>
          </cell>
          <cell r="E1048" t="str">
            <v>KALINNE MARIA BONFIM DA CRUZ</v>
          </cell>
          <cell r="F1048" t="str">
            <v>2 - Outros Profissionais da Saúde</v>
          </cell>
          <cell r="G1048">
            <v>322205</v>
          </cell>
          <cell r="H1048">
            <v>44531</v>
          </cell>
          <cell r="J1048">
            <v>216.9384</v>
          </cell>
          <cell r="L1048">
            <v>128.60749445600001</v>
          </cell>
          <cell r="M1048">
            <v>26.3</v>
          </cell>
          <cell r="O1048">
            <v>1.93</v>
          </cell>
          <cell r="R1048">
            <v>236.8</v>
          </cell>
          <cell r="S1048">
            <v>78.91</v>
          </cell>
        </row>
        <row r="1049">
          <cell r="C1049" t="str">
            <v>HOSPITAL MESTRE VITALINO</v>
          </cell>
          <cell r="E1049" t="str">
            <v>KALLINE PAIXAO MARQUES</v>
          </cell>
          <cell r="F1049" t="str">
            <v>3 - Administrativo</v>
          </cell>
          <cell r="G1049">
            <v>411005</v>
          </cell>
          <cell r="H1049">
            <v>44531</v>
          </cell>
          <cell r="J1049">
            <v>14.638999999999999</v>
          </cell>
          <cell r="L1049">
            <v>0</v>
          </cell>
          <cell r="O1049">
            <v>1.93</v>
          </cell>
          <cell r="R1049">
            <v>296</v>
          </cell>
          <cell r="S1049">
            <v>31</v>
          </cell>
        </row>
        <row r="1050">
          <cell r="C1050" t="str">
            <v>HOSPITAL MESTRE VITALINO</v>
          </cell>
          <cell r="E1050" t="str">
            <v>KALLYNE GRAZIELE DA SILVA MUNIZ PEREIRA</v>
          </cell>
          <cell r="F1050" t="str">
            <v>3 - Administrativo</v>
          </cell>
          <cell r="G1050">
            <v>422305</v>
          </cell>
          <cell r="H1050">
            <v>44531</v>
          </cell>
          <cell r="J1050">
            <v>223.35040000000001</v>
          </cell>
          <cell r="L1050">
            <v>0</v>
          </cell>
          <cell r="O1050">
            <v>1.93</v>
          </cell>
          <cell r="U1050">
            <v>69.430000000000007</v>
          </cell>
          <cell r="X1050" t="str">
            <v>AUX.CRECHE II</v>
          </cell>
        </row>
        <row r="1051">
          <cell r="C1051" t="str">
            <v>HOSPITAL MESTRE VITALINO</v>
          </cell>
          <cell r="E1051" t="str">
            <v>KAREN MILLENA DA SILVA SOUZA</v>
          </cell>
          <cell r="F1051" t="str">
            <v>3 - Administrativo</v>
          </cell>
          <cell r="G1051">
            <v>521130</v>
          </cell>
          <cell r="H1051">
            <v>44531</v>
          </cell>
          <cell r="J1051">
            <v>188.60079999999999</v>
          </cell>
          <cell r="L1051">
            <v>128.60749445600001</v>
          </cell>
          <cell r="M1051">
            <v>22.26</v>
          </cell>
          <cell r="O1051">
            <v>1.93</v>
          </cell>
        </row>
        <row r="1052">
          <cell r="C1052" t="str">
            <v>HOSPITAL MESTRE VITALINO</v>
          </cell>
          <cell r="E1052" t="str">
            <v>KARINA LUCIA SOARES DE OLIVEIRA</v>
          </cell>
          <cell r="F1052" t="str">
            <v>1 - Médico</v>
          </cell>
          <cell r="G1052">
            <v>225112</v>
          </cell>
          <cell r="H1052">
            <v>44531</v>
          </cell>
          <cell r="J1052">
            <v>788.93679999999995</v>
          </cell>
          <cell r="L1052">
            <v>128.60749445600001</v>
          </cell>
          <cell r="M1052">
            <v>2.75</v>
          </cell>
          <cell r="O1052">
            <v>6.13</v>
          </cell>
          <cell r="P1052">
            <v>1.23</v>
          </cell>
        </row>
        <row r="1053">
          <cell r="C1053" t="str">
            <v>HOSPITAL MESTRE VITALINO</v>
          </cell>
          <cell r="E1053" t="str">
            <v>KARINA SOUZA DA SILVA</v>
          </cell>
          <cell r="F1053" t="str">
            <v>2 - Outros Profissionais da Saúde</v>
          </cell>
          <cell r="G1053">
            <v>322205</v>
          </cell>
          <cell r="H1053">
            <v>44531</v>
          </cell>
          <cell r="J1053">
            <v>222.72399999999999</v>
          </cell>
          <cell r="L1053">
            <v>128.60749445600001</v>
          </cell>
          <cell r="M1053">
            <v>26.3</v>
          </cell>
          <cell r="O1053">
            <v>1.93</v>
          </cell>
        </row>
        <row r="1054">
          <cell r="C1054" t="str">
            <v>HOSPITAL MESTRE VITALINO</v>
          </cell>
          <cell r="E1054" t="str">
            <v>KARINE BEATRIZ DOS SANTOS SILVA</v>
          </cell>
          <cell r="F1054" t="str">
            <v>3 - Administrativo</v>
          </cell>
          <cell r="G1054">
            <v>513430</v>
          </cell>
          <cell r="H1054">
            <v>44531</v>
          </cell>
          <cell r="J1054">
            <v>141.1</v>
          </cell>
          <cell r="L1054">
            <v>0</v>
          </cell>
          <cell r="O1054">
            <v>1.93</v>
          </cell>
          <cell r="U1054">
            <v>69.430000000000007</v>
          </cell>
          <cell r="X1054" t="str">
            <v>AUX. CRECHE I</v>
          </cell>
        </row>
        <row r="1055">
          <cell r="C1055" t="str">
            <v>HOSPITAL MESTRE VITALINO</v>
          </cell>
          <cell r="E1055" t="str">
            <v>KARLA ELOISE DE SOUZA SILVA</v>
          </cell>
          <cell r="F1055" t="str">
            <v>2 - Outros Profissionais da Saúde</v>
          </cell>
          <cell r="G1055">
            <v>322205</v>
          </cell>
          <cell r="H1055">
            <v>44531</v>
          </cell>
          <cell r="J1055">
            <v>219.88480000000001</v>
          </cell>
          <cell r="L1055">
            <v>0</v>
          </cell>
          <cell r="O1055">
            <v>1.93</v>
          </cell>
        </row>
        <row r="1056">
          <cell r="C1056" t="str">
            <v>HOSPITAL MESTRE VITALINO</v>
          </cell>
          <cell r="E1056" t="str">
            <v>KARLA EMANUELA DA SILVA</v>
          </cell>
          <cell r="F1056" t="str">
            <v>2 - Outros Profissionais da Saúde</v>
          </cell>
          <cell r="G1056">
            <v>322205</v>
          </cell>
          <cell r="H1056">
            <v>44531</v>
          </cell>
          <cell r="J1056">
            <v>224.0864</v>
          </cell>
          <cell r="L1056">
            <v>0</v>
          </cell>
          <cell r="O1056">
            <v>1.93</v>
          </cell>
          <cell r="R1056">
            <v>236.8</v>
          </cell>
          <cell r="S1056">
            <v>78.91</v>
          </cell>
        </row>
        <row r="1057">
          <cell r="C1057" t="str">
            <v>HOSPITAL MESTRE VITALINO</v>
          </cell>
          <cell r="E1057" t="str">
            <v>KARLA HELLEN DIAS SOARES</v>
          </cell>
          <cell r="F1057" t="str">
            <v>2 - Outros Profissionais da Saúde</v>
          </cell>
          <cell r="G1057">
            <v>223505</v>
          </cell>
          <cell r="H1057">
            <v>44531</v>
          </cell>
          <cell r="J1057">
            <v>236.5736</v>
          </cell>
          <cell r="L1057">
            <v>128.60749445600001</v>
          </cell>
          <cell r="M1057">
            <v>2.66</v>
          </cell>
          <cell r="O1057">
            <v>1.59</v>
          </cell>
        </row>
        <row r="1058">
          <cell r="C1058" t="str">
            <v>HOSPITAL MESTRE VITALINO</v>
          </cell>
          <cell r="E1058" t="str">
            <v>KARLA LAYANNE DE LIMA DEMEZIO</v>
          </cell>
          <cell r="F1058" t="str">
            <v>3 - Administrativo</v>
          </cell>
          <cell r="G1058">
            <v>411005</v>
          </cell>
          <cell r="H1058">
            <v>44531</v>
          </cell>
          <cell r="J1058">
            <v>14.638999999999999</v>
          </cell>
          <cell r="L1058">
            <v>0</v>
          </cell>
          <cell r="O1058">
            <v>1.93</v>
          </cell>
          <cell r="R1058">
            <v>296</v>
          </cell>
          <cell r="S1058">
            <v>31</v>
          </cell>
        </row>
        <row r="1059">
          <cell r="C1059" t="str">
            <v>HOSPITAL MESTRE VITALINO</v>
          </cell>
          <cell r="E1059" t="str">
            <v>KARLA SANDRELY DE ASSIS FRANCA</v>
          </cell>
          <cell r="F1059" t="str">
            <v>3 - Administrativo</v>
          </cell>
          <cell r="G1059">
            <v>521130</v>
          </cell>
          <cell r="H1059">
            <v>44531</v>
          </cell>
          <cell r="J1059">
            <v>170.9024</v>
          </cell>
          <cell r="L1059">
            <v>128.60749445600001</v>
          </cell>
          <cell r="M1059">
            <v>22.26</v>
          </cell>
          <cell r="O1059">
            <v>1.93</v>
          </cell>
        </row>
        <row r="1060">
          <cell r="C1060" t="str">
            <v>HOSPITAL MESTRE VITALINO</v>
          </cell>
          <cell r="E1060" t="str">
            <v>KASSIA REGINA ALVES DOS SANTOS</v>
          </cell>
          <cell r="F1060" t="str">
            <v>3 - Administrativo</v>
          </cell>
          <cell r="G1060">
            <v>131120</v>
          </cell>
          <cell r="H1060">
            <v>44531</v>
          </cell>
          <cell r="J1060">
            <v>593.72400000000005</v>
          </cell>
          <cell r="L1060">
            <v>0</v>
          </cell>
          <cell r="O1060">
            <v>1.93</v>
          </cell>
        </row>
        <row r="1061">
          <cell r="C1061" t="str">
            <v>HOSPITAL MESTRE VITALINO</v>
          </cell>
          <cell r="E1061" t="str">
            <v>KATHYA ROBERTA BARBOSA FREIRE</v>
          </cell>
          <cell r="F1061" t="str">
            <v>2 - Outros Profissionais da Saúde</v>
          </cell>
          <cell r="G1061">
            <v>223505</v>
          </cell>
          <cell r="H1061">
            <v>44531</v>
          </cell>
          <cell r="J1061">
            <v>449.0376</v>
          </cell>
          <cell r="L1061">
            <v>128.60749445600001</v>
          </cell>
          <cell r="M1061">
            <v>3.53</v>
          </cell>
          <cell r="O1061">
            <v>1.59</v>
          </cell>
        </row>
        <row r="1062">
          <cell r="C1062" t="str">
            <v>HOSPITAL MESTRE VITALINO</v>
          </cell>
          <cell r="E1062" t="str">
            <v>KATIA CRISTIANY BARBOSA DA SILVA</v>
          </cell>
          <cell r="F1062" t="str">
            <v>2 - Outros Profissionais da Saúde</v>
          </cell>
          <cell r="G1062">
            <v>324115</v>
          </cell>
          <cell r="H1062">
            <v>44531</v>
          </cell>
          <cell r="J1062">
            <v>408.96960000000001</v>
          </cell>
          <cell r="L1062">
            <v>128.60749445600001</v>
          </cell>
          <cell r="M1062">
            <v>2.09</v>
          </cell>
          <cell r="O1062">
            <v>9.99</v>
          </cell>
        </row>
        <row r="1063">
          <cell r="C1063" t="str">
            <v>HOSPITAL MESTRE VITALINO</v>
          </cell>
          <cell r="E1063" t="str">
            <v>KATIA SANTIAGO MACIEL</v>
          </cell>
          <cell r="F1063" t="str">
            <v>2 - Outros Profissionais da Saúde</v>
          </cell>
          <cell r="G1063">
            <v>324205</v>
          </cell>
          <cell r="H1063">
            <v>44531</v>
          </cell>
          <cell r="J1063">
            <v>174.24719999999999</v>
          </cell>
          <cell r="L1063">
            <v>128.60749445600001</v>
          </cell>
          <cell r="M1063">
            <v>34.299999999999997</v>
          </cell>
          <cell r="O1063">
            <v>1.93</v>
          </cell>
          <cell r="R1063">
            <v>236.8</v>
          </cell>
          <cell r="S1063">
            <v>102.9</v>
          </cell>
        </row>
        <row r="1064">
          <cell r="C1064" t="str">
            <v>HOSPITAL MESTRE VITALINO</v>
          </cell>
          <cell r="E1064" t="str">
            <v>KATIANE LEMOS DA SILVA</v>
          </cell>
          <cell r="F1064" t="str">
            <v>3 - Administrativo</v>
          </cell>
          <cell r="G1064">
            <v>411010</v>
          </cell>
          <cell r="H1064">
            <v>44531</v>
          </cell>
          <cell r="J1064">
            <v>196.9504</v>
          </cell>
          <cell r="L1064">
            <v>128.60749445600001</v>
          </cell>
          <cell r="M1064">
            <v>25.15</v>
          </cell>
          <cell r="O1064">
            <v>1.93</v>
          </cell>
          <cell r="R1064">
            <v>296</v>
          </cell>
          <cell r="S1064">
            <v>75.45</v>
          </cell>
        </row>
        <row r="1065">
          <cell r="C1065" t="str">
            <v>HOSPITAL MESTRE VITALINO</v>
          </cell>
          <cell r="E1065" t="str">
            <v>KATIUSCIA MARIA ROQUE BARROS MAGALHAES</v>
          </cell>
          <cell r="F1065" t="str">
            <v>2 - Outros Profissionais da Saúde</v>
          </cell>
          <cell r="G1065">
            <v>223505</v>
          </cell>
          <cell r="H1065">
            <v>44531</v>
          </cell>
          <cell r="J1065">
            <v>475.80959999999999</v>
          </cell>
          <cell r="L1065">
            <v>128.60749445600001</v>
          </cell>
          <cell r="M1065">
            <v>3.53</v>
          </cell>
          <cell r="O1065">
            <v>1.59</v>
          </cell>
        </row>
        <row r="1066">
          <cell r="C1066" t="str">
            <v>HOSPITAL MESTRE VITALINO</v>
          </cell>
          <cell r="E1066" t="str">
            <v>KAUANE MIRANDA DA SILVA</v>
          </cell>
          <cell r="F1066" t="str">
            <v>2 - Outros Profissionais da Saúde</v>
          </cell>
          <cell r="G1066">
            <v>322205</v>
          </cell>
          <cell r="H1066">
            <v>44531</v>
          </cell>
          <cell r="J1066">
            <v>222.64959999999999</v>
          </cell>
          <cell r="L1066">
            <v>128.60749445600001</v>
          </cell>
          <cell r="M1066">
            <v>26.3</v>
          </cell>
          <cell r="O1066">
            <v>1.93</v>
          </cell>
        </row>
        <row r="1067">
          <cell r="C1067" t="str">
            <v>HOSPITAL MESTRE VITALINO</v>
          </cell>
          <cell r="E1067" t="str">
            <v>KAUANE SOARES SOUZA</v>
          </cell>
          <cell r="F1067" t="str">
            <v>3 - Administrativo</v>
          </cell>
          <cell r="G1067">
            <v>521130</v>
          </cell>
          <cell r="H1067">
            <v>44531</v>
          </cell>
          <cell r="J1067">
            <v>144.42320000000001</v>
          </cell>
          <cell r="L1067">
            <v>128.60749445600001</v>
          </cell>
          <cell r="M1067">
            <v>22.26</v>
          </cell>
          <cell r="O1067">
            <v>1.93</v>
          </cell>
        </row>
        <row r="1068">
          <cell r="C1068" t="str">
            <v>HOSPITAL MESTRE VITALINO</v>
          </cell>
          <cell r="E1068" t="str">
            <v>KEILA CINTHYA DA SILVA FEITOSA</v>
          </cell>
          <cell r="F1068" t="str">
            <v>2 - Outros Profissionais da Saúde</v>
          </cell>
          <cell r="G1068">
            <v>223505</v>
          </cell>
          <cell r="H1068">
            <v>44531</v>
          </cell>
          <cell r="J1068">
            <v>355.04559999999998</v>
          </cell>
          <cell r="L1068">
            <v>128.60749445600001</v>
          </cell>
          <cell r="M1068">
            <v>2.66</v>
          </cell>
          <cell r="O1068">
            <v>1.59</v>
          </cell>
        </row>
        <row r="1069">
          <cell r="C1069" t="str">
            <v>HOSPITAL MESTRE VITALINO</v>
          </cell>
          <cell r="E1069" t="str">
            <v>KELE CRISTINA BARROS DE MIRANDA</v>
          </cell>
          <cell r="F1069" t="str">
            <v>2 - Outros Profissionais da Saúde</v>
          </cell>
          <cell r="G1069">
            <v>223505</v>
          </cell>
          <cell r="H1069">
            <v>44531</v>
          </cell>
          <cell r="J1069">
            <v>259.04719999999998</v>
          </cell>
          <cell r="L1069">
            <v>128.60749445600001</v>
          </cell>
          <cell r="M1069">
            <v>2.66</v>
          </cell>
          <cell r="O1069">
            <v>1.59</v>
          </cell>
        </row>
        <row r="1070">
          <cell r="C1070" t="str">
            <v>HOSPITAL MESTRE VITALINO</v>
          </cell>
          <cell r="E1070" t="str">
            <v>KELI POLIANA DA CONCEICAO PEREIRA</v>
          </cell>
          <cell r="F1070" t="str">
            <v>2 - Outros Profissionais da Saúde</v>
          </cell>
          <cell r="G1070">
            <v>223505</v>
          </cell>
          <cell r="H1070">
            <v>44531</v>
          </cell>
          <cell r="J1070">
            <v>367.18079999999998</v>
          </cell>
          <cell r="L1070">
            <v>128.60749445600001</v>
          </cell>
          <cell r="M1070">
            <v>3.31</v>
          </cell>
          <cell r="O1070">
            <v>1.59</v>
          </cell>
        </row>
        <row r="1071">
          <cell r="C1071" t="str">
            <v>HOSPITAL MESTRE VITALINO</v>
          </cell>
          <cell r="E1071" t="str">
            <v>KELLY ISABEL DOS SANTOS</v>
          </cell>
          <cell r="F1071" t="str">
            <v>2 - Outros Profissionais da Saúde</v>
          </cell>
          <cell r="G1071">
            <v>322205</v>
          </cell>
          <cell r="H1071">
            <v>44531</v>
          </cell>
          <cell r="J1071">
            <v>213.52799999999999</v>
          </cell>
          <cell r="L1071">
            <v>0</v>
          </cell>
          <cell r="O1071">
            <v>1.93</v>
          </cell>
          <cell r="U1071">
            <v>69.41</v>
          </cell>
          <cell r="X1071" t="str">
            <v>AUX.CRECHE II</v>
          </cell>
        </row>
        <row r="1072">
          <cell r="C1072" t="str">
            <v>HOSPITAL MESTRE VITALINO</v>
          </cell>
          <cell r="E1072" t="str">
            <v>KELLY MIKAELLY DE SOUZA GOMES LIMA</v>
          </cell>
          <cell r="F1072" t="str">
            <v>2 - Outros Profissionais da Saúde</v>
          </cell>
          <cell r="G1072">
            <v>223505</v>
          </cell>
          <cell r="H1072">
            <v>44531</v>
          </cell>
          <cell r="J1072">
            <v>395.71039999999999</v>
          </cell>
          <cell r="L1072">
            <v>128.60749445600001</v>
          </cell>
          <cell r="M1072">
            <v>3.31</v>
          </cell>
          <cell r="O1072">
            <v>1.59</v>
          </cell>
        </row>
        <row r="1073">
          <cell r="C1073" t="str">
            <v>HOSPITAL MESTRE VITALINO</v>
          </cell>
          <cell r="E1073" t="str">
            <v>KEOMA DE VASCONCELOS</v>
          </cell>
          <cell r="F1073" t="str">
            <v>3 - Administrativo</v>
          </cell>
          <cell r="G1073">
            <v>515110</v>
          </cell>
          <cell r="H1073">
            <v>44531</v>
          </cell>
          <cell r="J1073">
            <v>148.28559999999999</v>
          </cell>
          <cell r="L1073">
            <v>128.60749445600001</v>
          </cell>
          <cell r="M1073">
            <v>22.26</v>
          </cell>
          <cell r="O1073">
            <v>1.93</v>
          </cell>
        </row>
        <row r="1074">
          <cell r="C1074" t="str">
            <v>HOSPITAL MESTRE VITALINO</v>
          </cell>
          <cell r="E1074" t="str">
            <v>KERRYAN SAULO DE MORAIS</v>
          </cell>
          <cell r="F1074" t="str">
            <v>3 - Administrativo</v>
          </cell>
          <cell r="G1074">
            <v>514310</v>
          </cell>
          <cell r="H1074">
            <v>44531</v>
          </cell>
          <cell r="J1074">
            <v>165.42</v>
          </cell>
          <cell r="L1074">
            <v>0</v>
          </cell>
          <cell r="O1074">
            <v>1.93</v>
          </cell>
        </row>
        <row r="1075">
          <cell r="C1075" t="str">
            <v>HOSPITAL MESTRE VITALINO</v>
          </cell>
          <cell r="E1075" t="str">
            <v>KESIA ALMEIDA LIMA</v>
          </cell>
          <cell r="F1075" t="str">
            <v>3 - Administrativo</v>
          </cell>
          <cell r="G1075">
            <v>142205</v>
          </cell>
          <cell r="H1075">
            <v>44531</v>
          </cell>
          <cell r="J1075">
            <v>1121.1264000000001</v>
          </cell>
          <cell r="L1075">
            <v>128.60749445600001</v>
          </cell>
          <cell r="M1075">
            <v>59.26</v>
          </cell>
          <cell r="O1075">
            <v>1.93</v>
          </cell>
        </row>
        <row r="1076">
          <cell r="C1076" t="str">
            <v>HOSPITAL MESTRE VITALINO</v>
          </cell>
          <cell r="E1076" t="str">
            <v>KETHELLY KAMILA SANTOS SOUZA</v>
          </cell>
          <cell r="F1076" t="str">
            <v>2 - Outros Profissionais da Saúde</v>
          </cell>
          <cell r="G1076">
            <v>322205</v>
          </cell>
          <cell r="H1076">
            <v>44531</v>
          </cell>
          <cell r="J1076">
            <v>256.60239999999999</v>
          </cell>
          <cell r="L1076">
            <v>0</v>
          </cell>
          <cell r="M1076">
            <v>0</v>
          </cell>
          <cell r="O1076">
            <v>1.93</v>
          </cell>
        </row>
        <row r="1077">
          <cell r="C1077" t="str">
            <v>HOSPITAL MESTRE VITALINO</v>
          </cell>
          <cell r="E1077" t="str">
            <v>KETHELLYN LEANDRA BEZERRA DA SILVA</v>
          </cell>
          <cell r="F1077" t="str">
            <v>2 - Outros Profissionais da Saúde</v>
          </cell>
          <cell r="G1077">
            <v>223605</v>
          </cell>
          <cell r="H1077">
            <v>44531</v>
          </cell>
          <cell r="J1077">
            <v>387.87360000000001</v>
          </cell>
          <cell r="L1077">
            <v>128.60749445600001</v>
          </cell>
          <cell r="M1077">
            <v>3.1</v>
          </cell>
          <cell r="O1077">
            <v>1.59</v>
          </cell>
        </row>
        <row r="1078">
          <cell r="C1078" t="str">
            <v>HOSPITAL MESTRE VITALINO</v>
          </cell>
          <cell r="E1078" t="str">
            <v>KEVINN MARLONNE SANTOS NASCIMENTO</v>
          </cell>
          <cell r="F1078" t="str">
            <v>2 - Outros Profissionais da Saúde</v>
          </cell>
          <cell r="G1078">
            <v>322205</v>
          </cell>
          <cell r="H1078">
            <v>44531</v>
          </cell>
          <cell r="J1078">
            <v>219.7792</v>
          </cell>
          <cell r="L1078">
            <v>128.60749445600001</v>
          </cell>
          <cell r="M1078">
            <v>26.3</v>
          </cell>
          <cell r="O1078">
            <v>1.93</v>
          </cell>
        </row>
        <row r="1079">
          <cell r="C1079" t="str">
            <v>HOSPITAL MESTRE VITALINO</v>
          </cell>
          <cell r="E1079" t="str">
            <v>KEZIO MATHEUS NUNES</v>
          </cell>
          <cell r="F1079" t="str">
            <v>3 - Administrativo</v>
          </cell>
          <cell r="G1079">
            <v>414105</v>
          </cell>
          <cell r="H1079">
            <v>44531</v>
          </cell>
          <cell r="J1079">
            <v>170.88</v>
          </cell>
          <cell r="L1079">
            <v>0</v>
          </cell>
          <cell r="O1079">
            <v>1.93</v>
          </cell>
          <cell r="R1079">
            <v>296</v>
          </cell>
          <cell r="S1079">
            <v>66.78</v>
          </cell>
        </row>
        <row r="1080">
          <cell r="C1080" t="str">
            <v>HOSPITAL MESTRE VITALINO</v>
          </cell>
          <cell r="E1080" t="str">
            <v>KHRISLAYNNE DE MELO VIEIRA</v>
          </cell>
          <cell r="F1080" t="str">
            <v>2 - Outros Profissionais da Saúde</v>
          </cell>
          <cell r="G1080">
            <v>223505</v>
          </cell>
          <cell r="H1080">
            <v>44531</v>
          </cell>
          <cell r="J1080">
            <v>227.43680000000001</v>
          </cell>
          <cell r="L1080">
            <v>128.60749445600001</v>
          </cell>
          <cell r="M1080">
            <v>35.43</v>
          </cell>
          <cell r="O1080">
            <v>1.59</v>
          </cell>
        </row>
        <row r="1081">
          <cell r="C1081" t="str">
            <v>HOSPITAL MESTRE VITALINO</v>
          </cell>
          <cell r="E1081" t="str">
            <v>KLARY GHEORGIA SILVEIRA MEDEIROS</v>
          </cell>
          <cell r="F1081" t="str">
            <v>2 - Outros Profissionais da Saúde</v>
          </cell>
          <cell r="G1081">
            <v>223605</v>
          </cell>
          <cell r="H1081">
            <v>44531</v>
          </cell>
          <cell r="J1081">
            <v>304.99119999999999</v>
          </cell>
          <cell r="L1081">
            <v>128.60749445600001</v>
          </cell>
          <cell r="M1081">
            <v>2.62</v>
          </cell>
          <cell r="O1081">
            <v>1.59</v>
          </cell>
        </row>
        <row r="1082">
          <cell r="C1082" t="str">
            <v>HOSPITAL MESTRE VITALINO</v>
          </cell>
          <cell r="E1082" t="str">
            <v>LAERCIO DE DEUS PRADO JUNIOR</v>
          </cell>
          <cell r="F1082" t="str">
            <v>3 - Administrativo</v>
          </cell>
          <cell r="G1082">
            <v>763305</v>
          </cell>
          <cell r="H1082">
            <v>44531</v>
          </cell>
          <cell r="J1082">
            <v>232.20959999999999</v>
          </cell>
          <cell r="L1082">
            <v>0</v>
          </cell>
          <cell r="O1082">
            <v>1.93</v>
          </cell>
        </row>
        <row r="1083">
          <cell r="C1083" t="str">
            <v>HOSPITAL MESTRE VITALINO</v>
          </cell>
          <cell r="E1083" t="str">
            <v>LAIS LEMOS BEZERRA</v>
          </cell>
          <cell r="F1083" t="str">
            <v>2 - Outros Profissionais da Saúde</v>
          </cell>
          <cell r="G1083">
            <v>223505</v>
          </cell>
          <cell r="H1083">
            <v>44531</v>
          </cell>
          <cell r="J1083">
            <v>256.76080000000002</v>
          </cell>
          <cell r="L1083">
            <v>128.60749445600001</v>
          </cell>
          <cell r="M1083">
            <v>2.39</v>
          </cell>
          <cell r="O1083">
            <v>1.59</v>
          </cell>
        </row>
        <row r="1084">
          <cell r="C1084" t="str">
            <v>HOSPITAL MESTRE VITALINO</v>
          </cell>
          <cell r="E1084" t="str">
            <v>LAIS OLIVEIRA MOREIRA</v>
          </cell>
          <cell r="F1084" t="str">
            <v>3 - Administrativo</v>
          </cell>
          <cell r="G1084">
            <v>411005</v>
          </cell>
          <cell r="H1084">
            <v>44531</v>
          </cell>
          <cell r="J1084">
            <v>14.638999999999999</v>
          </cell>
          <cell r="L1084">
            <v>0</v>
          </cell>
          <cell r="O1084">
            <v>1.93</v>
          </cell>
          <cell r="R1084">
            <v>296</v>
          </cell>
          <cell r="S1084">
            <v>31</v>
          </cell>
        </row>
        <row r="1085">
          <cell r="C1085" t="str">
            <v>HOSPITAL MESTRE VITALINO</v>
          </cell>
          <cell r="E1085" t="str">
            <v>LAISE MONTEIRO SILVA</v>
          </cell>
          <cell r="F1085" t="str">
            <v>2 - Outros Profissionais da Saúde</v>
          </cell>
          <cell r="G1085">
            <v>322205</v>
          </cell>
          <cell r="H1085">
            <v>44531</v>
          </cell>
          <cell r="J1085">
            <v>227.59280000000001</v>
          </cell>
          <cell r="L1085">
            <v>128.60749445600001</v>
          </cell>
          <cell r="M1085">
            <v>21.04</v>
          </cell>
          <cell r="O1085">
            <v>1.93</v>
          </cell>
        </row>
        <row r="1086">
          <cell r="C1086" t="str">
            <v>HOSPITAL MESTRE VITALINO</v>
          </cell>
          <cell r="E1086" t="str">
            <v>LAIZA NUNES DE SOUZA</v>
          </cell>
          <cell r="F1086" t="str">
            <v>3 - Administrativo</v>
          </cell>
          <cell r="G1086">
            <v>413115</v>
          </cell>
          <cell r="H1086">
            <v>44531</v>
          </cell>
          <cell r="J1086">
            <v>272.00560000000002</v>
          </cell>
          <cell r="L1086">
            <v>0</v>
          </cell>
          <cell r="O1086">
            <v>1.93</v>
          </cell>
          <cell r="R1086">
            <v>296</v>
          </cell>
          <cell r="S1086">
            <v>91.86</v>
          </cell>
        </row>
        <row r="1087">
          <cell r="C1087" t="str">
            <v>HOSPITAL MESTRE VITALINO</v>
          </cell>
          <cell r="E1087" t="str">
            <v>LAIZE COSTA DA SILVA</v>
          </cell>
          <cell r="F1087" t="str">
            <v>3 - Administrativo</v>
          </cell>
          <cell r="G1087">
            <v>413105</v>
          </cell>
          <cell r="H1087">
            <v>44531</v>
          </cell>
          <cell r="J1087">
            <v>394.12799999999999</v>
          </cell>
          <cell r="L1087">
            <v>0</v>
          </cell>
          <cell r="O1087">
            <v>1.93</v>
          </cell>
        </row>
        <row r="1088">
          <cell r="C1088" t="str">
            <v>HOSPITAL MESTRE VITALINO</v>
          </cell>
          <cell r="E1088" t="str">
            <v>LARISSA DAYANE FERREIRA WANDERLEY</v>
          </cell>
          <cell r="F1088" t="str">
            <v>2 - Outros Profissionais da Saúde</v>
          </cell>
          <cell r="G1088">
            <v>223405</v>
          </cell>
          <cell r="H1088">
            <v>44531</v>
          </cell>
          <cell r="J1088">
            <v>518.78639999999996</v>
          </cell>
          <cell r="L1088">
            <v>128.60749445600001</v>
          </cell>
          <cell r="M1088">
            <v>15.51</v>
          </cell>
          <cell r="O1088">
            <v>1.93</v>
          </cell>
        </row>
        <row r="1089">
          <cell r="C1089" t="str">
            <v>HOSPITAL MESTRE VITALINO</v>
          </cell>
          <cell r="E1089" t="str">
            <v>LARISSA FERNANDA ROSENDO DE ANDRADE</v>
          </cell>
          <cell r="F1089" t="str">
            <v>2 - Outros Profissionais da Saúde</v>
          </cell>
          <cell r="G1089">
            <v>223505</v>
          </cell>
          <cell r="H1089">
            <v>44531</v>
          </cell>
          <cell r="J1089">
            <v>439.48480000000001</v>
          </cell>
          <cell r="L1089">
            <v>128.60749445600001</v>
          </cell>
          <cell r="M1089">
            <v>3.53</v>
          </cell>
          <cell r="O1089">
            <v>1.59</v>
          </cell>
        </row>
        <row r="1090">
          <cell r="C1090" t="str">
            <v>HOSPITAL MESTRE VITALINO</v>
          </cell>
          <cell r="E1090" t="str">
            <v>LARISSA KATHERINE DOS SANTOS NEVES</v>
          </cell>
          <cell r="F1090" t="str">
            <v>2 - Outros Profissionais da Saúde</v>
          </cell>
          <cell r="G1090">
            <v>223605</v>
          </cell>
          <cell r="H1090">
            <v>44531</v>
          </cell>
          <cell r="J1090">
            <v>318.72640000000001</v>
          </cell>
          <cell r="L1090">
            <v>128.60749445600001</v>
          </cell>
          <cell r="M1090">
            <v>1.83</v>
          </cell>
          <cell r="O1090">
            <v>1.59</v>
          </cell>
        </row>
        <row r="1091">
          <cell r="C1091" t="str">
            <v>HOSPITAL MESTRE VITALINO</v>
          </cell>
          <cell r="E1091" t="str">
            <v>LARISSA ROBERTA DE ANDRADE SILVA</v>
          </cell>
          <cell r="F1091" t="str">
            <v>2 - Outros Profissionais da Saúde</v>
          </cell>
          <cell r="G1091">
            <v>322205</v>
          </cell>
          <cell r="H1091">
            <v>44531</v>
          </cell>
          <cell r="J1091">
            <v>197.0744</v>
          </cell>
          <cell r="L1091">
            <v>128.60749445600001</v>
          </cell>
          <cell r="M1091">
            <v>26.3</v>
          </cell>
          <cell r="O1091">
            <v>1.93</v>
          </cell>
        </row>
        <row r="1092">
          <cell r="C1092" t="str">
            <v>HOSPITAL MESTRE VITALINO</v>
          </cell>
          <cell r="E1092" t="str">
            <v>LATOYA NASCIMENTO COSTA AMANCIO</v>
          </cell>
          <cell r="F1092" t="str">
            <v>2 - Outros Profissionais da Saúde</v>
          </cell>
          <cell r="G1092">
            <v>322205</v>
          </cell>
          <cell r="H1092">
            <v>44531</v>
          </cell>
          <cell r="J1092">
            <v>262.22480000000002</v>
          </cell>
          <cell r="L1092">
            <v>128.60749445600001</v>
          </cell>
          <cell r="M1092">
            <v>26.3</v>
          </cell>
          <cell r="O1092">
            <v>1.93</v>
          </cell>
        </row>
        <row r="1093">
          <cell r="C1093" t="str">
            <v>HOSPITAL MESTRE VITALINO</v>
          </cell>
          <cell r="E1093" t="str">
            <v>LAURA DA CONCEICAO</v>
          </cell>
          <cell r="F1093" t="str">
            <v>3 - Administrativo</v>
          </cell>
          <cell r="G1093">
            <v>411010</v>
          </cell>
          <cell r="H1093">
            <v>44531</v>
          </cell>
          <cell r="J1093">
            <v>163.91200000000001</v>
          </cell>
          <cell r="L1093">
            <v>128.60749445600001</v>
          </cell>
          <cell r="M1093">
            <v>25.15</v>
          </cell>
          <cell r="O1093">
            <v>1.93</v>
          </cell>
          <cell r="R1093">
            <v>236.8</v>
          </cell>
          <cell r="S1093">
            <v>75.45</v>
          </cell>
        </row>
        <row r="1094">
          <cell r="C1094" t="str">
            <v>HOSPITAL MESTRE VITALINO</v>
          </cell>
          <cell r="E1094" t="str">
            <v>LAURA DE TASSIA FERREIRA DE LIMA</v>
          </cell>
          <cell r="F1094" t="str">
            <v>2 - Outros Profissionais da Saúde</v>
          </cell>
          <cell r="G1094">
            <v>322205</v>
          </cell>
          <cell r="H1094">
            <v>44531</v>
          </cell>
          <cell r="J1094">
            <v>170.87039999999999</v>
          </cell>
          <cell r="L1094">
            <v>0</v>
          </cell>
          <cell r="O1094">
            <v>1.93</v>
          </cell>
        </row>
        <row r="1095">
          <cell r="C1095" t="str">
            <v>HOSPITAL MESTRE VITALINO</v>
          </cell>
          <cell r="E1095" t="str">
            <v>LAURA MICHELE BEZERRA DE LIMA</v>
          </cell>
          <cell r="F1095" t="str">
            <v>2 - Outros Profissionais da Saúde</v>
          </cell>
          <cell r="G1095">
            <v>223505</v>
          </cell>
          <cell r="H1095">
            <v>44531</v>
          </cell>
          <cell r="J1095">
            <v>398.59679999999997</v>
          </cell>
          <cell r="L1095">
            <v>128.60749445600001</v>
          </cell>
          <cell r="M1095">
            <v>3.53</v>
          </cell>
          <cell r="O1095">
            <v>1.59</v>
          </cell>
        </row>
        <row r="1096">
          <cell r="C1096" t="str">
            <v>HOSPITAL MESTRE VITALINO</v>
          </cell>
          <cell r="E1096" t="str">
            <v>LAVINIA CAVALCANTE SALES DA SILVA</v>
          </cell>
          <cell r="F1096" t="str">
            <v>3 - Administrativo</v>
          </cell>
          <cell r="G1096">
            <v>521130</v>
          </cell>
          <cell r="H1096">
            <v>44531</v>
          </cell>
          <cell r="J1096">
            <v>52.38</v>
          </cell>
          <cell r="L1096">
            <v>128.60749445600001</v>
          </cell>
          <cell r="M1096">
            <v>10.39</v>
          </cell>
          <cell r="O1096">
            <v>1.93</v>
          </cell>
        </row>
        <row r="1097">
          <cell r="C1097" t="str">
            <v>HOSPITAL MESTRE VITALINO</v>
          </cell>
          <cell r="E1097" t="str">
            <v>LAYSA NAYARA ALVES ZIMMERMANN</v>
          </cell>
          <cell r="F1097" t="str">
            <v>2 - Outros Profissionais da Saúde</v>
          </cell>
          <cell r="G1097">
            <v>223505</v>
          </cell>
          <cell r="H1097">
            <v>44531</v>
          </cell>
          <cell r="J1097">
            <v>381.3184</v>
          </cell>
          <cell r="L1097">
            <v>128.60749445600001</v>
          </cell>
          <cell r="M1097">
            <v>3.29</v>
          </cell>
          <cell r="O1097">
            <v>1.59</v>
          </cell>
        </row>
        <row r="1098">
          <cell r="C1098" t="str">
            <v>HOSPITAL MESTRE VITALINO</v>
          </cell>
          <cell r="E1098" t="str">
            <v>LAYSLA ISABELA MARIA DE OLIVEIRA</v>
          </cell>
          <cell r="F1098" t="str">
            <v>2 - Outros Profissionais da Saúde</v>
          </cell>
          <cell r="G1098">
            <v>322205</v>
          </cell>
          <cell r="H1098">
            <v>44531</v>
          </cell>
          <cell r="J1098">
            <v>203.5232</v>
          </cell>
          <cell r="L1098">
            <v>0</v>
          </cell>
          <cell r="O1098">
            <v>1.93</v>
          </cell>
        </row>
        <row r="1099">
          <cell r="C1099" t="str">
            <v>HOSPITAL MESTRE VITALINO</v>
          </cell>
          <cell r="E1099" t="str">
            <v>LEA CRISTINA ALVES DA SILVA</v>
          </cell>
          <cell r="F1099" t="str">
            <v>2 - Outros Profissionais da Saúde</v>
          </cell>
          <cell r="G1099">
            <v>223505</v>
          </cell>
          <cell r="H1099">
            <v>44531</v>
          </cell>
          <cell r="J1099">
            <v>396.7</v>
          </cell>
          <cell r="L1099">
            <v>128.60749445600001</v>
          </cell>
          <cell r="M1099">
            <v>1.53</v>
          </cell>
          <cell r="O1099">
            <v>1.59</v>
          </cell>
          <cell r="U1099">
            <v>44.75</v>
          </cell>
          <cell r="X1099" t="str">
            <v>AUX. CRECHE I</v>
          </cell>
        </row>
        <row r="1100">
          <cell r="C1100" t="str">
            <v>HOSPITAL MESTRE VITALINO</v>
          </cell>
          <cell r="E1100" t="str">
            <v>LEANDERSON DOS SANTOS GALVAO</v>
          </cell>
          <cell r="F1100" t="str">
            <v>3 - Administrativo</v>
          </cell>
          <cell r="G1100">
            <v>411010</v>
          </cell>
          <cell r="H1100">
            <v>44531</v>
          </cell>
          <cell r="J1100">
            <v>104.7864</v>
          </cell>
          <cell r="L1100">
            <v>128.60749445600001</v>
          </cell>
          <cell r="M1100">
            <v>25.15</v>
          </cell>
          <cell r="O1100">
            <v>1.93</v>
          </cell>
          <cell r="R1100">
            <v>296</v>
          </cell>
          <cell r="S1100">
            <v>75.45</v>
          </cell>
        </row>
        <row r="1101">
          <cell r="C1101" t="str">
            <v>HOSPITAL MESTRE VITALINO</v>
          </cell>
          <cell r="E1101" t="str">
            <v>LEANDRA MIRIAN DA SILVA</v>
          </cell>
          <cell r="F1101" t="str">
            <v>2 - Outros Profissionais da Saúde</v>
          </cell>
          <cell r="G1101">
            <v>322205</v>
          </cell>
          <cell r="H1101">
            <v>44531</v>
          </cell>
          <cell r="J1101">
            <v>250.49199999999999</v>
          </cell>
          <cell r="L1101">
            <v>128.60749445600001</v>
          </cell>
          <cell r="M1101">
            <v>26.3</v>
          </cell>
          <cell r="O1101">
            <v>1.93</v>
          </cell>
          <cell r="R1101">
            <v>118.4</v>
          </cell>
          <cell r="S1101">
            <v>78.91</v>
          </cell>
        </row>
        <row r="1102">
          <cell r="C1102" t="str">
            <v>HOSPITAL MESTRE VITALINO</v>
          </cell>
          <cell r="E1102" t="str">
            <v>LEANDRO ANDRADE ROSA</v>
          </cell>
          <cell r="F1102" t="str">
            <v>3 - Administrativo</v>
          </cell>
          <cell r="G1102">
            <v>420125</v>
          </cell>
          <cell r="H1102">
            <v>44531</v>
          </cell>
          <cell r="J1102">
            <v>698.84559999999999</v>
          </cell>
          <cell r="L1102">
            <v>0</v>
          </cell>
          <cell r="O1102">
            <v>1.93</v>
          </cell>
        </row>
        <row r="1103">
          <cell r="C1103" t="str">
            <v>HOSPITAL MESTRE VITALINO</v>
          </cell>
          <cell r="E1103" t="str">
            <v>LEANDRO BEZERRA GOMES</v>
          </cell>
          <cell r="F1103" t="str">
            <v>2 - Outros Profissionais da Saúde</v>
          </cell>
          <cell r="G1103">
            <v>322205</v>
          </cell>
          <cell r="H1103">
            <v>44531</v>
          </cell>
          <cell r="J1103">
            <v>212.28880000000001</v>
          </cell>
          <cell r="L1103">
            <v>128.60749445600001</v>
          </cell>
          <cell r="M1103">
            <v>26.3</v>
          </cell>
          <cell r="O1103">
            <v>1.93</v>
          </cell>
          <cell r="R1103">
            <v>236.8</v>
          </cell>
          <cell r="S1103">
            <v>78.91</v>
          </cell>
        </row>
        <row r="1104">
          <cell r="C1104" t="str">
            <v>HOSPITAL MESTRE VITALINO</v>
          </cell>
          <cell r="E1104" t="str">
            <v>LEANDRO DA SILVA BRITO</v>
          </cell>
          <cell r="F1104" t="str">
            <v>3 - Administrativo</v>
          </cell>
          <cell r="G1104">
            <v>411010</v>
          </cell>
          <cell r="H1104">
            <v>44531</v>
          </cell>
          <cell r="J1104">
            <v>121.55200000000001</v>
          </cell>
          <cell r="L1104">
            <v>0</v>
          </cell>
          <cell r="O1104">
            <v>1.93</v>
          </cell>
        </row>
        <row r="1105">
          <cell r="C1105" t="str">
            <v>HOSPITAL MESTRE VITALINO</v>
          </cell>
          <cell r="E1105" t="str">
            <v>LEANDRO ONOFRE FLORENCIO</v>
          </cell>
          <cell r="F1105" t="str">
            <v>3 - Administrativo</v>
          </cell>
          <cell r="G1105">
            <v>513505</v>
          </cell>
          <cell r="H1105">
            <v>44531</v>
          </cell>
          <cell r="J1105">
            <v>186.86160000000001</v>
          </cell>
          <cell r="L1105">
            <v>0</v>
          </cell>
          <cell r="O1105">
            <v>1.93</v>
          </cell>
        </row>
        <row r="1106">
          <cell r="C1106" t="str">
            <v>HOSPITAL MESTRE VITALINO</v>
          </cell>
          <cell r="E1106" t="str">
            <v>LEIDE JANE DOS SANTOS SOUSA</v>
          </cell>
          <cell r="F1106" t="str">
            <v>2 - Outros Profissionais da Saúde</v>
          </cell>
          <cell r="G1106">
            <v>322205</v>
          </cell>
          <cell r="H1106">
            <v>44531</v>
          </cell>
          <cell r="J1106">
            <v>211.7432</v>
          </cell>
          <cell r="L1106">
            <v>128.60749445600001</v>
          </cell>
          <cell r="M1106">
            <v>22.8</v>
          </cell>
          <cell r="O1106">
            <v>1.93</v>
          </cell>
        </row>
        <row r="1107">
          <cell r="C1107" t="str">
            <v>HOSPITAL MESTRE VITALINO</v>
          </cell>
          <cell r="E1107" t="str">
            <v>LEIDIANE MARINETE DA SILVA</v>
          </cell>
          <cell r="F1107" t="str">
            <v>2 - Outros Profissionais da Saúde</v>
          </cell>
          <cell r="G1107">
            <v>322205</v>
          </cell>
          <cell r="H1107">
            <v>44531</v>
          </cell>
          <cell r="J1107">
            <v>245.72399999999999</v>
          </cell>
          <cell r="L1107">
            <v>0</v>
          </cell>
          <cell r="O1107">
            <v>1.93</v>
          </cell>
        </row>
        <row r="1108">
          <cell r="C1108" t="str">
            <v>HOSPITAL MESTRE VITALINO</v>
          </cell>
          <cell r="E1108" t="str">
            <v>LEONARDO DA SILVA PEREIRA</v>
          </cell>
          <cell r="F1108" t="str">
            <v>3 - Administrativo</v>
          </cell>
          <cell r="G1108">
            <v>514320</v>
          </cell>
          <cell r="H1108">
            <v>44531</v>
          </cell>
          <cell r="J1108">
            <v>201.90960000000001</v>
          </cell>
          <cell r="L1108">
            <v>128.60749445600001</v>
          </cell>
          <cell r="M1108">
            <v>14.8</v>
          </cell>
          <cell r="O1108">
            <v>1.93</v>
          </cell>
        </row>
        <row r="1109">
          <cell r="C1109" t="str">
            <v>HOSPITAL MESTRE VITALINO</v>
          </cell>
          <cell r="E1109" t="str">
            <v>LEONARDO FELIPE SOUSA SANTOS</v>
          </cell>
          <cell r="F1109" t="str">
            <v>3 - Administrativo</v>
          </cell>
          <cell r="G1109">
            <v>517410</v>
          </cell>
          <cell r="H1109">
            <v>44531</v>
          </cell>
          <cell r="J1109">
            <v>149.84800000000001</v>
          </cell>
          <cell r="L1109">
            <v>128.60749445600001</v>
          </cell>
          <cell r="M1109">
            <v>19.29</v>
          </cell>
          <cell r="O1109">
            <v>1.93</v>
          </cell>
        </row>
        <row r="1110">
          <cell r="C1110" t="str">
            <v>HOSPITAL MESTRE VITALINO</v>
          </cell>
          <cell r="E1110" t="str">
            <v>LEONARDO FUSCO RIEGERT</v>
          </cell>
          <cell r="F1110" t="str">
            <v>1 - Médico</v>
          </cell>
          <cell r="G1110">
            <v>225125</v>
          </cell>
          <cell r="H1110">
            <v>44531</v>
          </cell>
          <cell r="J1110">
            <v>1643.0272</v>
          </cell>
          <cell r="L1110">
            <v>0</v>
          </cell>
          <cell r="M1110">
            <v>0</v>
          </cell>
          <cell r="O1110">
            <v>6.13</v>
          </cell>
          <cell r="P1110">
            <v>1.23</v>
          </cell>
        </row>
        <row r="1111">
          <cell r="C1111" t="str">
            <v>HOSPITAL MESTRE VITALINO</v>
          </cell>
          <cell r="E1111" t="str">
            <v>LEONARDO MATHEUS DA SILVA</v>
          </cell>
          <cell r="F1111" t="str">
            <v>3 - Administrativo</v>
          </cell>
          <cell r="G1111">
            <v>515110</v>
          </cell>
          <cell r="H1111">
            <v>44531</v>
          </cell>
          <cell r="J1111">
            <v>162.45359999999999</v>
          </cell>
          <cell r="L1111">
            <v>128.60749445600001</v>
          </cell>
          <cell r="M1111">
            <v>21.52</v>
          </cell>
          <cell r="O1111">
            <v>1.93</v>
          </cell>
        </row>
        <row r="1112">
          <cell r="C1112" t="str">
            <v>HOSPITAL MESTRE VITALINO</v>
          </cell>
          <cell r="E1112" t="str">
            <v>LEONIA MARIA DE OLIVEIRA</v>
          </cell>
          <cell r="F1112" t="str">
            <v>3 - Administrativo</v>
          </cell>
          <cell r="G1112">
            <v>514320</v>
          </cell>
          <cell r="H1112">
            <v>44531</v>
          </cell>
          <cell r="J1112">
            <v>207.4624</v>
          </cell>
          <cell r="L1112">
            <v>0</v>
          </cell>
          <cell r="O1112">
            <v>1.93</v>
          </cell>
          <cell r="R1112">
            <v>118.4</v>
          </cell>
          <cell r="S1112">
            <v>66.599999999999994</v>
          </cell>
        </row>
        <row r="1113">
          <cell r="C1113" t="str">
            <v>HOSPITAL MESTRE VITALINO</v>
          </cell>
          <cell r="E1113" t="str">
            <v>LETICE APARECIDA ALVES OLIVEIRA TABOSA</v>
          </cell>
          <cell r="F1113" t="str">
            <v>2 - Outros Profissionais da Saúde</v>
          </cell>
          <cell r="G1113">
            <v>322205</v>
          </cell>
          <cell r="H1113">
            <v>44531</v>
          </cell>
          <cell r="J1113">
            <v>149.3784</v>
          </cell>
          <cell r="L1113">
            <v>128.60749445600001</v>
          </cell>
          <cell r="M1113">
            <v>26.3</v>
          </cell>
          <cell r="O1113">
            <v>1.93</v>
          </cell>
          <cell r="R1113">
            <v>236.8</v>
          </cell>
          <cell r="S1113">
            <v>78.91</v>
          </cell>
          <cell r="U1113">
            <v>69.41</v>
          </cell>
          <cell r="X1113" t="str">
            <v>AUX. CRECHE I</v>
          </cell>
        </row>
        <row r="1114">
          <cell r="C1114" t="str">
            <v>HOSPITAL MESTRE VITALINO</v>
          </cell>
          <cell r="E1114" t="str">
            <v>LETICIA DE LYRA SOUZA</v>
          </cell>
          <cell r="F1114" t="str">
            <v>3 - Administrativo</v>
          </cell>
          <cell r="G1114">
            <v>411005</v>
          </cell>
          <cell r="H1114">
            <v>44531</v>
          </cell>
          <cell r="J1114">
            <v>14.638999999999999</v>
          </cell>
          <cell r="L1114">
            <v>0</v>
          </cell>
          <cell r="O1114">
            <v>1.93</v>
          </cell>
          <cell r="R1114">
            <v>296</v>
          </cell>
          <cell r="S1114">
            <v>31</v>
          </cell>
        </row>
        <row r="1115">
          <cell r="C1115" t="str">
            <v>HOSPITAL MESTRE VITALINO</v>
          </cell>
          <cell r="E1115" t="str">
            <v>LETICIA LARISSA CARVALHO SANTOS</v>
          </cell>
          <cell r="F1115" t="str">
            <v>2 - Outros Profissionais da Saúde</v>
          </cell>
          <cell r="G1115">
            <v>322205</v>
          </cell>
          <cell r="H1115">
            <v>44531</v>
          </cell>
          <cell r="J1115">
            <v>215.18</v>
          </cell>
          <cell r="L1115">
            <v>128.60749445600001</v>
          </cell>
          <cell r="M1115">
            <v>26.3</v>
          </cell>
          <cell r="O1115">
            <v>1.93</v>
          </cell>
        </row>
        <row r="1116">
          <cell r="C1116" t="str">
            <v>HOSPITAL MESTRE VITALINO</v>
          </cell>
          <cell r="E1116" t="str">
            <v>LETICIA MARIA DA SILVA</v>
          </cell>
          <cell r="F1116" t="str">
            <v>2 - Outros Profissionais da Saúde</v>
          </cell>
          <cell r="G1116">
            <v>322205</v>
          </cell>
          <cell r="H1116">
            <v>44531</v>
          </cell>
          <cell r="J1116">
            <v>217.55279999999999</v>
          </cell>
          <cell r="L1116">
            <v>128.60749445600001</v>
          </cell>
          <cell r="M1116">
            <v>26.3</v>
          </cell>
          <cell r="O1116">
            <v>1.93</v>
          </cell>
          <cell r="U1116">
            <v>69.41</v>
          </cell>
          <cell r="X1116" t="str">
            <v>AUX. CRECHE I</v>
          </cell>
        </row>
        <row r="1117">
          <cell r="C1117" t="str">
            <v>HOSPITAL MESTRE VITALINO</v>
          </cell>
          <cell r="E1117" t="str">
            <v>LETICIA TAVARES DA SILVA</v>
          </cell>
          <cell r="F1117" t="str">
            <v>3 - Administrativo</v>
          </cell>
          <cell r="G1117">
            <v>521130</v>
          </cell>
          <cell r="H1117">
            <v>44531</v>
          </cell>
          <cell r="J1117">
            <v>160.24</v>
          </cell>
          <cell r="L1117">
            <v>128.60749445600001</v>
          </cell>
          <cell r="M1117">
            <v>20.03</v>
          </cell>
          <cell r="O1117">
            <v>1.93</v>
          </cell>
          <cell r="U1117">
            <v>69.430000000000007</v>
          </cell>
          <cell r="X1117" t="str">
            <v>AUX. CRECHE I</v>
          </cell>
        </row>
        <row r="1118">
          <cell r="C1118" t="str">
            <v>HOSPITAL MESTRE VITALINO</v>
          </cell>
          <cell r="E1118" t="str">
            <v>LETICIA VITORIA DOS SANTOS SILVA</v>
          </cell>
          <cell r="F1118" t="str">
            <v>3 - Administrativo</v>
          </cell>
          <cell r="G1118">
            <v>411005</v>
          </cell>
          <cell r="H1118">
            <v>44531</v>
          </cell>
          <cell r="J1118">
            <v>14.638999999999999</v>
          </cell>
          <cell r="L1118">
            <v>0</v>
          </cell>
          <cell r="O1118">
            <v>1.93</v>
          </cell>
          <cell r="R1118">
            <v>148</v>
          </cell>
          <cell r="S1118">
            <v>31</v>
          </cell>
        </row>
        <row r="1119">
          <cell r="C1119" t="str">
            <v>HOSPITAL MESTRE VITALINO</v>
          </cell>
          <cell r="E1119" t="str">
            <v>LIDIA SILVA PITHON</v>
          </cell>
          <cell r="F1119" t="str">
            <v>3 - Administrativo</v>
          </cell>
          <cell r="G1119">
            <v>513505</v>
          </cell>
          <cell r="H1119">
            <v>44531</v>
          </cell>
          <cell r="J1119">
            <v>136.42320000000001</v>
          </cell>
          <cell r="L1119">
            <v>128.60749445600001</v>
          </cell>
          <cell r="M1119">
            <v>22.26</v>
          </cell>
          <cell r="O1119">
            <v>1.93</v>
          </cell>
        </row>
        <row r="1120">
          <cell r="C1120" t="str">
            <v>HOSPITAL MESTRE VITALINO</v>
          </cell>
          <cell r="E1120" t="str">
            <v>LIDIANE FERREIRA</v>
          </cell>
          <cell r="F1120" t="str">
            <v>2 - Outros Profissionais da Saúde</v>
          </cell>
          <cell r="G1120">
            <v>223505</v>
          </cell>
          <cell r="H1120">
            <v>44531</v>
          </cell>
          <cell r="J1120">
            <v>391.72160000000002</v>
          </cell>
          <cell r="L1120">
            <v>128.60749445600001</v>
          </cell>
          <cell r="M1120">
            <v>3.31</v>
          </cell>
          <cell r="O1120">
            <v>1.59</v>
          </cell>
        </row>
        <row r="1121">
          <cell r="C1121" t="str">
            <v>HOSPITAL MESTRE VITALINO</v>
          </cell>
          <cell r="E1121" t="str">
            <v>LIEVIN LUZ CARVALHO</v>
          </cell>
          <cell r="F1121" t="str">
            <v>1 - Médico</v>
          </cell>
          <cell r="G1121">
            <v>225112</v>
          </cell>
          <cell r="H1121">
            <v>44531</v>
          </cell>
          <cell r="J1121">
            <v>1287.1112000000001</v>
          </cell>
          <cell r="L1121">
            <v>128.60749445600001</v>
          </cell>
          <cell r="M1121">
            <v>2.75</v>
          </cell>
          <cell r="O1121">
            <v>6.13</v>
          </cell>
          <cell r="P1121">
            <v>1.23</v>
          </cell>
        </row>
        <row r="1122">
          <cell r="C1122" t="str">
            <v>HOSPITAL MESTRE VITALINO</v>
          </cell>
          <cell r="E1122" t="str">
            <v>LIGIA CAROLINE OLIVEIRA SILVA CRUZ</v>
          </cell>
          <cell r="F1122" t="str">
            <v>2 - Outros Profissionais da Saúde</v>
          </cell>
          <cell r="G1122">
            <v>223505</v>
          </cell>
          <cell r="H1122">
            <v>44531</v>
          </cell>
          <cell r="J1122">
            <v>264.70479999999998</v>
          </cell>
          <cell r="L1122">
            <v>128.60749445600001</v>
          </cell>
          <cell r="M1122">
            <v>2.66</v>
          </cell>
          <cell r="O1122">
            <v>1.59</v>
          </cell>
          <cell r="U1122">
            <v>103.28</v>
          </cell>
          <cell r="X1122" t="str">
            <v>AUX. CRECHE I</v>
          </cell>
        </row>
        <row r="1123">
          <cell r="C1123" t="str">
            <v>HOSPITAL MESTRE VITALINO</v>
          </cell>
          <cell r="E1123" t="str">
            <v>LILIA BRAGA DE ARRUDA</v>
          </cell>
          <cell r="F1123" t="str">
            <v>3 - Administrativo</v>
          </cell>
          <cell r="G1123">
            <v>252405</v>
          </cell>
          <cell r="H1123">
            <v>44531</v>
          </cell>
          <cell r="J1123">
            <v>395.02</v>
          </cell>
          <cell r="L1123">
            <v>0</v>
          </cell>
          <cell r="O1123">
            <v>1.93</v>
          </cell>
        </row>
        <row r="1124">
          <cell r="C1124" t="str">
            <v>HOSPITAL MESTRE VITALINO</v>
          </cell>
          <cell r="E1124" t="str">
            <v>LILIAN PAULA DA SILVA PEREIRA</v>
          </cell>
          <cell r="F1124" t="str">
            <v>2 - Outros Profissionais da Saúde</v>
          </cell>
          <cell r="G1124">
            <v>223505</v>
          </cell>
          <cell r="H1124">
            <v>44531</v>
          </cell>
          <cell r="J1124">
            <v>387.76560000000001</v>
          </cell>
          <cell r="L1124">
            <v>0</v>
          </cell>
          <cell r="O1124">
            <v>1.59</v>
          </cell>
        </row>
        <row r="1125">
          <cell r="C1125" t="str">
            <v>HOSPITAL MESTRE VITALINO</v>
          </cell>
          <cell r="E1125" t="str">
            <v>LILIANE DE BRITO MASCENA</v>
          </cell>
          <cell r="F1125" t="str">
            <v>3 - Administrativo</v>
          </cell>
          <cell r="G1125">
            <v>514320</v>
          </cell>
          <cell r="H1125">
            <v>44531</v>
          </cell>
          <cell r="J1125">
            <v>185.97280000000001</v>
          </cell>
          <cell r="L1125">
            <v>128.60749445600001</v>
          </cell>
          <cell r="M1125">
            <v>22.2</v>
          </cell>
          <cell r="O1125">
            <v>1.93</v>
          </cell>
          <cell r="R1125">
            <v>118.4</v>
          </cell>
          <cell r="S1125">
            <v>66.599999999999994</v>
          </cell>
        </row>
        <row r="1126">
          <cell r="C1126" t="str">
            <v>HOSPITAL MESTRE VITALINO</v>
          </cell>
          <cell r="E1126" t="str">
            <v>LILIANE FABIOLA MONTEIRO DA SILVA</v>
          </cell>
          <cell r="F1126" t="str">
            <v>1 - Médico</v>
          </cell>
          <cell r="G1126">
            <v>225124</v>
          </cell>
          <cell r="H1126">
            <v>44531</v>
          </cell>
          <cell r="J1126">
            <v>2261.6320000000001</v>
          </cell>
          <cell r="L1126">
            <v>128.60749445600001</v>
          </cell>
          <cell r="M1126">
            <v>1.37</v>
          </cell>
          <cell r="O1126">
            <v>6.13</v>
          </cell>
          <cell r="P1126">
            <v>1.23</v>
          </cell>
        </row>
        <row r="1127">
          <cell r="C1127" t="str">
            <v>HOSPITAL MESTRE VITALINO</v>
          </cell>
          <cell r="E1127" t="str">
            <v>LILIANE JOSEFA DA CONCEICAO</v>
          </cell>
          <cell r="F1127" t="str">
            <v>3 - Administrativo</v>
          </cell>
          <cell r="G1127">
            <v>763305</v>
          </cell>
          <cell r="H1127">
            <v>44531</v>
          </cell>
          <cell r="J1127">
            <v>161.89840000000001</v>
          </cell>
          <cell r="L1127">
            <v>128.60749445600001</v>
          </cell>
          <cell r="M1127">
            <v>22.26</v>
          </cell>
          <cell r="O1127">
            <v>1.93</v>
          </cell>
          <cell r="U1127">
            <v>69.430000000000007</v>
          </cell>
          <cell r="X1127" t="str">
            <v>AUX. CRECHE I</v>
          </cell>
        </row>
        <row r="1128">
          <cell r="C1128" t="str">
            <v>HOSPITAL MESTRE VITALINO</v>
          </cell>
          <cell r="E1128" t="str">
            <v>LILIANE MARIA DA SILVA MOURA</v>
          </cell>
          <cell r="F1128" t="str">
            <v>3 - Administrativo</v>
          </cell>
          <cell r="G1128">
            <v>517410</v>
          </cell>
          <cell r="H1128">
            <v>44531</v>
          </cell>
          <cell r="J1128">
            <v>166.67599999999999</v>
          </cell>
          <cell r="L1128">
            <v>128.60749445600001</v>
          </cell>
          <cell r="M1128">
            <v>21.52</v>
          </cell>
          <cell r="O1128">
            <v>1.93</v>
          </cell>
        </row>
        <row r="1129">
          <cell r="C1129" t="str">
            <v>HOSPITAL MESTRE VITALINO</v>
          </cell>
          <cell r="E1129" t="str">
            <v>LILIANE PRISCILA DE MELO SANTOS</v>
          </cell>
          <cell r="F1129" t="str">
            <v>2 - Outros Profissionais da Saúde</v>
          </cell>
          <cell r="G1129">
            <v>322205</v>
          </cell>
          <cell r="H1129">
            <v>44531</v>
          </cell>
          <cell r="J1129">
            <v>219.8656</v>
          </cell>
          <cell r="L1129">
            <v>128.60749445600001</v>
          </cell>
          <cell r="M1129">
            <v>26.3</v>
          </cell>
          <cell r="O1129">
            <v>1.93</v>
          </cell>
        </row>
        <row r="1130">
          <cell r="C1130" t="str">
            <v>HOSPITAL MESTRE VITALINO</v>
          </cell>
          <cell r="E1130" t="str">
            <v>LILIANE PRISCILA SILVA DE SOUSA</v>
          </cell>
          <cell r="F1130" t="str">
            <v>2 - Outros Profissionais da Saúde</v>
          </cell>
          <cell r="G1130">
            <v>324115</v>
          </cell>
          <cell r="H1130">
            <v>44531</v>
          </cell>
          <cell r="J1130">
            <v>432.74639999999999</v>
          </cell>
          <cell r="L1130">
            <v>128.60749445600001</v>
          </cell>
          <cell r="M1130">
            <v>2.09</v>
          </cell>
          <cell r="O1130">
            <v>9.99</v>
          </cell>
        </row>
        <row r="1131">
          <cell r="C1131" t="str">
            <v>HOSPITAL MESTRE VITALINO</v>
          </cell>
          <cell r="E1131" t="str">
            <v>LINDACI FEITOSA DOS SANTOS</v>
          </cell>
          <cell r="F1131" t="str">
            <v>3 - Administrativo</v>
          </cell>
          <cell r="G1131">
            <v>514320</v>
          </cell>
          <cell r="H1131">
            <v>44531</v>
          </cell>
          <cell r="J1131">
            <v>170.596</v>
          </cell>
          <cell r="L1131">
            <v>0</v>
          </cell>
          <cell r="O1131">
            <v>1.93</v>
          </cell>
        </row>
        <row r="1132">
          <cell r="C1132" t="str">
            <v>HOSPITAL MESTRE VITALINO</v>
          </cell>
          <cell r="E1132" t="str">
            <v>LINDENBERGSON GERALDO FELISMINO</v>
          </cell>
          <cell r="F1132" t="str">
            <v>3 - Administrativo</v>
          </cell>
          <cell r="G1132">
            <v>515110</v>
          </cell>
          <cell r="H1132">
            <v>44531</v>
          </cell>
          <cell r="J1132">
            <v>179.22</v>
          </cell>
          <cell r="L1132">
            <v>0</v>
          </cell>
          <cell r="O1132">
            <v>1.93</v>
          </cell>
        </row>
        <row r="1133">
          <cell r="C1133" t="str">
            <v>HOSPITAL MESTRE VITALINO</v>
          </cell>
          <cell r="E1133" t="str">
            <v>LINDINALDO ALVES DE LIMA</v>
          </cell>
          <cell r="F1133" t="str">
            <v>3 - Administrativo</v>
          </cell>
          <cell r="G1133">
            <v>517410</v>
          </cell>
          <cell r="H1133">
            <v>44531</v>
          </cell>
          <cell r="J1133">
            <v>0</v>
          </cell>
          <cell r="L1133">
            <v>0</v>
          </cell>
          <cell r="M1133">
            <v>0</v>
          </cell>
          <cell r="O1133">
            <v>1.93</v>
          </cell>
        </row>
        <row r="1134">
          <cell r="C1134" t="str">
            <v>HOSPITAL MESTRE VITALINO</v>
          </cell>
          <cell r="E1134" t="str">
            <v>LINDINALVA PAULA DOS SANTOS SILVA</v>
          </cell>
          <cell r="F1134" t="str">
            <v>2 - Outros Profissionais da Saúde</v>
          </cell>
          <cell r="G1134">
            <v>322205</v>
          </cell>
          <cell r="H1134">
            <v>44531</v>
          </cell>
          <cell r="J1134">
            <v>203.7912</v>
          </cell>
          <cell r="L1134">
            <v>128.60749445600001</v>
          </cell>
          <cell r="M1134">
            <v>26.3</v>
          </cell>
          <cell r="O1134">
            <v>1.93</v>
          </cell>
          <cell r="U1134">
            <v>69.41</v>
          </cell>
          <cell r="X1134" t="str">
            <v>AUX. CRECHE I</v>
          </cell>
        </row>
        <row r="1135">
          <cell r="C1135" t="str">
            <v>HOSPITAL MESTRE VITALINO</v>
          </cell>
          <cell r="E1135" t="str">
            <v>LINDOMARIO JEORGE DE OLIVEIRA</v>
          </cell>
          <cell r="F1135" t="str">
            <v>3 - Administrativo</v>
          </cell>
          <cell r="G1135">
            <v>312105</v>
          </cell>
          <cell r="H1135">
            <v>44531</v>
          </cell>
          <cell r="J1135">
            <v>330.80160000000001</v>
          </cell>
          <cell r="L1135">
            <v>0</v>
          </cell>
          <cell r="M1135">
            <v>0</v>
          </cell>
          <cell r="O1135">
            <v>1.93</v>
          </cell>
        </row>
        <row r="1136">
          <cell r="C1136" t="str">
            <v>HOSPITAL MESTRE VITALINO</v>
          </cell>
          <cell r="E1136" t="str">
            <v>LISLANE MARIA DA SILVA</v>
          </cell>
          <cell r="F1136" t="str">
            <v>2 - Outros Profissionais da Saúde</v>
          </cell>
          <cell r="G1136">
            <v>322205</v>
          </cell>
          <cell r="H1136">
            <v>44531</v>
          </cell>
          <cell r="J1136">
            <v>206.85599999999999</v>
          </cell>
          <cell r="L1136">
            <v>128.60749445600001</v>
          </cell>
          <cell r="M1136">
            <v>26.3</v>
          </cell>
          <cell r="O1136">
            <v>1.93</v>
          </cell>
        </row>
        <row r="1137">
          <cell r="C1137" t="str">
            <v>HOSPITAL MESTRE VITALINO</v>
          </cell>
          <cell r="E1137" t="str">
            <v>LIVIA LIMA ALVES CINTRA</v>
          </cell>
          <cell r="F1137" t="str">
            <v>2 - Outros Profissionais da Saúde</v>
          </cell>
          <cell r="G1137">
            <v>223505</v>
          </cell>
          <cell r="H1137">
            <v>44531</v>
          </cell>
          <cell r="J1137">
            <v>449.15359999999998</v>
          </cell>
          <cell r="L1137">
            <v>128.60749445600001</v>
          </cell>
          <cell r="M1137">
            <v>3.53</v>
          </cell>
          <cell r="O1137">
            <v>1.59</v>
          </cell>
        </row>
        <row r="1138">
          <cell r="C1138" t="str">
            <v>HOSPITAL MESTRE VITALINO</v>
          </cell>
          <cell r="E1138" t="str">
            <v>LIVIO AMARO PEREIRA</v>
          </cell>
          <cell r="F1138" t="str">
            <v>1 - Médico</v>
          </cell>
          <cell r="G1138">
            <v>225125</v>
          </cell>
          <cell r="H1138">
            <v>44531</v>
          </cell>
          <cell r="J1138">
            <v>1447.1207999999999</v>
          </cell>
          <cell r="L1138">
            <v>128.60749445600001</v>
          </cell>
          <cell r="M1138">
            <v>2.75</v>
          </cell>
          <cell r="O1138">
            <v>6.13</v>
          </cell>
          <cell r="P1138">
            <v>1.23</v>
          </cell>
        </row>
        <row r="1139">
          <cell r="C1139" t="str">
            <v>HOSPITAL MESTRE VITALINO</v>
          </cell>
          <cell r="E1139" t="str">
            <v>LIVONETE DOMITILIA DA CONCEICAO</v>
          </cell>
          <cell r="F1139" t="str">
            <v>2 - Outros Profissionais da Saúde</v>
          </cell>
          <cell r="G1139">
            <v>322205</v>
          </cell>
          <cell r="H1139">
            <v>44531</v>
          </cell>
          <cell r="J1139">
            <v>211.6472</v>
          </cell>
          <cell r="L1139">
            <v>128.60749445600001</v>
          </cell>
          <cell r="M1139">
            <v>26.3</v>
          </cell>
          <cell r="O1139">
            <v>1.93</v>
          </cell>
        </row>
        <row r="1140">
          <cell r="C1140" t="str">
            <v>HOSPITAL MESTRE VITALINO</v>
          </cell>
          <cell r="E1140" t="str">
            <v>LORENNA MAYRA DE SANTANA SILVA</v>
          </cell>
          <cell r="F1140" t="str">
            <v>2 - Outros Profissionais da Saúde</v>
          </cell>
          <cell r="G1140">
            <v>223505</v>
          </cell>
          <cell r="H1140">
            <v>44531</v>
          </cell>
          <cell r="J1140">
            <v>443.27519999999998</v>
          </cell>
          <cell r="L1140">
            <v>128.60749445600001</v>
          </cell>
          <cell r="M1140">
            <v>3.31</v>
          </cell>
          <cell r="O1140">
            <v>1.59</v>
          </cell>
        </row>
        <row r="1141">
          <cell r="C1141" t="str">
            <v>HOSPITAL MESTRE VITALINO</v>
          </cell>
          <cell r="E1141" t="str">
            <v>LORRAY NY WANESSA SANTOS FERREIRA FELIX</v>
          </cell>
          <cell r="F1141" t="str">
            <v>3 - Administrativo</v>
          </cell>
          <cell r="G1141">
            <v>411010</v>
          </cell>
          <cell r="H1141">
            <v>44531</v>
          </cell>
          <cell r="J1141">
            <v>205.904</v>
          </cell>
          <cell r="L1141">
            <v>0</v>
          </cell>
          <cell r="O1141">
            <v>1.93</v>
          </cell>
        </row>
        <row r="1142">
          <cell r="C1142" t="str">
            <v>HOSPITAL MESTRE VITALINO</v>
          </cell>
          <cell r="E1142" t="str">
            <v>LOURIVAL SATURNINO DA SILVA</v>
          </cell>
          <cell r="F1142" t="str">
            <v>3 - Administrativo</v>
          </cell>
          <cell r="G1142">
            <v>517410</v>
          </cell>
          <cell r="H1142">
            <v>44531</v>
          </cell>
          <cell r="J1142">
            <v>193.82159999999999</v>
          </cell>
          <cell r="L1142">
            <v>0</v>
          </cell>
          <cell r="O1142">
            <v>1.93</v>
          </cell>
        </row>
        <row r="1143">
          <cell r="C1143" t="str">
            <v>HOSPITAL MESTRE VITALINO</v>
          </cell>
          <cell r="E1143" t="str">
            <v>LUAN JOSE QUEIROZ DE LIMA</v>
          </cell>
          <cell r="F1143" t="str">
            <v>2 - Outros Profissionais da Saúde</v>
          </cell>
          <cell r="G1143">
            <v>223505</v>
          </cell>
          <cell r="H1143">
            <v>44531</v>
          </cell>
          <cell r="J1143">
            <v>264.32319999999999</v>
          </cell>
          <cell r="L1143">
            <v>128.60749445600001</v>
          </cell>
          <cell r="M1143">
            <v>2.66</v>
          </cell>
          <cell r="O1143">
            <v>1.59</v>
          </cell>
        </row>
        <row r="1144">
          <cell r="C1144" t="str">
            <v>HOSPITAL MESTRE VITALINO</v>
          </cell>
          <cell r="E1144" t="str">
            <v>LUANA ALVES DE OLIVEIRA</v>
          </cell>
          <cell r="F1144" t="str">
            <v>2 - Outros Profissionais da Saúde</v>
          </cell>
          <cell r="G1144">
            <v>322205</v>
          </cell>
          <cell r="H1144">
            <v>44531</v>
          </cell>
          <cell r="J1144">
            <v>215.14160000000001</v>
          </cell>
          <cell r="L1144">
            <v>0</v>
          </cell>
          <cell r="O1144">
            <v>1.93</v>
          </cell>
        </row>
        <row r="1145">
          <cell r="C1145" t="str">
            <v>HOSPITAL MESTRE VITALINO</v>
          </cell>
          <cell r="E1145" t="str">
            <v>LUANA CORDEIRO CHAGAS DE LIMA</v>
          </cell>
          <cell r="F1145" t="str">
            <v>2 - Outros Profissionais da Saúde</v>
          </cell>
          <cell r="G1145">
            <v>223605</v>
          </cell>
          <cell r="H1145">
            <v>44531</v>
          </cell>
          <cell r="J1145">
            <v>281.3</v>
          </cell>
          <cell r="L1145">
            <v>128.60749445600001</v>
          </cell>
          <cell r="M1145">
            <v>2.39</v>
          </cell>
          <cell r="O1145">
            <v>1.59</v>
          </cell>
        </row>
        <row r="1146">
          <cell r="C1146" t="str">
            <v>HOSPITAL MESTRE VITALINO</v>
          </cell>
          <cell r="E1146" t="str">
            <v>LUANA CRISTINA ALBUQUERQUE BARBOSA</v>
          </cell>
          <cell r="F1146" t="str">
            <v>2 - Outros Profissionais da Saúde</v>
          </cell>
          <cell r="G1146">
            <v>223605</v>
          </cell>
          <cell r="H1146">
            <v>44531</v>
          </cell>
          <cell r="J1146">
            <v>355.24639999999999</v>
          </cell>
          <cell r="L1146">
            <v>0</v>
          </cell>
          <cell r="O1146">
            <v>1.59</v>
          </cell>
          <cell r="U1146">
            <v>98.21</v>
          </cell>
          <cell r="X1146" t="str">
            <v>AUX. CRECHE I</v>
          </cell>
        </row>
        <row r="1147">
          <cell r="C1147" t="str">
            <v>HOSPITAL MESTRE VITALINO</v>
          </cell>
          <cell r="E1147" t="str">
            <v>LUANA DE MORAIS BENTO SILVA</v>
          </cell>
          <cell r="F1147" t="str">
            <v>2 - Outros Profissionais da Saúde</v>
          </cell>
          <cell r="G1147">
            <v>322205</v>
          </cell>
          <cell r="H1147">
            <v>44531</v>
          </cell>
          <cell r="J1147">
            <v>166.0968</v>
          </cell>
          <cell r="L1147">
            <v>128.60749445600001</v>
          </cell>
          <cell r="M1147">
            <v>26.3</v>
          </cell>
          <cell r="O1147">
            <v>1.93</v>
          </cell>
        </row>
        <row r="1148">
          <cell r="C1148" t="str">
            <v>HOSPITAL MESTRE VITALINO</v>
          </cell>
          <cell r="E1148" t="str">
            <v>LUANA FEITOSA CALADO</v>
          </cell>
          <cell r="F1148" t="str">
            <v>2 - Outros Profissionais da Saúde</v>
          </cell>
          <cell r="G1148">
            <v>223605</v>
          </cell>
          <cell r="H1148">
            <v>44531</v>
          </cell>
          <cell r="J1148">
            <v>269.54320000000001</v>
          </cell>
          <cell r="L1148">
            <v>128.60749445600001</v>
          </cell>
          <cell r="M1148">
            <v>2.39</v>
          </cell>
          <cell r="O1148">
            <v>1.59</v>
          </cell>
        </row>
        <row r="1149">
          <cell r="C1149" t="str">
            <v>HOSPITAL MESTRE VITALINO</v>
          </cell>
          <cell r="E1149" t="str">
            <v>LUANA RAFAELA ALVES DA SILVA</v>
          </cell>
          <cell r="F1149" t="str">
            <v>2 - Outros Profissionais da Saúde</v>
          </cell>
          <cell r="G1149">
            <v>322205</v>
          </cell>
          <cell r="H1149">
            <v>44531</v>
          </cell>
          <cell r="J1149">
            <v>150.76400000000001</v>
          </cell>
          <cell r="L1149">
            <v>128.60749445600001</v>
          </cell>
          <cell r="M1149">
            <v>26.3</v>
          </cell>
          <cell r="O1149">
            <v>1.93</v>
          </cell>
        </row>
        <row r="1150">
          <cell r="C1150" t="str">
            <v>HOSPITAL MESTRE VITALINO</v>
          </cell>
          <cell r="E1150" t="str">
            <v>LUANA RAFAELA DE LIMA</v>
          </cell>
          <cell r="F1150" t="str">
            <v>2 - Outros Profissionais da Saúde</v>
          </cell>
          <cell r="G1150">
            <v>223710</v>
          </cell>
          <cell r="H1150">
            <v>44531</v>
          </cell>
          <cell r="J1150">
            <v>474.8904</v>
          </cell>
          <cell r="L1150">
            <v>0</v>
          </cell>
          <cell r="O1150">
            <v>1.93</v>
          </cell>
        </row>
        <row r="1151">
          <cell r="C1151" t="str">
            <v>HOSPITAL MESTRE VITALINO</v>
          </cell>
          <cell r="E1151" t="str">
            <v>LUANA SABRINA DOS SANTOS ANDRADE</v>
          </cell>
          <cell r="F1151" t="str">
            <v>2 - Outros Profissionais da Saúde</v>
          </cell>
          <cell r="G1151">
            <v>223505</v>
          </cell>
          <cell r="H1151">
            <v>44531</v>
          </cell>
          <cell r="J1151">
            <v>401.71440000000001</v>
          </cell>
          <cell r="L1151">
            <v>128.60749445600001</v>
          </cell>
          <cell r="M1151">
            <v>3.53</v>
          </cell>
          <cell r="O1151">
            <v>1.59</v>
          </cell>
        </row>
        <row r="1152">
          <cell r="C1152" t="str">
            <v>HOSPITAL MESTRE VITALINO</v>
          </cell>
          <cell r="E1152" t="str">
            <v>LUCAS ALVES DA CUNHA</v>
          </cell>
          <cell r="F1152" t="str">
            <v>3 - Administrativo</v>
          </cell>
          <cell r="G1152">
            <v>521130</v>
          </cell>
          <cell r="H1152">
            <v>44531</v>
          </cell>
          <cell r="J1152">
            <v>33.401600000000002</v>
          </cell>
          <cell r="L1152">
            <v>0</v>
          </cell>
          <cell r="M1152">
            <v>0</v>
          </cell>
          <cell r="O1152">
            <v>1.93</v>
          </cell>
        </row>
        <row r="1153">
          <cell r="C1153" t="str">
            <v>HOSPITAL MESTRE VITALINO</v>
          </cell>
          <cell r="E1153" t="str">
            <v>LUCAS DE MELO MOURA</v>
          </cell>
          <cell r="F1153" t="str">
            <v>3 - Administrativo</v>
          </cell>
          <cell r="G1153">
            <v>763305</v>
          </cell>
          <cell r="H1153">
            <v>44531</v>
          </cell>
          <cell r="J1153">
            <v>180.35919999999999</v>
          </cell>
          <cell r="L1153">
            <v>0</v>
          </cell>
          <cell r="O1153">
            <v>1.93</v>
          </cell>
        </row>
        <row r="1154">
          <cell r="C1154" t="str">
            <v>HOSPITAL MESTRE VITALINO</v>
          </cell>
          <cell r="E1154" t="str">
            <v>LUCAS DOS SANTOS LUCENA</v>
          </cell>
          <cell r="F1154" t="str">
            <v>3 - Administrativo</v>
          </cell>
          <cell r="G1154">
            <v>521130</v>
          </cell>
          <cell r="H1154">
            <v>44531</v>
          </cell>
          <cell r="J1154">
            <v>208.38079999999999</v>
          </cell>
          <cell r="L1154">
            <v>128.60749445600001</v>
          </cell>
          <cell r="M1154">
            <v>21.52</v>
          </cell>
          <cell r="O1154">
            <v>1.93</v>
          </cell>
        </row>
        <row r="1155">
          <cell r="C1155" t="str">
            <v>HOSPITAL MESTRE VITALINO</v>
          </cell>
          <cell r="E1155" t="str">
            <v>LUCAS FELIPE ALVES DA SILVA</v>
          </cell>
          <cell r="F1155" t="str">
            <v>3 - Administrativo</v>
          </cell>
          <cell r="G1155">
            <v>515110</v>
          </cell>
          <cell r="H1155">
            <v>44531</v>
          </cell>
          <cell r="J1155">
            <v>156.67679999999999</v>
          </cell>
          <cell r="L1155">
            <v>0</v>
          </cell>
          <cell r="O1155">
            <v>1.93</v>
          </cell>
        </row>
        <row r="1156">
          <cell r="C1156" t="str">
            <v>HOSPITAL MESTRE VITALINO</v>
          </cell>
          <cell r="E1156" t="str">
            <v>LUCAS HENRIQUE DA SILVA LIMA</v>
          </cell>
          <cell r="F1156" t="str">
            <v>2 - Outros Profissionais da Saúde</v>
          </cell>
          <cell r="G1156">
            <v>322205</v>
          </cell>
          <cell r="H1156">
            <v>44531</v>
          </cell>
          <cell r="J1156">
            <v>217.11840000000001</v>
          </cell>
          <cell r="L1156">
            <v>0</v>
          </cell>
          <cell r="O1156">
            <v>1.93</v>
          </cell>
        </row>
        <row r="1157">
          <cell r="C1157" t="str">
            <v>HOSPITAL MESTRE VITALINO</v>
          </cell>
          <cell r="E1157" t="str">
            <v>LUCAS MACEDO CAVALCANTI</v>
          </cell>
          <cell r="F1157" t="str">
            <v>3 - Administrativo</v>
          </cell>
          <cell r="G1157">
            <v>514320</v>
          </cell>
          <cell r="H1157">
            <v>44531</v>
          </cell>
          <cell r="J1157">
            <v>160.84960000000001</v>
          </cell>
          <cell r="L1157">
            <v>128.60749445600001</v>
          </cell>
          <cell r="M1157">
            <v>22.2</v>
          </cell>
          <cell r="O1157">
            <v>1.93</v>
          </cell>
        </row>
        <row r="1158">
          <cell r="C1158" t="str">
            <v>HOSPITAL MESTRE VITALINO</v>
          </cell>
          <cell r="E1158" t="str">
            <v>LUCAS MENDONCA DE SENA FALCAO OLIVEIRA</v>
          </cell>
          <cell r="F1158" t="str">
            <v>3 - Administrativo</v>
          </cell>
          <cell r="G1158">
            <v>521130</v>
          </cell>
          <cell r="H1158">
            <v>44531</v>
          </cell>
          <cell r="J1158">
            <v>186.584</v>
          </cell>
          <cell r="L1158">
            <v>128.60749445600001</v>
          </cell>
          <cell r="M1158">
            <v>22.26</v>
          </cell>
          <cell r="O1158">
            <v>1.93</v>
          </cell>
        </row>
        <row r="1159">
          <cell r="C1159" t="str">
            <v>HOSPITAL MESTRE VITALINO</v>
          </cell>
          <cell r="E1159" t="str">
            <v>LUCAS MIKAEL DA SILVA CORDEIRO</v>
          </cell>
          <cell r="F1159" t="str">
            <v>3 - Administrativo</v>
          </cell>
          <cell r="G1159">
            <v>411010</v>
          </cell>
          <cell r="H1159">
            <v>44531</v>
          </cell>
          <cell r="J1159">
            <v>169.7784</v>
          </cell>
          <cell r="L1159">
            <v>0</v>
          </cell>
          <cell r="O1159">
            <v>1.93</v>
          </cell>
        </row>
        <row r="1160">
          <cell r="C1160" t="str">
            <v>HOSPITAL MESTRE VITALINO</v>
          </cell>
          <cell r="E1160" t="str">
            <v>LUCAS MILLER BARROS DA SILVA</v>
          </cell>
          <cell r="F1160" t="str">
            <v>3 - Administrativo</v>
          </cell>
          <cell r="G1160">
            <v>517415</v>
          </cell>
          <cell r="H1160">
            <v>44531</v>
          </cell>
          <cell r="J1160">
            <v>233.96879999999999</v>
          </cell>
          <cell r="L1160">
            <v>0</v>
          </cell>
          <cell r="O1160">
            <v>1.93</v>
          </cell>
        </row>
        <row r="1161">
          <cell r="C1161" t="str">
            <v>HOSPITAL MESTRE VITALINO</v>
          </cell>
          <cell r="E1161" t="str">
            <v>LUCAS SEVERINO SANTOS DA SILVA</v>
          </cell>
          <cell r="F1161" t="str">
            <v>2 - Outros Profissionais da Saúde</v>
          </cell>
          <cell r="G1161">
            <v>322205</v>
          </cell>
          <cell r="H1161">
            <v>44531</v>
          </cell>
          <cell r="J1161">
            <v>139.67359999999999</v>
          </cell>
          <cell r="L1161">
            <v>128.60749445600001</v>
          </cell>
          <cell r="M1161">
            <v>26.3</v>
          </cell>
          <cell r="O1161">
            <v>1.93</v>
          </cell>
        </row>
        <row r="1162">
          <cell r="C1162" t="str">
            <v>HOSPITAL MESTRE VITALINO</v>
          </cell>
          <cell r="E1162" t="str">
            <v>LUCELI LUCIA DE ARAUJO GOMES</v>
          </cell>
          <cell r="F1162" t="str">
            <v>2 - Outros Profissionais da Saúde</v>
          </cell>
          <cell r="G1162">
            <v>322205</v>
          </cell>
          <cell r="H1162">
            <v>44531</v>
          </cell>
          <cell r="J1162">
            <v>176.8064</v>
          </cell>
          <cell r="L1162">
            <v>128.60749445600001</v>
          </cell>
          <cell r="M1162">
            <v>26.3</v>
          </cell>
          <cell r="O1162">
            <v>1.93</v>
          </cell>
        </row>
        <row r="1163">
          <cell r="C1163" t="str">
            <v>HOSPITAL MESTRE VITALINO</v>
          </cell>
          <cell r="E1163" t="str">
            <v>LUCIA GABRYELLA SOUSA PIMENTEL</v>
          </cell>
          <cell r="F1163" t="str">
            <v>3 - Administrativo</v>
          </cell>
          <cell r="G1163">
            <v>411005</v>
          </cell>
          <cell r="H1163">
            <v>44531</v>
          </cell>
          <cell r="J1163">
            <v>14.638999999999999</v>
          </cell>
          <cell r="L1163">
            <v>0</v>
          </cell>
          <cell r="O1163">
            <v>1.93</v>
          </cell>
          <cell r="R1163">
            <v>296</v>
          </cell>
          <cell r="S1163">
            <v>31</v>
          </cell>
        </row>
        <row r="1164">
          <cell r="C1164" t="str">
            <v>HOSPITAL MESTRE VITALINO</v>
          </cell>
          <cell r="E1164" t="str">
            <v>LUCIANA ALMEIDA VIEGAS</v>
          </cell>
          <cell r="F1164" t="str">
            <v>3 - Administrativo</v>
          </cell>
          <cell r="G1164">
            <v>411010</v>
          </cell>
          <cell r="H1164">
            <v>44531</v>
          </cell>
          <cell r="J1164">
            <v>153.28639999999999</v>
          </cell>
          <cell r="L1164">
            <v>128.60749445600001</v>
          </cell>
          <cell r="M1164">
            <v>25.15</v>
          </cell>
          <cell r="O1164">
            <v>1.93</v>
          </cell>
        </row>
        <row r="1165">
          <cell r="C1165" t="str">
            <v>HOSPITAL MESTRE VITALINO</v>
          </cell>
          <cell r="E1165" t="str">
            <v>LUCIANA CESARIO DA SILVA</v>
          </cell>
          <cell r="F1165" t="str">
            <v>2 - Outros Profissionais da Saúde</v>
          </cell>
          <cell r="G1165">
            <v>322205</v>
          </cell>
          <cell r="H1165">
            <v>44531</v>
          </cell>
          <cell r="J1165">
            <v>232.28</v>
          </cell>
          <cell r="L1165">
            <v>128.60749445600001</v>
          </cell>
          <cell r="M1165">
            <v>26.3</v>
          </cell>
          <cell r="O1165">
            <v>1.93</v>
          </cell>
        </row>
        <row r="1166">
          <cell r="C1166" t="str">
            <v>HOSPITAL MESTRE VITALINO</v>
          </cell>
          <cell r="E1166" t="str">
            <v>LUCIANA CRISTINA DA SILVA</v>
          </cell>
          <cell r="F1166" t="str">
            <v>2 - Outros Profissionais da Saúde</v>
          </cell>
          <cell r="G1166">
            <v>322205</v>
          </cell>
          <cell r="H1166">
            <v>44531</v>
          </cell>
          <cell r="J1166">
            <v>215.7176</v>
          </cell>
          <cell r="L1166">
            <v>128.60749445600001</v>
          </cell>
          <cell r="M1166">
            <v>26.3</v>
          </cell>
          <cell r="O1166">
            <v>1.93</v>
          </cell>
        </row>
        <row r="1167">
          <cell r="C1167" t="str">
            <v>HOSPITAL MESTRE VITALINO</v>
          </cell>
          <cell r="E1167" t="str">
            <v>LUCIANA EUDA SANTOS DO NASCIMENTO</v>
          </cell>
          <cell r="F1167" t="str">
            <v>2 - Outros Profissionais da Saúde</v>
          </cell>
          <cell r="G1167">
            <v>223605</v>
          </cell>
          <cell r="H1167">
            <v>44531</v>
          </cell>
          <cell r="J1167">
            <v>385.16640000000001</v>
          </cell>
          <cell r="L1167">
            <v>128.60749445600001</v>
          </cell>
          <cell r="M1167">
            <v>3.1</v>
          </cell>
          <cell r="O1167">
            <v>1.59</v>
          </cell>
        </row>
        <row r="1168">
          <cell r="C1168" t="str">
            <v>HOSPITAL MESTRE VITALINO</v>
          </cell>
          <cell r="E1168" t="str">
            <v>LUCIANA MARCAL DA SILVA</v>
          </cell>
          <cell r="F1168" t="str">
            <v>1 - Médico</v>
          </cell>
          <cell r="G1168">
            <v>225124</v>
          </cell>
          <cell r="H1168">
            <v>44531</v>
          </cell>
          <cell r="J1168">
            <v>976.89919999999995</v>
          </cell>
          <cell r="L1168">
            <v>128.60749445600001</v>
          </cell>
          <cell r="M1168">
            <v>2.66</v>
          </cell>
          <cell r="O1168">
            <v>6.13</v>
          </cell>
          <cell r="P1168">
            <v>1.23</v>
          </cell>
        </row>
        <row r="1169">
          <cell r="C1169" t="str">
            <v>HOSPITAL MESTRE VITALINO</v>
          </cell>
          <cell r="E1169" t="str">
            <v>LUCIANA MARIA DA SILVA</v>
          </cell>
          <cell r="F1169" t="str">
            <v>3 - Administrativo</v>
          </cell>
          <cell r="G1169">
            <v>763305</v>
          </cell>
          <cell r="H1169">
            <v>44531</v>
          </cell>
          <cell r="J1169">
            <v>161.73920000000001</v>
          </cell>
          <cell r="L1169">
            <v>0</v>
          </cell>
          <cell r="O1169">
            <v>1.93</v>
          </cell>
        </row>
        <row r="1170">
          <cell r="C1170" t="str">
            <v>HOSPITAL MESTRE VITALINO</v>
          </cell>
          <cell r="E1170" t="str">
            <v>LUCIANA VALENCA SOUZA</v>
          </cell>
          <cell r="F1170" t="str">
            <v>1 - Médico</v>
          </cell>
          <cell r="G1170">
            <v>225124</v>
          </cell>
          <cell r="H1170">
            <v>44531</v>
          </cell>
          <cell r="J1170">
            <v>523.3664</v>
          </cell>
          <cell r="L1170">
            <v>128.60749445600001</v>
          </cell>
          <cell r="M1170">
            <v>0.82</v>
          </cell>
          <cell r="O1170">
            <v>6.13</v>
          </cell>
          <cell r="P1170">
            <v>1.23</v>
          </cell>
        </row>
        <row r="1171">
          <cell r="C1171" t="str">
            <v>HOSPITAL MESTRE VITALINO</v>
          </cell>
          <cell r="E1171" t="str">
            <v>LUCIANO CORREIA DE AMORIM JUNIOR</v>
          </cell>
          <cell r="F1171" t="str">
            <v>2 - Outros Profissionais da Saúde</v>
          </cell>
          <cell r="G1171">
            <v>322205</v>
          </cell>
          <cell r="H1171">
            <v>44531</v>
          </cell>
          <cell r="J1171">
            <v>243.09280000000001</v>
          </cell>
          <cell r="L1171">
            <v>0</v>
          </cell>
          <cell r="O1171">
            <v>1.93</v>
          </cell>
        </row>
        <row r="1172">
          <cell r="C1172" t="str">
            <v>HOSPITAL MESTRE VITALINO</v>
          </cell>
          <cell r="E1172" t="str">
            <v>LUCIANO DE LIMA UCHOA</v>
          </cell>
          <cell r="F1172" t="str">
            <v>1 - Médico</v>
          </cell>
          <cell r="G1172">
            <v>225120</v>
          </cell>
          <cell r="H1172">
            <v>44531</v>
          </cell>
          <cell r="J1172">
            <v>1456.8391999999999</v>
          </cell>
          <cell r="L1172">
            <v>128.60749445600001</v>
          </cell>
          <cell r="M1172">
            <v>2.75</v>
          </cell>
          <cell r="O1172">
            <v>6.13</v>
          </cell>
          <cell r="P1172">
            <v>1.23</v>
          </cell>
        </row>
        <row r="1173">
          <cell r="C1173" t="str">
            <v>HOSPITAL MESTRE VITALINO</v>
          </cell>
          <cell r="E1173" t="str">
            <v>LUCIANO FLAVIO DA SILVA</v>
          </cell>
          <cell r="F1173" t="str">
            <v>2 - Outros Profissionais da Saúde</v>
          </cell>
          <cell r="G1173">
            <v>324115</v>
          </cell>
          <cell r="H1173">
            <v>44531</v>
          </cell>
          <cell r="J1173">
            <v>433.36959999999999</v>
          </cell>
          <cell r="L1173">
            <v>128.60749445600001</v>
          </cell>
          <cell r="M1173">
            <v>2.09</v>
          </cell>
          <cell r="O1173">
            <v>9.99</v>
          </cell>
        </row>
        <row r="1174">
          <cell r="C1174" t="str">
            <v>HOSPITAL MESTRE VITALINO</v>
          </cell>
          <cell r="E1174" t="str">
            <v>LUCIANO FRANCA DOS SANTOS</v>
          </cell>
          <cell r="F1174" t="str">
            <v>3 - Administrativo</v>
          </cell>
          <cell r="G1174">
            <v>517410</v>
          </cell>
          <cell r="H1174">
            <v>44531</v>
          </cell>
          <cell r="J1174">
            <v>171.18799999999999</v>
          </cell>
          <cell r="L1174">
            <v>0</v>
          </cell>
          <cell r="O1174">
            <v>1.93</v>
          </cell>
        </row>
        <row r="1175">
          <cell r="C1175" t="str">
            <v>HOSPITAL MESTRE VITALINO</v>
          </cell>
          <cell r="E1175" t="str">
            <v>LUCIANO FRANCISCO DA SILVA</v>
          </cell>
          <cell r="F1175" t="str">
            <v>2 - Outros Profissionais da Saúde</v>
          </cell>
          <cell r="G1175">
            <v>324115</v>
          </cell>
          <cell r="H1175">
            <v>44531</v>
          </cell>
          <cell r="J1175">
            <v>421.0856</v>
          </cell>
          <cell r="L1175">
            <v>128.60749445600001</v>
          </cell>
          <cell r="M1175">
            <v>2.09</v>
          </cell>
          <cell r="O1175">
            <v>9.99</v>
          </cell>
        </row>
        <row r="1176">
          <cell r="C1176" t="str">
            <v>HOSPITAL MESTRE VITALINO</v>
          </cell>
          <cell r="E1176" t="str">
            <v>LUCIANO INACIO DO BONFIM</v>
          </cell>
          <cell r="F1176" t="str">
            <v>3 - Administrativo</v>
          </cell>
          <cell r="G1176">
            <v>514320</v>
          </cell>
          <cell r="H1176">
            <v>44531</v>
          </cell>
          <cell r="J1176">
            <v>191.2544</v>
          </cell>
          <cell r="L1176">
            <v>128.60749445600001</v>
          </cell>
          <cell r="M1176">
            <v>21.46</v>
          </cell>
          <cell r="O1176">
            <v>1.93</v>
          </cell>
        </row>
        <row r="1177">
          <cell r="C1177" t="str">
            <v>HOSPITAL MESTRE VITALINO</v>
          </cell>
          <cell r="E1177" t="str">
            <v>LUCIANO JOSE DA SILVA</v>
          </cell>
          <cell r="F1177" t="str">
            <v>3 - Administrativo</v>
          </cell>
          <cell r="G1177">
            <v>517410</v>
          </cell>
          <cell r="H1177">
            <v>44531</v>
          </cell>
          <cell r="J1177">
            <v>188.30080000000001</v>
          </cell>
          <cell r="L1177">
            <v>0</v>
          </cell>
          <cell r="O1177">
            <v>1.93</v>
          </cell>
        </row>
        <row r="1178">
          <cell r="C1178" t="str">
            <v>HOSPITAL MESTRE VITALINO</v>
          </cell>
          <cell r="E1178" t="str">
            <v>LUCICLAUDIA CARDOSO RAIMUNDO</v>
          </cell>
          <cell r="F1178" t="str">
            <v>2 - Outros Profissionais da Saúde</v>
          </cell>
          <cell r="G1178">
            <v>223505</v>
          </cell>
          <cell r="H1178">
            <v>44531</v>
          </cell>
          <cell r="J1178">
            <v>442.6216</v>
          </cell>
          <cell r="L1178">
            <v>128.60749445600001</v>
          </cell>
          <cell r="M1178">
            <v>3.53</v>
          </cell>
          <cell r="O1178">
            <v>1.59</v>
          </cell>
        </row>
        <row r="1179">
          <cell r="C1179" t="str">
            <v>HOSPITAL MESTRE VITALINO</v>
          </cell>
          <cell r="E1179" t="str">
            <v>LUCICLEIDE DO AMARAL MOREIRA</v>
          </cell>
          <cell r="F1179" t="str">
            <v>2 - Outros Profissionais da Saúde</v>
          </cell>
          <cell r="G1179">
            <v>223505</v>
          </cell>
          <cell r="H1179">
            <v>44531</v>
          </cell>
          <cell r="J1179">
            <v>416.62959999999998</v>
          </cell>
          <cell r="L1179">
            <v>128.60749445600001</v>
          </cell>
          <cell r="M1179">
            <v>3.17</v>
          </cell>
          <cell r="O1179">
            <v>1.59</v>
          </cell>
        </row>
        <row r="1180">
          <cell r="C1180" t="str">
            <v>HOSPITAL MESTRE VITALINO</v>
          </cell>
          <cell r="E1180" t="str">
            <v>LUCICLEIDE FERREIRA DA SILVA SOUZA</v>
          </cell>
          <cell r="F1180" t="str">
            <v>3 - Administrativo</v>
          </cell>
          <cell r="G1180">
            <v>514320</v>
          </cell>
          <cell r="H1180">
            <v>44531</v>
          </cell>
          <cell r="J1180">
            <v>185.29759999999999</v>
          </cell>
          <cell r="L1180">
            <v>128.60749445600001</v>
          </cell>
          <cell r="M1180">
            <v>21.46</v>
          </cell>
          <cell r="O1180">
            <v>1.93</v>
          </cell>
        </row>
        <row r="1181">
          <cell r="C1181" t="str">
            <v>HOSPITAL MESTRE VITALINO</v>
          </cell>
          <cell r="E1181" t="str">
            <v>LUCICLEIDE FERREIRA LINS</v>
          </cell>
          <cell r="F1181" t="str">
            <v>2 - Outros Profissionais da Saúde</v>
          </cell>
          <cell r="G1181">
            <v>322205</v>
          </cell>
          <cell r="H1181">
            <v>44531</v>
          </cell>
          <cell r="J1181">
            <v>212.07759999999999</v>
          </cell>
          <cell r="L1181">
            <v>128.60749445600001</v>
          </cell>
          <cell r="M1181">
            <v>26.3</v>
          </cell>
          <cell r="O1181">
            <v>1.93</v>
          </cell>
          <cell r="R1181">
            <v>236.8</v>
          </cell>
          <cell r="S1181">
            <v>78.91</v>
          </cell>
        </row>
        <row r="1182">
          <cell r="C1182" t="str">
            <v>HOSPITAL MESTRE VITALINO</v>
          </cell>
          <cell r="E1182" t="str">
            <v>LUCICLEIDE MARIA DA SILVA</v>
          </cell>
          <cell r="F1182" t="str">
            <v>2 - Outros Profissionais da Saúde</v>
          </cell>
          <cell r="G1182">
            <v>223505</v>
          </cell>
          <cell r="H1182">
            <v>44531</v>
          </cell>
          <cell r="J1182">
            <v>472.8272</v>
          </cell>
          <cell r="L1182">
            <v>128.60749445600001</v>
          </cell>
          <cell r="M1182">
            <v>0.11</v>
          </cell>
          <cell r="O1182">
            <v>1.59</v>
          </cell>
        </row>
        <row r="1183">
          <cell r="C1183" t="str">
            <v>HOSPITAL MESTRE VITALINO</v>
          </cell>
          <cell r="E1183" t="str">
            <v>LUCIENE GEISA DA SILVA</v>
          </cell>
          <cell r="F1183" t="str">
            <v>3 - Administrativo</v>
          </cell>
          <cell r="G1183">
            <v>411010</v>
          </cell>
          <cell r="H1183">
            <v>44531</v>
          </cell>
          <cell r="J1183">
            <v>153.28639999999999</v>
          </cell>
          <cell r="L1183">
            <v>128.60749445600001</v>
          </cell>
          <cell r="M1183">
            <v>25.15</v>
          </cell>
          <cell r="O1183">
            <v>1.93</v>
          </cell>
        </row>
        <row r="1184">
          <cell r="C1184" t="str">
            <v>HOSPITAL MESTRE VITALINO</v>
          </cell>
          <cell r="E1184" t="str">
            <v>LUCILENE MARIA DOS SANTOS SILVA</v>
          </cell>
          <cell r="F1184" t="str">
            <v>2 - Outros Profissionais da Saúde</v>
          </cell>
          <cell r="G1184">
            <v>322205</v>
          </cell>
          <cell r="H1184">
            <v>44531</v>
          </cell>
          <cell r="J1184">
            <v>267.48</v>
          </cell>
          <cell r="L1184">
            <v>128.60749445600001</v>
          </cell>
          <cell r="M1184">
            <v>26.3</v>
          </cell>
          <cell r="O1184">
            <v>1.93</v>
          </cell>
        </row>
        <row r="1185">
          <cell r="C1185" t="str">
            <v>HOSPITAL MESTRE VITALINO</v>
          </cell>
          <cell r="E1185" t="str">
            <v>LUCIMAEL DE GOES SILVA</v>
          </cell>
          <cell r="F1185" t="str">
            <v>3 - Administrativo</v>
          </cell>
          <cell r="G1185">
            <v>515110</v>
          </cell>
          <cell r="H1185">
            <v>44531</v>
          </cell>
          <cell r="J1185">
            <v>47.624000000000002</v>
          </cell>
          <cell r="L1185">
            <v>0</v>
          </cell>
          <cell r="M1185">
            <v>0</v>
          </cell>
          <cell r="O1185">
            <v>1.93</v>
          </cell>
        </row>
        <row r="1186">
          <cell r="C1186" t="str">
            <v>HOSPITAL MESTRE VITALINO</v>
          </cell>
          <cell r="E1186" t="str">
            <v>LUCIMARA ALEXANDRE DOS SANTOS</v>
          </cell>
          <cell r="F1186" t="str">
            <v>2 - Outros Profissionais da Saúde</v>
          </cell>
          <cell r="G1186">
            <v>322205</v>
          </cell>
          <cell r="H1186">
            <v>44531</v>
          </cell>
          <cell r="J1186">
            <v>219.988</v>
          </cell>
          <cell r="L1186">
            <v>128.60749445600001</v>
          </cell>
          <cell r="M1186">
            <v>24.55</v>
          </cell>
          <cell r="O1186">
            <v>1.93</v>
          </cell>
          <cell r="R1186">
            <v>236.8</v>
          </cell>
          <cell r="S1186">
            <v>78.91</v>
          </cell>
          <cell r="U1186">
            <v>69.41</v>
          </cell>
          <cell r="X1186" t="str">
            <v>AUX. CRECHE I</v>
          </cell>
        </row>
        <row r="1187">
          <cell r="C1187" t="str">
            <v>HOSPITAL MESTRE VITALINO</v>
          </cell>
          <cell r="E1187" t="str">
            <v>LUCIVALDO SANTOS DE ALMEIDA</v>
          </cell>
          <cell r="F1187" t="str">
            <v>3 - Administrativo</v>
          </cell>
          <cell r="G1187">
            <v>515110</v>
          </cell>
          <cell r="H1187">
            <v>44531</v>
          </cell>
          <cell r="J1187">
            <v>177.1728</v>
          </cell>
          <cell r="L1187">
            <v>0</v>
          </cell>
          <cell r="O1187">
            <v>1.93</v>
          </cell>
          <cell r="R1187">
            <v>236.8</v>
          </cell>
          <cell r="S1187">
            <v>66.78</v>
          </cell>
        </row>
        <row r="1188">
          <cell r="C1188" t="str">
            <v>HOSPITAL MESTRE VITALINO</v>
          </cell>
          <cell r="E1188" t="str">
            <v>LUCIVANIA MARIA CELESTINO</v>
          </cell>
          <cell r="F1188" t="str">
            <v>2 - Outros Profissionais da Saúde</v>
          </cell>
          <cell r="G1188">
            <v>322205</v>
          </cell>
          <cell r="H1188">
            <v>44531</v>
          </cell>
          <cell r="J1188">
            <v>37.448799999999999</v>
          </cell>
          <cell r="L1188">
            <v>0</v>
          </cell>
          <cell r="M1188">
            <v>0</v>
          </cell>
          <cell r="O1188">
            <v>1.93</v>
          </cell>
        </row>
        <row r="1189">
          <cell r="C1189" t="str">
            <v>HOSPITAL MESTRE VITALINO</v>
          </cell>
          <cell r="E1189" t="str">
            <v>LUDIMYLA GONCALVES DA SILVA</v>
          </cell>
          <cell r="F1189" t="str">
            <v>2 - Outros Profissionais da Saúde</v>
          </cell>
          <cell r="G1189">
            <v>223505</v>
          </cell>
          <cell r="H1189">
            <v>44531</v>
          </cell>
          <cell r="J1189">
            <v>377.26080000000002</v>
          </cell>
          <cell r="L1189">
            <v>0</v>
          </cell>
          <cell r="O1189">
            <v>1.59</v>
          </cell>
        </row>
        <row r="1190">
          <cell r="C1190" t="str">
            <v>HOSPITAL MESTRE VITALINO</v>
          </cell>
          <cell r="E1190" t="str">
            <v>LUIS HENRIQUE DA SILVA</v>
          </cell>
          <cell r="F1190" t="str">
            <v>3 - Administrativo</v>
          </cell>
          <cell r="G1190">
            <v>517410</v>
          </cell>
          <cell r="H1190">
            <v>44531</v>
          </cell>
          <cell r="J1190">
            <v>163.05359999999999</v>
          </cell>
          <cell r="L1190">
            <v>128.60749445600001</v>
          </cell>
          <cell r="M1190">
            <v>22.26</v>
          </cell>
          <cell r="O1190">
            <v>1.93</v>
          </cell>
        </row>
        <row r="1191">
          <cell r="C1191" t="str">
            <v>HOSPITAL MESTRE VITALINO</v>
          </cell>
          <cell r="E1191" t="str">
            <v>LUIS MANUEL DA SILVA</v>
          </cell>
          <cell r="F1191" t="str">
            <v>3 - Administrativo</v>
          </cell>
          <cell r="G1191">
            <v>513505</v>
          </cell>
          <cell r="H1191">
            <v>44531</v>
          </cell>
          <cell r="J1191">
            <v>169.68</v>
          </cell>
          <cell r="L1191">
            <v>0</v>
          </cell>
          <cell r="O1191">
            <v>1.93</v>
          </cell>
        </row>
        <row r="1192">
          <cell r="C1192" t="str">
            <v>HOSPITAL MESTRE VITALINO</v>
          </cell>
          <cell r="E1192" t="str">
            <v>LUIZ AUGUSTO LAGEDO FERRAZ</v>
          </cell>
          <cell r="F1192" t="str">
            <v>1 - Médico</v>
          </cell>
          <cell r="G1192">
            <v>225112</v>
          </cell>
          <cell r="H1192">
            <v>44531</v>
          </cell>
          <cell r="J1192">
            <v>3081.6343999999999</v>
          </cell>
          <cell r="L1192">
            <v>128.60749445600001</v>
          </cell>
          <cell r="M1192">
            <v>2.75</v>
          </cell>
          <cell r="O1192">
            <v>6.13</v>
          </cell>
          <cell r="P1192">
            <v>1.23</v>
          </cell>
        </row>
        <row r="1193">
          <cell r="C1193" t="str">
            <v>HOSPITAL MESTRE VITALINO</v>
          </cell>
          <cell r="E1193" t="str">
            <v>LUIZ FERNANDO DE ANDRADE SILVA</v>
          </cell>
          <cell r="F1193" t="str">
            <v>2 - Outros Profissionais da Saúde</v>
          </cell>
          <cell r="G1193">
            <v>223505</v>
          </cell>
          <cell r="H1193">
            <v>44531</v>
          </cell>
          <cell r="J1193">
            <v>412.2808</v>
          </cell>
          <cell r="L1193">
            <v>0</v>
          </cell>
          <cell r="O1193">
            <v>1.59</v>
          </cell>
        </row>
        <row r="1194">
          <cell r="C1194" t="str">
            <v>HOSPITAL MESTRE VITALINO</v>
          </cell>
          <cell r="E1194" t="str">
            <v>LUIZ GUSTAVO SALVINO DA SILVA</v>
          </cell>
          <cell r="F1194" t="str">
            <v>3 - Administrativo</v>
          </cell>
          <cell r="G1194">
            <v>514320</v>
          </cell>
          <cell r="H1194">
            <v>44531</v>
          </cell>
          <cell r="J1194">
            <v>159.80000000000001</v>
          </cell>
          <cell r="L1194">
            <v>128.60749445600001</v>
          </cell>
          <cell r="M1194">
            <v>22.2</v>
          </cell>
          <cell r="O1194">
            <v>9.99</v>
          </cell>
        </row>
        <row r="1195">
          <cell r="C1195" t="str">
            <v>HOSPITAL MESTRE VITALINO</v>
          </cell>
          <cell r="E1195" t="str">
            <v>LUIZ HENRIQUE ANGELIM XIMENES</v>
          </cell>
          <cell r="F1195" t="str">
            <v>3 - Administrativo</v>
          </cell>
          <cell r="G1195">
            <v>411005</v>
          </cell>
          <cell r="H1195">
            <v>44531</v>
          </cell>
          <cell r="J1195">
            <v>14.638999999999999</v>
          </cell>
          <cell r="L1195">
            <v>0</v>
          </cell>
          <cell r="O1195">
            <v>1.93</v>
          </cell>
        </row>
        <row r="1196">
          <cell r="C1196" t="str">
            <v>HOSPITAL MESTRE VITALINO</v>
          </cell>
          <cell r="E1196" t="str">
            <v>LUIZ IZIDORO BATISTA</v>
          </cell>
          <cell r="F1196" t="str">
            <v>3 - Administrativo</v>
          </cell>
          <cell r="G1196">
            <v>513505</v>
          </cell>
          <cell r="H1196">
            <v>44531</v>
          </cell>
          <cell r="J1196">
            <v>173.45679999999999</v>
          </cell>
          <cell r="L1196">
            <v>128.60749445600001</v>
          </cell>
          <cell r="M1196">
            <v>21.52</v>
          </cell>
          <cell r="O1196">
            <v>1.93</v>
          </cell>
        </row>
        <row r="1197">
          <cell r="C1197" t="str">
            <v>HOSPITAL MESTRE VITALINO</v>
          </cell>
          <cell r="E1197" t="str">
            <v>LUIZITO LUIZ DA SILVA</v>
          </cell>
          <cell r="F1197" t="str">
            <v>3 - Administrativo</v>
          </cell>
          <cell r="G1197">
            <v>521130</v>
          </cell>
          <cell r="H1197">
            <v>44531</v>
          </cell>
          <cell r="J1197">
            <v>130.89920000000001</v>
          </cell>
          <cell r="L1197">
            <v>128.60749445600001</v>
          </cell>
          <cell r="M1197">
            <v>22.26</v>
          </cell>
          <cell r="O1197">
            <v>1.93</v>
          </cell>
        </row>
        <row r="1198">
          <cell r="C1198" t="str">
            <v>HOSPITAL MESTRE VITALINO</v>
          </cell>
          <cell r="E1198" t="str">
            <v>LUNARIA TAMIRES DE OMENA</v>
          </cell>
          <cell r="F1198" t="str">
            <v>2 - Outros Profissionais da Saúde</v>
          </cell>
          <cell r="G1198">
            <v>322205</v>
          </cell>
          <cell r="H1198">
            <v>44531</v>
          </cell>
          <cell r="J1198">
            <v>211.81039999999999</v>
          </cell>
          <cell r="L1198">
            <v>128.60749445600001</v>
          </cell>
          <cell r="M1198">
            <v>25.43</v>
          </cell>
          <cell r="O1198">
            <v>1.93</v>
          </cell>
          <cell r="U1198">
            <v>69.41</v>
          </cell>
          <cell r="X1198" t="str">
            <v>AUX. CRECHE I</v>
          </cell>
        </row>
        <row r="1199">
          <cell r="C1199" t="str">
            <v>HOSPITAL MESTRE VITALINO</v>
          </cell>
          <cell r="E1199" t="str">
            <v>LUZIANE RODRIGUES ALVES DA SILVA</v>
          </cell>
          <cell r="F1199" t="str">
            <v>2 - Outros Profissionais da Saúde</v>
          </cell>
          <cell r="G1199">
            <v>322205</v>
          </cell>
          <cell r="H1199">
            <v>44531</v>
          </cell>
          <cell r="J1199">
            <v>152.25200000000001</v>
          </cell>
          <cell r="L1199">
            <v>128.60749445600001</v>
          </cell>
          <cell r="M1199">
            <v>26.3</v>
          </cell>
          <cell r="O1199">
            <v>1.93</v>
          </cell>
        </row>
        <row r="1200">
          <cell r="C1200" t="str">
            <v>HOSPITAL MESTRE VITALINO</v>
          </cell>
          <cell r="E1200" t="str">
            <v>LUZICLER BARBOSA DE FRANCA</v>
          </cell>
          <cell r="F1200" t="str">
            <v>2 - Outros Profissionais da Saúde</v>
          </cell>
          <cell r="G1200">
            <v>322205</v>
          </cell>
          <cell r="H1200">
            <v>44531</v>
          </cell>
          <cell r="J1200">
            <v>221.7784</v>
          </cell>
          <cell r="L1200">
            <v>128.60749445600001</v>
          </cell>
          <cell r="M1200">
            <v>18.41</v>
          </cell>
          <cell r="O1200">
            <v>1.93</v>
          </cell>
        </row>
        <row r="1201">
          <cell r="C1201" t="str">
            <v>HOSPITAL MESTRE VITALINO</v>
          </cell>
          <cell r="E1201" t="str">
            <v>LYLIAN FREIRE DE FREITAS CAVALCANTE</v>
          </cell>
          <cell r="F1201" t="str">
            <v>2 - Outros Profissionais da Saúde</v>
          </cell>
          <cell r="G1201">
            <v>251605</v>
          </cell>
          <cell r="H1201">
            <v>44531</v>
          </cell>
          <cell r="J1201">
            <v>305.10399999999998</v>
          </cell>
          <cell r="L1201">
            <v>0</v>
          </cell>
          <cell r="O1201">
            <v>1.93</v>
          </cell>
        </row>
        <row r="1202">
          <cell r="C1202" t="str">
            <v>HOSPITAL MESTRE VITALINO</v>
          </cell>
          <cell r="E1202" t="str">
            <v>MABELLE MORAES CORDEIRO</v>
          </cell>
          <cell r="F1202" t="str">
            <v>2 - Outros Profissionais da Saúde</v>
          </cell>
          <cell r="G1202">
            <v>223710</v>
          </cell>
          <cell r="H1202">
            <v>44531</v>
          </cell>
          <cell r="J1202">
            <v>388.54640000000001</v>
          </cell>
          <cell r="L1202">
            <v>0</v>
          </cell>
          <cell r="O1202">
            <v>1.93</v>
          </cell>
        </row>
        <row r="1203">
          <cell r="C1203" t="str">
            <v>HOSPITAL MESTRE VITALINO</v>
          </cell>
          <cell r="E1203" t="str">
            <v>MACIEL PASTOR DA SILVA</v>
          </cell>
          <cell r="F1203" t="str">
            <v>3 - Administrativo</v>
          </cell>
          <cell r="G1203">
            <v>513505</v>
          </cell>
          <cell r="H1203">
            <v>44531</v>
          </cell>
          <cell r="J1203">
            <v>192.2448</v>
          </cell>
          <cell r="L1203">
            <v>0</v>
          </cell>
          <cell r="O1203">
            <v>1.93</v>
          </cell>
        </row>
        <row r="1204">
          <cell r="C1204" t="str">
            <v>HOSPITAL MESTRE VITALINO</v>
          </cell>
          <cell r="E1204" t="str">
            <v>MAELEM DA SILVA MOTA</v>
          </cell>
          <cell r="F1204" t="str">
            <v>2 - Outros Profissionais da Saúde</v>
          </cell>
          <cell r="G1204">
            <v>322205</v>
          </cell>
          <cell r="H1204">
            <v>44531</v>
          </cell>
          <cell r="J1204">
            <v>242.55680000000001</v>
          </cell>
          <cell r="L1204">
            <v>0</v>
          </cell>
          <cell r="M1204">
            <v>0</v>
          </cell>
          <cell r="O1204">
            <v>1.93</v>
          </cell>
        </row>
        <row r="1205">
          <cell r="C1205" t="str">
            <v>HOSPITAL MESTRE VITALINO</v>
          </cell>
          <cell r="E1205" t="str">
            <v>MAGALY PEREIRA MAGALHAES</v>
          </cell>
          <cell r="F1205" t="str">
            <v>2 - Outros Profissionais da Saúde</v>
          </cell>
          <cell r="G1205">
            <v>223505</v>
          </cell>
          <cell r="H1205">
            <v>44531</v>
          </cell>
          <cell r="J1205">
            <v>467.71440000000001</v>
          </cell>
          <cell r="L1205">
            <v>128.60749445600001</v>
          </cell>
          <cell r="M1205">
            <v>3.53</v>
          </cell>
          <cell r="O1205">
            <v>1.59</v>
          </cell>
        </row>
        <row r="1206">
          <cell r="C1206" t="str">
            <v>HOSPITAL MESTRE VITALINO</v>
          </cell>
          <cell r="E1206" t="str">
            <v>MAGDA RODRIGUES BELARMINO</v>
          </cell>
          <cell r="F1206" t="str">
            <v>3 - Administrativo</v>
          </cell>
          <cell r="G1206">
            <v>763305</v>
          </cell>
          <cell r="H1206">
            <v>44531</v>
          </cell>
          <cell r="J1206">
            <v>165.70480000000001</v>
          </cell>
          <cell r="L1206">
            <v>128.60749445600001</v>
          </cell>
          <cell r="M1206">
            <v>20.78</v>
          </cell>
          <cell r="O1206">
            <v>1.93</v>
          </cell>
        </row>
        <row r="1207">
          <cell r="C1207" t="str">
            <v>HOSPITAL MESTRE VITALINO</v>
          </cell>
          <cell r="E1207" t="str">
            <v>MAIANAIRA GONCALVES DE SOUZA</v>
          </cell>
          <cell r="F1207" t="str">
            <v>2 - Outros Profissionais da Saúde</v>
          </cell>
          <cell r="G1207">
            <v>223505</v>
          </cell>
          <cell r="H1207">
            <v>44531</v>
          </cell>
          <cell r="J1207">
            <v>258.2088</v>
          </cell>
          <cell r="L1207">
            <v>128.60749445600001</v>
          </cell>
          <cell r="M1207">
            <v>2.66</v>
          </cell>
          <cell r="O1207">
            <v>1.59</v>
          </cell>
        </row>
        <row r="1208">
          <cell r="C1208" t="str">
            <v>HOSPITAL MESTRE VITALINO</v>
          </cell>
          <cell r="E1208" t="str">
            <v>MAIRA CRISLAINE DA SILVA MENEZES</v>
          </cell>
          <cell r="F1208" t="str">
            <v>2 - Outros Profissionais da Saúde</v>
          </cell>
          <cell r="G1208">
            <v>322205</v>
          </cell>
          <cell r="H1208">
            <v>44531</v>
          </cell>
          <cell r="J1208">
            <v>221.316</v>
          </cell>
          <cell r="L1208">
            <v>0</v>
          </cell>
          <cell r="O1208">
            <v>1.93</v>
          </cell>
          <cell r="U1208">
            <v>69.41</v>
          </cell>
          <cell r="X1208" t="str">
            <v>AUX. CRECHE I</v>
          </cell>
        </row>
        <row r="1209">
          <cell r="C1209" t="str">
            <v>HOSPITAL MESTRE VITALINO</v>
          </cell>
          <cell r="E1209" t="str">
            <v>MAIRCON CANDIDO DA SILVA</v>
          </cell>
          <cell r="F1209" t="str">
            <v>2 - Outros Profissionais da Saúde</v>
          </cell>
          <cell r="G1209">
            <v>223605</v>
          </cell>
          <cell r="H1209">
            <v>44531</v>
          </cell>
          <cell r="J1209">
            <v>339.19839999999999</v>
          </cell>
          <cell r="L1209">
            <v>128.60749445600001</v>
          </cell>
          <cell r="M1209">
            <v>2.84</v>
          </cell>
          <cell r="O1209">
            <v>1.59</v>
          </cell>
        </row>
        <row r="1210">
          <cell r="C1210" t="str">
            <v>HOSPITAL MESTRE VITALINO</v>
          </cell>
          <cell r="E1210" t="str">
            <v>MAIZA JOSEFA DE SOUZA</v>
          </cell>
          <cell r="F1210" t="str">
            <v>2 - Outros Profissionais da Saúde</v>
          </cell>
          <cell r="G1210">
            <v>223505</v>
          </cell>
          <cell r="H1210">
            <v>44531</v>
          </cell>
          <cell r="J1210">
            <v>243.03919999999999</v>
          </cell>
          <cell r="L1210">
            <v>128.60749445600001</v>
          </cell>
          <cell r="M1210">
            <v>2.66</v>
          </cell>
          <cell r="O1210">
            <v>1.59</v>
          </cell>
          <cell r="U1210">
            <v>103.28</v>
          </cell>
          <cell r="X1210" t="str">
            <v>AUX. CRECHE I</v>
          </cell>
        </row>
        <row r="1211">
          <cell r="C1211" t="str">
            <v>HOSPITAL MESTRE VITALINO</v>
          </cell>
          <cell r="E1211" t="str">
            <v>MALAQUIAS PEREIRA BISPO</v>
          </cell>
          <cell r="F1211" t="str">
            <v>2 - Outros Profissionais da Saúde</v>
          </cell>
          <cell r="G1211">
            <v>223605</v>
          </cell>
          <cell r="H1211">
            <v>44531</v>
          </cell>
          <cell r="J1211">
            <v>336.88080000000002</v>
          </cell>
          <cell r="L1211">
            <v>0</v>
          </cell>
          <cell r="O1211">
            <v>1.59</v>
          </cell>
        </row>
        <row r="1212">
          <cell r="C1212" t="str">
            <v>HOSPITAL MESTRE VITALINO</v>
          </cell>
          <cell r="E1212" t="str">
            <v>MANASSES FERNANDES DA SILVA</v>
          </cell>
          <cell r="F1212" t="str">
            <v>3 - Administrativo</v>
          </cell>
          <cell r="G1212">
            <v>312105</v>
          </cell>
          <cell r="H1212">
            <v>44531</v>
          </cell>
          <cell r="J1212">
            <v>347.86559999999997</v>
          </cell>
          <cell r="L1212">
            <v>0</v>
          </cell>
          <cell r="O1212">
            <v>1.93</v>
          </cell>
          <cell r="U1212">
            <v>42.32</v>
          </cell>
          <cell r="X1212" t="str">
            <v>AUX DE FERRAMENTA</v>
          </cell>
        </row>
        <row r="1213">
          <cell r="C1213" t="str">
            <v>HOSPITAL MESTRE VITALINO</v>
          </cell>
          <cell r="E1213" t="str">
            <v>MANOELLA DAS DORES LEMOS SILVA</v>
          </cell>
          <cell r="F1213" t="str">
            <v>2 - Outros Profissionais da Saúde</v>
          </cell>
          <cell r="G1213">
            <v>322205</v>
          </cell>
          <cell r="H1213">
            <v>44531</v>
          </cell>
          <cell r="J1213">
            <v>258.55599999999998</v>
          </cell>
          <cell r="L1213">
            <v>128.60749445600001</v>
          </cell>
          <cell r="M1213">
            <v>26.3</v>
          </cell>
          <cell r="O1213">
            <v>1.93</v>
          </cell>
        </row>
        <row r="1214">
          <cell r="C1214" t="str">
            <v>HOSPITAL MESTRE VITALINO</v>
          </cell>
          <cell r="E1214" t="str">
            <v>MANOELLA TAMYRES DA SILVA CAVALCANTI</v>
          </cell>
          <cell r="F1214" t="str">
            <v>2 - Outros Profissionais da Saúde</v>
          </cell>
          <cell r="G1214">
            <v>223605</v>
          </cell>
          <cell r="H1214">
            <v>44531</v>
          </cell>
          <cell r="J1214">
            <v>344.1592</v>
          </cell>
          <cell r="L1214">
            <v>128.60749445600001</v>
          </cell>
          <cell r="M1214">
            <v>3.1</v>
          </cell>
          <cell r="O1214">
            <v>1.59</v>
          </cell>
        </row>
        <row r="1215">
          <cell r="C1215" t="str">
            <v>HOSPITAL MESTRE VITALINO</v>
          </cell>
          <cell r="E1215" t="str">
            <v>MANUEL ALEXANDRE DA SILVA</v>
          </cell>
          <cell r="F1215" t="str">
            <v>2 - Outros Profissionais da Saúde</v>
          </cell>
          <cell r="G1215">
            <v>223505</v>
          </cell>
          <cell r="H1215">
            <v>44531</v>
          </cell>
          <cell r="J1215">
            <v>457.30239999999998</v>
          </cell>
          <cell r="L1215">
            <v>0</v>
          </cell>
          <cell r="M1215">
            <v>0</v>
          </cell>
          <cell r="O1215">
            <v>1.59</v>
          </cell>
        </row>
        <row r="1216">
          <cell r="C1216" t="str">
            <v>HOSPITAL MESTRE VITALINO</v>
          </cell>
          <cell r="E1216" t="str">
            <v>MANUELA LEITE DOS SANTOS</v>
          </cell>
          <cell r="F1216" t="str">
            <v>2 - Outros Profissionais da Saúde</v>
          </cell>
          <cell r="G1216">
            <v>223505</v>
          </cell>
          <cell r="H1216">
            <v>44531</v>
          </cell>
          <cell r="J1216">
            <v>288.23360000000002</v>
          </cell>
          <cell r="L1216">
            <v>128.60749445600001</v>
          </cell>
          <cell r="M1216">
            <v>2.66</v>
          </cell>
          <cell r="O1216">
            <v>1.59</v>
          </cell>
        </row>
        <row r="1217">
          <cell r="C1217" t="str">
            <v>HOSPITAL MESTRE VITALINO</v>
          </cell>
          <cell r="E1217" t="str">
            <v>MANUELLA FEITOSA DA SILVA</v>
          </cell>
          <cell r="F1217" t="str">
            <v>2 - Outros Profissionais da Saúde</v>
          </cell>
          <cell r="G1217">
            <v>223505</v>
          </cell>
          <cell r="H1217">
            <v>44531</v>
          </cell>
          <cell r="J1217">
            <v>233.26400000000001</v>
          </cell>
          <cell r="L1217">
            <v>128.60749445600001</v>
          </cell>
          <cell r="M1217">
            <v>2.66</v>
          </cell>
          <cell r="O1217">
            <v>1.59</v>
          </cell>
        </row>
        <row r="1218">
          <cell r="C1218" t="str">
            <v>HOSPITAL MESTRE VITALINO</v>
          </cell>
          <cell r="E1218" t="str">
            <v>MANUELLA LUNA DE MACEDO</v>
          </cell>
          <cell r="F1218" t="str">
            <v>2 - Outros Profissionais da Saúde</v>
          </cell>
          <cell r="G1218">
            <v>223505</v>
          </cell>
          <cell r="H1218">
            <v>44531</v>
          </cell>
          <cell r="J1218">
            <v>411.47919999999999</v>
          </cell>
          <cell r="L1218">
            <v>128.60749445600001</v>
          </cell>
          <cell r="M1218">
            <v>2.2000000000000002</v>
          </cell>
          <cell r="O1218">
            <v>1.59</v>
          </cell>
        </row>
        <row r="1219">
          <cell r="C1219" t="str">
            <v>HOSPITAL MESTRE VITALINO</v>
          </cell>
          <cell r="E1219" t="str">
            <v>MARAISA MARIA DA SILVA</v>
          </cell>
          <cell r="F1219" t="str">
            <v>2 - Outros Profissionais da Saúde</v>
          </cell>
          <cell r="G1219">
            <v>322205</v>
          </cell>
          <cell r="H1219">
            <v>44531</v>
          </cell>
          <cell r="J1219">
            <v>229.08</v>
          </cell>
          <cell r="L1219">
            <v>128.60749445600001</v>
          </cell>
          <cell r="M1219">
            <v>26.3</v>
          </cell>
          <cell r="O1219">
            <v>1.93</v>
          </cell>
        </row>
        <row r="1220">
          <cell r="C1220" t="str">
            <v>HOSPITAL MESTRE VITALINO</v>
          </cell>
          <cell r="E1220" t="str">
            <v>MARCEL ARAUJO DE ARRUDA</v>
          </cell>
          <cell r="F1220" t="str">
            <v>1 - Médico</v>
          </cell>
          <cell r="G1220">
            <v>225125</v>
          </cell>
          <cell r="H1220">
            <v>44531</v>
          </cell>
          <cell r="J1220">
            <v>381</v>
          </cell>
          <cell r="L1220">
            <v>0</v>
          </cell>
          <cell r="M1220">
            <v>0</v>
          </cell>
          <cell r="O1220">
            <v>0</v>
          </cell>
        </row>
        <row r="1221">
          <cell r="C1221" t="str">
            <v>HOSPITAL MESTRE VITALINO</v>
          </cell>
          <cell r="E1221" t="str">
            <v>MARCELA RAMOS LUNA</v>
          </cell>
          <cell r="F1221" t="str">
            <v>2 - Outros Profissionais da Saúde</v>
          </cell>
          <cell r="G1221">
            <v>223605</v>
          </cell>
          <cell r="H1221">
            <v>44531</v>
          </cell>
          <cell r="J1221">
            <v>345.0736</v>
          </cell>
          <cell r="L1221">
            <v>128.60749445600001</v>
          </cell>
          <cell r="M1221">
            <v>3.1</v>
          </cell>
          <cell r="O1221">
            <v>1.59</v>
          </cell>
        </row>
        <row r="1222">
          <cell r="C1222" t="str">
            <v>HOSPITAL MESTRE VITALINO</v>
          </cell>
          <cell r="E1222" t="str">
            <v>MARCELO BARBOSA CAVALCANTI</v>
          </cell>
          <cell r="F1222" t="str">
            <v>3 - Administrativo</v>
          </cell>
          <cell r="G1222">
            <v>142105</v>
          </cell>
          <cell r="H1222">
            <v>44531</v>
          </cell>
          <cell r="J1222">
            <v>5034.0816000000004</v>
          </cell>
          <cell r="L1222">
            <v>128.60749445600001</v>
          </cell>
          <cell r="M1222">
            <v>59.26</v>
          </cell>
          <cell r="O1222">
            <v>1.93</v>
          </cell>
        </row>
        <row r="1223">
          <cell r="C1223" t="str">
            <v>HOSPITAL MESTRE VITALINO</v>
          </cell>
          <cell r="E1223" t="str">
            <v>MARCELO BRUNO MAIA BAGETTI</v>
          </cell>
          <cell r="F1223" t="str">
            <v>1 - Médico</v>
          </cell>
          <cell r="G1223">
            <v>225120</v>
          </cell>
          <cell r="H1223">
            <v>44531</v>
          </cell>
          <cell r="J1223">
            <v>2704.4895999999999</v>
          </cell>
          <cell r="L1223">
            <v>128.60749445600001</v>
          </cell>
          <cell r="M1223">
            <v>2.75</v>
          </cell>
          <cell r="O1223">
            <v>6.13</v>
          </cell>
          <cell r="P1223">
            <v>1.23</v>
          </cell>
        </row>
        <row r="1224">
          <cell r="C1224" t="str">
            <v>HOSPITAL MESTRE VITALINO</v>
          </cell>
          <cell r="E1224" t="str">
            <v>MARCELO JARDSON PEDRO DA SILVA</v>
          </cell>
          <cell r="F1224" t="str">
            <v>3 - Administrativo</v>
          </cell>
          <cell r="G1224">
            <v>131210</v>
          </cell>
          <cell r="H1224">
            <v>44531</v>
          </cell>
          <cell r="J1224">
            <v>713.23519999999996</v>
          </cell>
          <cell r="L1224">
            <v>128.60749445600001</v>
          </cell>
          <cell r="M1224">
            <v>16.05</v>
          </cell>
          <cell r="O1224">
            <v>1.93</v>
          </cell>
        </row>
        <row r="1225">
          <cell r="C1225" t="str">
            <v>HOSPITAL MESTRE VITALINO</v>
          </cell>
          <cell r="E1225" t="str">
            <v>MARCELO VITOR DE SOUZA BARBOSA</v>
          </cell>
          <cell r="F1225" t="str">
            <v>1 - Médico</v>
          </cell>
          <cell r="G1225">
            <v>225225</v>
          </cell>
          <cell r="H1225">
            <v>44531</v>
          </cell>
          <cell r="J1225">
            <v>1524.1496</v>
          </cell>
          <cell r="L1225">
            <v>128.60749445600001</v>
          </cell>
          <cell r="M1225">
            <v>2.65</v>
          </cell>
          <cell r="O1225">
            <v>6.13</v>
          </cell>
          <cell r="P1225">
            <v>1.23</v>
          </cell>
        </row>
        <row r="1226">
          <cell r="C1226" t="str">
            <v>HOSPITAL MESTRE VITALINO</v>
          </cell>
          <cell r="E1226" t="str">
            <v>MARCENILDO MARQUES DA SILVA</v>
          </cell>
          <cell r="F1226" t="str">
            <v>3 - Administrativo</v>
          </cell>
          <cell r="G1226">
            <v>514320</v>
          </cell>
          <cell r="H1226">
            <v>44531</v>
          </cell>
          <cell r="J1226">
            <v>177.0744</v>
          </cell>
          <cell r="L1226">
            <v>128.60749445600001</v>
          </cell>
          <cell r="M1226">
            <v>22.2</v>
          </cell>
          <cell r="O1226">
            <v>1.93</v>
          </cell>
        </row>
        <row r="1227">
          <cell r="C1227" t="str">
            <v>HOSPITAL MESTRE VITALINO</v>
          </cell>
          <cell r="E1227" t="str">
            <v>MARCIA AURISTELA DE SOUSA</v>
          </cell>
          <cell r="F1227" t="str">
            <v>2 - Outros Profissionais da Saúde</v>
          </cell>
          <cell r="G1227">
            <v>223505</v>
          </cell>
          <cell r="H1227">
            <v>44531</v>
          </cell>
          <cell r="J1227">
            <v>442.9624</v>
          </cell>
          <cell r="L1227">
            <v>128.60749445600001</v>
          </cell>
          <cell r="M1227">
            <v>3.31</v>
          </cell>
          <cell r="O1227">
            <v>1.59</v>
          </cell>
        </row>
        <row r="1228">
          <cell r="C1228" t="str">
            <v>HOSPITAL MESTRE VITALINO</v>
          </cell>
          <cell r="E1228" t="str">
            <v>MARCIA CRISTINA NEVES</v>
          </cell>
          <cell r="F1228" t="str">
            <v>2 - Outros Profissionais da Saúde</v>
          </cell>
          <cell r="G1228">
            <v>322205</v>
          </cell>
          <cell r="H1228">
            <v>44531</v>
          </cell>
          <cell r="J1228">
            <v>28.648800000000001</v>
          </cell>
          <cell r="L1228">
            <v>0</v>
          </cell>
          <cell r="M1228">
            <v>0</v>
          </cell>
          <cell r="O1228">
            <v>1.93</v>
          </cell>
        </row>
        <row r="1229">
          <cell r="C1229" t="str">
            <v>HOSPITAL MESTRE VITALINO</v>
          </cell>
          <cell r="E1229" t="str">
            <v>MARCIA PATRICIA DA SILVA</v>
          </cell>
          <cell r="F1229" t="str">
            <v>3 - Administrativo</v>
          </cell>
          <cell r="G1229">
            <v>513430</v>
          </cell>
          <cell r="H1229">
            <v>44531</v>
          </cell>
          <cell r="J1229">
            <v>168.23920000000001</v>
          </cell>
          <cell r="L1229">
            <v>128.60749445600001</v>
          </cell>
          <cell r="M1229">
            <v>20.03</v>
          </cell>
          <cell r="O1229">
            <v>1.93</v>
          </cell>
          <cell r="R1229">
            <v>236.8</v>
          </cell>
          <cell r="S1229">
            <v>66.78</v>
          </cell>
        </row>
        <row r="1230">
          <cell r="C1230" t="str">
            <v>HOSPITAL MESTRE VITALINO</v>
          </cell>
          <cell r="E1230" t="str">
            <v>MARCIANO MENDES ALEXANDRE</v>
          </cell>
          <cell r="F1230" t="str">
            <v>2 - Outros Profissionais da Saúde</v>
          </cell>
          <cell r="G1230">
            <v>322205</v>
          </cell>
          <cell r="H1230">
            <v>44531</v>
          </cell>
          <cell r="J1230">
            <v>221.25360000000001</v>
          </cell>
          <cell r="L1230">
            <v>128.60749445600001</v>
          </cell>
          <cell r="M1230">
            <v>25.43</v>
          </cell>
          <cell r="O1230">
            <v>1.93</v>
          </cell>
          <cell r="R1230">
            <v>236.8</v>
          </cell>
          <cell r="S1230">
            <v>78.91</v>
          </cell>
        </row>
        <row r="1231">
          <cell r="C1231" t="str">
            <v>HOSPITAL MESTRE VITALINO</v>
          </cell>
          <cell r="E1231" t="str">
            <v>MARCIO HENRIQUE BEZERRA DA SILVA</v>
          </cell>
          <cell r="F1231" t="str">
            <v>3 - Administrativo</v>
          </cell>
          <cell r="G1231">
            <v>411005</v>
          </cell>
          <cell r="H1231">
            <v>44531</v>
          </cell>
          <cell r="J1231">
            <v>15.9308</v>
          </cell>
          <cell r="L1231">
            <v>0</v>
          </cell>
          <cell r="O1231">
            <v>1.93</v>
          </cell>
          <cell r="R1231">
            <v>296</v>
          </cell>
          <cell r="S1231">
            <v>31</v>
          </cell>
        </row>
        <row r="1232">
          <cell r="C1232" t="str">
            <v>HOSPITAL MESTRE VITALINO</v>
          </cell>
          <cell r="E1232" t="str">
            <v>MARCIO SEVERINO DA SILVA</v>
          </cell>
          <cell r="F1232" t="str">
            <v>3 - Administrativo</v>
          </cell>
          <cell r="G1232">
            <v>513505</v>
          </cell>
          <cell r="H1232">
            <v>44531</v>
          </cell>
          <cell r="J1232">
            <v>185.44399999999999</v>
          </cell>
          <cell r="L1232">
            <v>128.60749445600001</v>
          </cell>
          <cell r="M1232">
            <v>22.26</v>
          </cell>
          <cell r="O1232">
            <v>1.93</v>
          </cell>
        </row>
        <row r="1233">
          <cell r="C1233" t="str">
            <v>HOSPITAL MESTRE VITALINO</v>
          </cell>
          <cell r="E1233" t="str">
            <v>MARCIO TOMIO SHIMBO JUNIOR</v>
          </cell>
          <cell r="F1233" t="str">
            <v>1 - Médico</v>
          </cell>
          <cell r="G1233">
            <v>225124</v>
          </cell>
          <cell r="H1233">
            <v>44531</v>
          </cell>
          <cell r="J1233">
            <v>3543.9712</v>
          </cell>
          <cell r="L1233">
            <v>128.60749445600001</v>
          </cell>
          <cell r="M1233">
            <v>2.75</v>
          </cell>
          <cell r="O1233">
            <v>6.13</v>
          </cell>
          <cell r="P1233">
            <v>1.23</v>
          </cell>
        </row>
        <row r="1234">
          <cell r="C1234" t="str">
            <v>HOSPITAL MESTRE VITALINO</v>
          </cell>
          <cell r="E1234" t="str">
            <v>MARCONE SILVA DE SANTANA</v>
          </cell>
          <cell r="F1234" t="str">
            <v>3 - Administrativo</v>
          </cell>
          <cell r="G1234">
            <v>513505</v>
          </cell>
          <cell r="H1234">
            <v>44531</v>
          </cell>
          <cell r="J1234">
            <v>174.4864</v>
          </cell>
          <cell r="L1234">
            <v>0</v>
          </cell>
          <cell r="O1234">
            <v>1.93</v>
          </cell>
        </row>
        <row r="1235">
          <cell r="C1235" t="str">
            <v>HOSPITAL MESTRE VITALINO</v>
          </cell>
          <cell r="E1235" t="str">
            <v>MARCOS ANTONIO DA SILVA JUNIOR</v>
          </cell>
          <cell r="F1235" t="str">
            <v>2 - Outros Profissionais da Saúde</v>
          </cell>
          <cell r="G1235">
            <v>322205</v>
          </cell>
          <cell r="H1235">
            <v>44531</v>
          </cell>
          <cell r="J1235">
            <v>215.79839999999999</v>
          </cell>
          <cell r="L1235">
            <v>128.60749445600001</v>
          </cell>
          <cell r="M1235">
            <v>26.3</v>
          </cell>
          <cell r="O1235">
            <v>1.93</v>
          </cell>
        </row>
        <row r="1236">
          <cell r="C1236" t="str">
            <v>HOSPITAL MESTRE VITALINO</v>
          </cell>
          <cell r="E1236" t="str">
            <v>MARCOS EDUARDO SILVA DUARTE</v>
          </cell>
          <cell r="F1236" t="str">
            <v>3 - Administrativo</v>
          </cell>
          <cell r="G1236">
            <v>411005</v>
          </cell>
          <cell r="H1236">
            <v>44531</v>
          </cell>
          <cell r="J1236">
            <v>11.6252</v>
          </cell>
          <cell r="L1236">
            <v>0</v>
          </cell>
          <cell r="O1236">
            <v>1.93</v>
          </cell>
        </row>
        <row r="1237">
          <cell r="C1237" t="str">
            <v>HOSPITAL MESTRE VITALINO</v>
          </cell>
          <cell r="E1237" t="str">
            <v>MARCOS JOSE CAXIADO DA SILVA</v>
          </cell>
          <cell r="F1237" t="str">
            <v>3 - Administrativo</v>
          </cell>
          <cell r="G1237">
            <v>312105</v>
          </cell>
          <cell r="H1237">
            <v>44531</v>
          </cell>
          <cell r="J1237">
            <v>256.9248</v>
          </cell>
          <cell r="L1237">
            <v>0</v>
          </cell>
          <cell r="O1237">
            <v>1.93</v>
          </cell>
          <cell r="U1237">
            <v>42.32</v>
          </cell>
          <cell r="X1237" t="str">
            <v>AUX DE FERRAMENTA</v>
          </cell>
        </row>
        <row r="1238">
          <cell r="C1238" t="str">
            <v>HOSPITAL MESTRE VITALINO</v>
          </cell>
          <cell r="E1238" t="str">
            <v>MARCOS JOSE DA SILVA</v>
          </cell>
          <cell r="F1238" t="str">
            <v>3 - Administrativo</v>
          </cell>
          <cell r="G1238">
            <v>312105</v>
          </cell>
          <cell r="H1238">
            <v>44531</v>
          </cell>
          <cell r="J1238">
            <v>364.73360000000002</v>
          </cell>
          <cell r="L1238">
            <v>0</v>
          </cell>
          <cell r="O1238">
            <v>1.93</v>
          </cell>
          <cell r="U1238">
            <v>42.32</v>
          </cell>
          <cell r="X1238" t="str">
            <v>AUX DE FERRAMENTA</v>
          </cell>
        </row>
        <row r="1239">
          <cell r="C1239" t="str">
            <v>HOSPITAL MESTRE VITALINO</v>
          </cell>
          <cell r="E1239" t="str">
            <v>MARCOS ONOFRE PONTES VASCONCELOS</v>
          </cell>
          <cell r="F1239" t="str">
            <v>3 - Administrativo</v>
          </cell>
          <cell r="G1239">
            <v>411010</v>
          </cell>
          <cell r="H1239">
            <v>44531</v>
          </cell>
          <cell r="J1239">
            <v>180.3528</v>
          </cell>
          <cell r="L1239">
            <v>0</v>
          </cell>
          <cell r="O1239">
            <v>1.93</v>
          </cell>
        </row>
        <row r="1240">
          <cell r="C1240" t="str">
            <v>HOSPITAL MESTRE VITALINO</v>
          </cell>
          <cell r="E1240" t="str">
            <v>MARCOS ROBERTO FERNANDES</v>
          </cell>
          <cell r="F1240" t="str">
            <v>3 - Administrativo</v>
          </cell>
          <cell r="G1240">
            <v>514320</v>
          </cell>
          <cell r="H1240">
            <v>44531</v>
          </cell>
          <cell r="J1240">
            <v>173.62559999999999</v>
          </cell>
          <cell r="L1240">
            <v>128.60749445600001</v>
          </cell>
          <cell r="M1240">
            <v>18.5</v>
          </cell>
          <cell r="O1240">
            <v>1.93</v>
          </cell>
        </row>
        <row r="1241">
          <cell r="C1241" t="str">
            <v>HOSPITAL MESTRE VITALINO</v>
          </cell>
          <cell r="E1241" t="str">
            <v>MARCOS SOUSA DE PAULO</v>
          </cell>
          <cell r="F1241" t="str">
            <v>2 - Outros Profissionais da Saúde</v>
          </cell>
          <cell r="G1241">
            <v>223505</v>
          </cell>
          <cell r="H1241">
            <v>44531</v>
          </cell>
          <cell r="J1241">
            <v>375.2328</v>
          </cell>
          <cell r="L1241">
            <v>128.60749445600001</v>
          </cell>
          <cell r="M1241">
            <v>3.2</v>
          </cell>
          <cell r="O1241">
            <v>1.59</v>
          </cell>
        </row>
        <row r="1242">
          <cell r="C1242" t="str">
            <v>HOSPITAL MESTRE VITALINO</v>
          </cell>
          <cell r="E1242" t="str">
            <v>MARCOS VINICIUS SILVA</v>
          </cell>
          <cell r="F1242" t="str">
            <v>3 - Administrativo</v>
          </cell>
          <cell r="G1242">
            <v>351605</v>
          </cell>
          <cell r="H1242">
            <v>44531</v>
          </cell>
          <cell r="J1242">
            <v>199.53039999999999</v>
          </cell>
          <cell r="L1242">
            <v>0</v>
          </cell>
          <cell r="O1242">
            <v>1.93</v>
          </cell>
        </row>
        <row r="1243">
          <cell r="C1243" t="str">
            <v>HOSPITAL MESTRE VITALINO</v>
          </cell>
          <cell r="E1243" t="str">
            <v>MARCUS VINICIUS DE SOUZA PORTELA LEAL</v>
          </cell>
          <cell r="F1243" t="str">
            <v>1 - Médico</v>
          </cell>
          <cell r="G1243">
            <v>225120</v>
          </cell>
          <cell r="H1243">
            <v>44531</v>
          </cell>
          <cell r="J1243">
            <v>1272.0072</v>
          </cell>
          <cell r="L1243">
            <v>128.60749445600001</v>
          </cell>
          <cell r="M1243">
            <v>2.75</v>
          </cell>
          <cell r="O1243">
            <v>6.13</v>
          </cell>
          <cell r="P1243">
            <v>1.23</v>
          </cell>
        </row>
        <row r="1244">
          <cell r="C1244" t="str">
            <v>HOSPITAL MESTRE VITALINO</v>
          </cell>
          <cell r="E1244" t="str">
            <v>MARCUS VINICIUS LEITE BRITO</v>
          </cell>
          <cell r="F1244" t="str">
            <v>3 - Administrativo</v>
          </cell>
          <cell r="G1244">
            <v>142520</v>
          </cell>
          <cell r="H1244">
            <v>44531</v>
          </cell>
          <cell r="J1244">
            <v>795.39120000000003</v>
          </cell>
          <cell r="L1244">
            <v>128.60749445600001</v>
          </cell>
          <cell r="M1244">
            <v>59.26</v>
          </cell>
          <cell r="O1244">
            <v>1.93</v>
          </cell>
        </row>
        <row r="1245">
          <cell r="C1245" t="str">
            <v>HOSPITAL MESTRE VITALINO</v>
          </cell>
          <cell r="E1245" t="str">
            <v>MARCUS VINICIUS MIRANDA BARROS</v>
          </cell>
          <cell r="F1245" t="str">
            <v>1 - Médico</v>
          </cell>
          <cell r="G1245">
            <v>225124</v>
          </cell>
          <cell r="H1245">
            <v>44531</v>
          </cell>
          <cell r="J1245">
            <v>1359.6504</v>
          </cell>
          <cell r="L1245">
            <v>128.60749445600001</v>
          </cell>
          <cell r="M1245">
            <v>2.75</v>
          </cell>
          <cell r="O1245">
            <v>6.13</v>
          </cell>
          <cell r="P1245">
            <v>1.23</v>
          </cell>
        </row>
        <row r="1246">
          <cell r="C1246" t="str">
            <v>HOSPITAL MESTRE VITALINO</v>
          </cell>
          <cell r="E1246" t="str">
            <v>MARIA ADEILZA DA SILVA ALVES</v>
          </cell>
          <cell r="F1246" t="str">
            <v>2 - Outros Profissionais da Saúde</v>
          </cell>
          <cell r="G1246">
            <v>322205</v>
          </cell>
          <cell r="H1246">
            <v>44531</v>
          </cell>
          <cell r="J1246">
            <v>209.48079999999999</v>
          </cell>
          <cell r="L1246">
            <v>128.60749445600001</v>
          </cell>
          <cell r="M1246">
            <v>26.3</v>
          </cell>
          <cell r="O1246">
            <v>1.93</v>
          </cell>
        </row>
        <row r="1247">
          <cell r="C1247" t="str">
            <v>HOSPITAL MESTRE VITALINO</v>
          </cell>
          <cell r="E1247" t="str">
            <v>MARIA ALANA CAMPOS ABSALAO DE LIMA</v>
          </cell>
          <cell r="F1247" t="str">
            <v>2 - Outros Profissionais da Saúde</v>
          </cell>
          <cell r="G1247">
            <v>223505</v>
          </cell>
          <cell r="H1247">
            <v>44531</v>
          </cell>
          <cell r="J1247">
            <v>428.12560000000002</v>
          </cell>
          <cell r="L1247">
            <v>128.60749445600001</v>
          </cell>
          <cell r="M1247">
            <v>3.53</v>
          </cell>
          <cell r="O1247">
            <v>1.59</v>
          </cell>
          <cell r="U1247">
            <v>103.28</v>
          </cell>
          <cell r="X1247" t="str">
            <v>AUX. CRECHE I</v>
          </cell>
        </row>
        <row r="1248">
          <cell r="C1248" t="str">
            <v>HOSPITAL MESTRE VITALINO</v>
          </cell>
          <cell r="E1248" t="str">
            <v>MARIA ALDENI DA SILVA</v>
          </cell>
          <cell r="F1248" t="str">
            <v>3 - Administrativo</v>
          </cell>
          <cell r="G1248">
            <v>411010</v>
          </cell>
          <cell r="H1248">
            <v>44531</v>
          </cell>
          <cell r="J1248">
            <v>186.6592</v>
          </cell>
          <cell r="L1248">
            <v>128.60749445600001</v>
          </cell>
          <cell r="M1248">
            <v>19.28</v>
          </cell>
          <cell r="O1248">
            <v>1.93</v>
          </cell>
        </row>
        <row r="1249">
          <cell r="C1249" t="str">
            <v>HOSPITAL MESTRE VITALINO</v>
          </cell>
          <cell r="E1249" t="str">
            <v>MARIA ALESSANDRA DA SILVA LEONCIO</v>
          </cell>
          <cell r="F1249" t="str">
            <v>2 - Outros Profissionais da Saúde</v>
          </cell>
          <cell r="G1249">
            <v>322205</v>
          </cell>
          <cell r="H1249">
            <v>44531</v>
          </cell>
          <cell r="J1249">
            <v>146.3648</v>
          </cell>
          <cell r="L1249">
            <v>128.60749445600001</v>
          </cell>
          <cell r="M1249">
            <v>26.3</v>
          </cell>
          <cell r="O1249">
            <v>1.93</v>
          </cell>
        </row>
        <row r="1250">
          <cell r="C1250" t="str">
            <v>HOSPITAL MESTRE VITALINO</v>
          </cell>
          <cell r="E1250" t="str">
            <v>MARIA ALEXSANDRA HONORIO DA SILVA</v>
          </cell>
          <cell r="F1250" t="str">
            <v>2 - Outros Profissionais da Saúde</v>
          </cell>
          <cell r="G1250">
            <v>223505</v>
          </cell>
          <cell r="H1250">
            <v>44531</v>
          </cell>
          <cell r="J1250">
            <v>408.00080000000003</v>
          </cell>
          <cell r="L1250">
            <v>128.60749445600001</v>
          </cell>
          <cell r="M1250">
            <v>3.53</v>
          </cell>
          <cell r="O1250">
            <v>1.59</v>
          </cell>
        </row>
        <row r="1251">
          <cell r="C1251" t="str">
            <v>HOSPITAL MESTRE VITALINO</v>
          </cell>
          <cell r="E1251" t="str">
            <v>MARIA ALINE DOS SANTOS LIMA ASSUNCAO</v>
          </cell>
          <cell r="F1251" t="str">
            <v>2 - Outros Profissionais da Saúde</v>
          </cell>
          <cell r="G1251">
            <v>322205</v>
          </cell>
          <cell r="H1251">
            <v>44531</v>
          </cell>
          <cell r="J1251">
            <v>81.7</v>
          </cell>
          <cell r="L1251">
            <v>128.60749445600001</v>
          </cell>
          <cell r="M1251">
            <v>8.77</v>
          </cell>
          <cell r="O1251">
            <v>1.93</v>
          </cell>
        </row>
        <row r="1252">
          <cell r="C1252" t="str">
            <v>HOSPITAL MESTRE VITALINO</v>
          </cell>
          <cell r="E1252" t="str">
            <v>MARIA ANDREA DA SILVA</v>
          </cell>
          <cell r="F1252" t="str">
            <v>3 - Administrativo</v>
          </cell>
          <cell r="G1252">
            <v>411010</v>
          </cell>
          <cell r="H1252">
            <v>44531</v>
          </cell>
          <cell r="J1252">
            <v>271.23759999999999</v>
          </cell>
          <cell r="L1252">
            <v>0</v>
          </cell>
          <cell r="O1252">
            <v>1.93</v>
          </cell>
        </row>
        <row r="1253">
          <cell r="C1253" t="str">
            <v>HOSPITAL MESTRE VITALINO</v>
          </cell>
          <cell r="E1253" t="str">
            <v>MARIA ANDREIA DA SILVA</v>
          </cell>
          <cell r="F1253" t="str">
            <v>2 - Outros Profissionais da Saúde</v>
          </cell>
          <cell r="G1253">
            <v>223505</v>
          </cell>
          <cell r="H1253">
            <v>44531</v>
          </cell>
          <cell r="J1253">
            <v>335.55680000000001</v>
          </cell>
          <cell r="L1253">
            <v>128.60749445600001</v>
          </cell>
          <cell r="M1253">
            <v>1.86</v>
          </cell>
          <cell r="O1253">
            <v>1.59</v>
          </cell>
        </row>
        <row r="1254">
          <cell r="C1254" t="str">
            <v>HOSPITAL MESTRE VITALINO</v>
          </cell>
          <cell r="E1254" t="str">
            <v>MARIA ANDREIA DO NASCIMENTO SANTOS</v>
          </cell>
          <cell r="F1254" t="str">
            <v>2 - Outros Profissionais da Saúde</v>
          </cell>
          <cell r="G1254">
            <v>322205</v>
          </cell>
          <cell r="H1254">
            <v>44531</v>
          </cell>
          <cell r="J1254">
            <v>203.524</v>
          </cell>
          <cell r="L1254">
            <v>128.60749445600001</v>
          </cell>
          <cell r="M1254">
            <v>23.67</v>
          </cell>
          <cell r="O1254">
            <v>1.93</v>
          </cell>
        </row>
        <row r="1255">
          <cell r="C1255" t="str">
            <v>HOSPITAL MESTRE VITALINO</v>
          </cell>
          <cell r="E1255" t="str">
            <v>MARIA ANGELICA DE AZEVEDO</v>
          </cell>
          <cell r="F1255" t="str">
            <v>3 - Administrativo</v>
          </cell>
          <cell r="G1255">
            <v>513505</v>
          </cell>
          <cell r="H1255">
            <v>44531</v>
          </cell>
          <cell r="J1255">
            <v>173.81120000000001</v>
          </cell>
          <cell r="L1255">
            <v>128.60749445600001</v>
          </cell>
          <cell r="M1255">
            <v>19.29</v>
          </cell>
          <cell r="O1255">
            <v>1.93</v>
          </cell>
        </row>
        <row r="1256">
          <cell r="C1256" t="str">
            <v>HOSPITAL MESTRE VITALINO</v>
          </cell>
          <cell r="E1256" t="str">
            <v>MARIA APARECIDA ALVES DA SILVA</v>
          </cell>
          <cell r="F1256" t="str">
            <v>3 - Administrativo</v>
          </cell>
          <cell r="G1256">
            <v>514320</v>
          </cell>
          <cell r="H1256">
            <v>44531</v>
          </cell>
          <cell r="J1256">
            <v>221.36080000000001</v>
          </cell>
          <cell r="L1256">
            <v>0</v>
          </cell>
          <cell r="O1256">
            <v>1.93</v>
          </cell>
        </row>
        <row r="1257">
          <cell r="C1257" t="str">
            <v>HOSPITAL MESTRE VITALINO</v>
          </cell>
          <cell r="E1257" t="str">
            <v>MARIA APARECIDA DA SILVA</v>
          </cell>
          <cell r="F1257" t="str">
            <v>2 - Outros Profissionais da Saúde</v>
          </cell>
          <cell r="G1257">
            <v>322205</v>
          </cell>
          <cell r="H1257">
            <v>44531</v>
          </cell>
          <cell r="J1257">
            <v>230.12960000000001</v>
          </cell>
          <cell r="L1257">
            <v>128.60749445600001</v>
          </cell>
          <cell r="M1257">
            <v>26.3</v>
          </cell>
          <cell r="O1257">
            <v>1.93</v>
          </cell>
        </row>
        <row r="1258">
          <cell r="C1258" t="str">
            <v>HOSPITAL MESTRE VITALINO</v>
          </cell>
          <cell r="E1258" t="str">
            <v>MARIA APARECIDA DA SILVA</v>
          </cell>
          <cell r="F1258" t="str">
            <v>2 - Outros Profissionais da Saúde</v>
          </cell>
          <cell r="G1258">
            <v>322205</v>
          </cell>
          <cell r="H1258">
            <v>44531</v>
          </cell>
          <cell r="J1258">
            <v>227.50800000000001</v>
          </cell>
          <cell r="L1258">
            <v>128.60749445600001</v>
          </cell>
          <cell r="M1258">
            <v>22.8</v>
          </cell>
          <cell r="O1258">
            <v>1.93</v>
          </cell>
          <cell r="U1258">
            <v>69.41</v>
          </cell>
          <cell r="X1258" t="str">
            <v>AUX. CRECHE I</v>
          </cell>
        </row>
        <row r="1259">
          <cell r="C1259" t="str">
            <v>HOSPITAL MESTRE VITALINO</v>
          </cell>
          <cell r="E1259" t="str">
            <v>MARIA APARECIDA DA SILVA</v>
          </cell>
          <cell r="F1259" t="str">
            <v>2 - Outros Profissionais da Saúde</v>
          </cell>
          <cell r="G1259">
            <v>322205</v>
          </cell>
          <cell r="H1259">
            <v>44531</v>
          </cell>
          <cell r="J1259">
            <v>221.1728</v>
          </cell>
          <cell r="L1259">
            <v>128.60749445600001</v>
          </cell>
          <cell r="M1259">
            <v>26.3</v>
          </cell>
          <cell r="O1259">
            <v>1.93</v>
          </cell>
        </row>
        <row r="1260">
          <cell r="C1260" t="str">
            <v>HOSPITAL MESTRE VITALINO</v>
          </cell>
          <cell r="E1260" t="str">
            <v>MARIA APARECIDA DA SILVA LIMA</v>
          </cell>
          <cell r="F1260" t="str">
            <v>2 - Outros Profissionais da Saúde</v>
          </cell>
          <cell r="G1260">
            <v>223505</v>
          </cell>
          <cell r="H1260">
            <v>44531</v>
          </cell>
          <cell r="J1260">
            <v>490.99119999999999</v>
          </cell>
          <cell r="L1260">
            <v>128.60749445600001</v>
          </cell>
          <cell r="M1260">
            <v>3.53</v>
          </cell>
          <cell r="O1260">
            <v>1.59</v>
          </cell>
        </row>
        <row r="1261">
          <cell r="C1261" t="str">
            <v>HOSPITAL MESTRE VITALINO</v>
          </cell>
          <cell r="E1261" t="str">
            <v>MARIA APARECIDA DA SILVA LIRA</v>
          </cell>
          <cell r="F1261" t="str">
            <v>2 - Outros Profissionais da Saúde</v>
          </cell>
          <cell r="G1261">
            <v>322205</v>
          </cell>
          <cell r="H1261">
            <v>44531</v>
          </cell>
          <cell r="J1261">
            <v>224.39760000000001</v>
          </cell>
          <cell r="L1261">
            <v>128.60749445600001</v>
          </cell>
          <cell r="M1261">
            <v>26.3</v>
          </cell>
          <cell r="O1261">
            <v>1.93</v>
          </cell>
        </row>
        <row r="1262">
          <cell r="C1262" t="str">
            <v>HOSPITAL MESTRE VITALINO</v>
          </cell>
          <cell r="E1262" t="str">
            <v>MARIA AUDENICE BEZERRA DE CARVALHO</v>
          </cell>
          <cell r="F1262" t="str">
            <v>2 - Outros Profissionais da Saúde</v>
          </cell>
          <cell r="G1262">
            <v>322205</v>
          </cell>
          <cell r="H1262">
            <v>44531</v>
          </cell>
          <cell r="J1262">
            <v>260.7448</v>
          </cell>
          <cell r="L1262">
            <v>128.60749445600001</v>
          </cell>
          <cell r="M1262">
            <v>25.43</v>
          </cell>
          <cell r="O1262">
            <v>1.93</v>
          </cell>
        </row>
        <row r="1263">
          <cell r="C1263" t="str">
            <v>HOSPITAL MESTRE VITALINO</v>
          </cell>
          <cell r="E1263" t="str">
            <v>MARIA BETANIA DA SILVA</v>
          </cell>
          <cell r="F1263" t="str">
            <v>3 - Administrativo</v>
          </cell>
          <cell r="G1263">
            <v>514320</v>
          </cell>
          <cell r="H1263">
            <v>44531</v>
          </cell>
          <cell r="J1263">
            <v>183.2688</v>
          </cell>
          <cell r="L1263">
            <v>128.60749445600001</v>
          </cell>
          <cell r="M1263">
            <v>12.58</v>
          </cell>
          <cell r="O1263">
            <v>1.93</v>
          </cell>
          <cell r="R1263">
            <v>118.4</v>
          </cell>
          <cell r="S1263">
            <v>66.599999999999994</v>
          </cell>
        </row>
        <row r="1264">
          <cell r="C1264" t="str">
            <v>HOSPITAL MESTRE VITALINO</v>
          </cell>
          <cell r="E1264" t="str">
            <v>MARIA CAROLLAYNE TAVARES FERREIRA</v>
          </cell>
          <cell r="F1264" t="str">
            <v>2 - Outros Profissionais da Saúde</v>
          </cell>
          <cell r="G1264">
            <v>223605</v>
          </cell>
          <cell r="H1264">
            <v>44531</v>
          </cell>
          <cell r="J1264">
            <v>303.34879999999998</v>
          </cell>
          <cell r="L1264">
            <v>128.60749445600001</v>
          </cell>
          <cell r="M1264">
            <v>2.39</v>
          </cell>
          <cell r="O1264">
            <v>1.59</v>
          </cell>
        </row>
        <row r="1265">
          <cell r="C1265" t="str">
            <v>HOSPITAL MESTRE VITALINO</v>
          </cell>
          <cell r="E1265" t="str">
            <v>MARIA CLARA MACEDO DE ARAUJO</v>
          </cell>
          <cell r="F1265" t="str">
            <v>1 - Médico</v>
          </cell>
          <cell r="G1265">
            <v>225125</v>
          </cell>
          <cell r="H1265">
            <v>44531</v>
          </cell>
          <cell r="J1265">
            <v>3553.8991999999998</v>
          </cell>
          <cell r="L1265">
            <v>128.60749445600001</v>
          </cell>
          <cell r="M1265">
            <v>2.75</v>
          </cell>
          <cell r="O1265">
            <v>6.13</v>
          </cell>
          <cell r="P1265">
            <v>1.23</v>
          </cell>
        </row>
        <row r="1266">
          <cell r="C1266" t="str">
            <v>HOSPITAL MESTRE VITALINO</v>
          </cell>
          <cell r="E1266" t="str">
            <v>MARIA CLARA SOUSA CHAVES</v>
          </cell>
          <cell r="F1266" t="str">
            <v>2 - Outros Profissionais da Saúde</v>
          </cell>
          <cell r="G1266">
            <v>322205</v>
          </cell>
          <cell r="H1266">
            <v>44531</v>
          </cell>
          <cell r="J1266">
            <v>174.51439999999999</v>
          </cell>
          <cell r="L1266">
            <v>128.60749445600001</v>
          </cell>
          <cell r="M1266">
            <v>26.3</v>
          </cell>
          <cell r="O1266">
            <v>1.93</v>
          </cell>
        </row>
        <row r="1267">
          <cell r="C1267" t="str">
            <v>HOSPITAL MESTRE VITALINO</v>
          </cell>
          <cell r="E1267" t="str">
            <v>MARIA CRISTIANE DE AMORIM SILVA</v>
          </cell>
          <cell r="F1267" t="str">
            <v>2 - Outros Profissionais da Saúde</v>
          </cell>
          <cell r="G1267">
            <v>223505</v>
          </cell>
          <cell r="H1267">
            <v>44531</v>
          </cell>
          <cell r="J1267">
            <v>442.5224</v>
          </cell>
          <cell r="L1267">
            <v>128.60749445600001</v>
          </cell>
          <cell r="M1267">
            <v>3.53</v>
          </cell>
          <cell r="O1267">
            <v>1.59</v>
          </cell>
        </row>
        <row r="1268">
          <cell r="C1268" t="str">
            <v>HOSPITAL MESTRE VITALINO</v>
          </cell>
          <cell r="E1268" t="str">
            <v>MARIA CRISTIANE FLORENCIO DOS SANTOS</v>
          </cell>
          <cell r="F1268" t="str">
            <v>2 - Outros Profissionais da Saúde</v>
          </cell>
          <cell r="G1268">
            <v>322205</v>
          </cell>
          <cell r="H1268">
            <v>44531</v>
          </cell>
          <cell r="J1268">
            <v>42.894399999999997</v>
          </cell>
          <cell r="L1268">
            <v>0</v>
          </cell>
          <cell r="M1268">
            <v>0</v>
          </cell>
          <cell r="O1268">
            <v>1.93</v>
          </cell>
        </row>
        <row r="1269">
          <cell r="C1269" t="str">
            <v>HOSPITAL MESTRE VITALINO</v>
          </cell>
          <cell r="E1269" t="str">
            <v>MARIA DA CONCEICAO QUEIROZ MACIEL</v>
          </cell>
          <cell r="F1269" t="str">
            <v>2 - Outros Profissionais da Saúde</v>
          </cell>
          <cell r="G1269">
            <v>223505</v>
          </cell>
          <cell r="H1269">
            <v>44531</v>
          </cell>
          <cell r="J1269">
            <v>477.68</v>
          </cell>
          <cell r="L1269">
            <v>128.60749445600001</v>
          </cell>
          <cell r="M1269">
            <v>3.53</v>
          </cell>
          <cell r="O1269">
            <v>1.59</v>
          </cell>
        </row>
        <row r="1270">
          <cell r="C1270" t="str">
            <v>HOSPITAL MESTRE VITALINO</v>
          </cell>
          <cell r="E1270" t="str">
            <v>MARIA DAISE ALVES BEZERRA SILVA</v>
          </cell>
          <cell r="F1270" t="str">
            <v>3 - Administrativo</v>
          </cell>
          <cell r="G1270">
            <v>517410</v>
          </cell>
          <cell r="H1270">
            <v>44531</v>
          </cell>
          <cell r="J1270">
            <v>194.82480000000001</v>
          </cell>
          <cell r="L1270">
            <v>128.60749445600001</v>
          </cell>
          <cell r="M1270">
            <v>22.26</v>
          </cell>
          <cell r="O1270">
            <v>1.93</v>
          </cell>
          <cell r="U1270">
            <v>69.430000000000007</v>
          </cell>
          <cell r="X1270" t="str">
            <v>AUX. CRECHE I</v>
          </cell>
        </row>
        <row r="1271">
          <cell r="C1271" t="str">
            <v>HOSPITAL MESTRE VITALINO</v>
          </cell>
          <cell r="E1271" t="str">
            <v>MARIA DANIELA DO NASCIMENTO</v>
          </cell>
          <cell r="F1271" t="str">
            <v>2 - Outros Profissionais da Saúde</v>
          </cell>
          <cell r="G1271">
            <v>322205</v>
          </cell>
          <cell r="H1271">
            <v>44531</v>
          </cell>
          <cell r="J1271">
            <v>229.2456</v>
          </cell>
          <cell r="L1271">
            <v>128.60749445600001</v>
          </cell>
          <cell r="M1271">
            <v>26.3</v>
          </cell>
          <cell r="O1271">
            <v>1.93</v>
          </cell>
        </row>
        <row r="1272">
          <cell r="C1272" t="str">
            <v>HOSPITAL MESTRE VITALINO</v>
          </cell>
          <cell r="E1272" t="str">
            <v>MARIA DANIELA RIBEIRO</v>
          </cell>
          <cell r="F1272" t="str">
            <v>2 - Outros Profissionais da Saúde</v>
          </cell>
          <cell r="G1272">
            <v>322205</v>
          </cell>
          <cell r="H1272">
            <v>44531</v>
          </cell>
          <cell r="J1272">
            <v>211.86</v>
          </cell>
          <cell r="L1272">
            <v>128.60749445600001</v>
          </cell>
          <cell r="M1272">
            <v>26.3</v>
          </cell>
          <cell r="O1272">
            <v>1.93</v>
          </cell>
        </row>
        <row r="1273">
          <cell r="C1273" t="str">
            <v>HOSPITAL MESTRE VITALINO</v>
          </cell>
          <cell r="E1273" t="str">
            <v>MARIA DANUZIA DOS SANTOS SILVA</v>
          </cell>
          <cell r="F1273" t="str">
            <v>2 - Outros Profissionais da Saúde</v>
          </cell>
          <cell r="G1273">
            <v>322205</v>
          </cell>
          <cell r="H1273">
            <v>44531</v>
          </cell>
          <cell r="J1273">
            <v>225.01840000000001</v>
          </cell>
          <cell r="L1273">
            <v>128.60749445600001</v>
          </cell>
          <cell r="M1273">
            <v>22.8</v>
          </cell>
          <cell r="O1273">
            <v>1.93</v>
          </cell>
        </row>
        <row r="1274">
          <cell r="C1274" t="str">
            <v>HOSPITAL MESTRE VITALINO</v>
          </cell>
          <cell r="E1274" t="str">
            <v>MARIA DAS DORES DE ASSIS</v>
          </cell>
          <cell r="F1274" t="str">
            <v>2 - Outros Profissionais da Saúde</v>
          </cell>
          <cell r="G1274">
            <v>322205</v>
          </cell>
          <cell r="H1274">
            <v>44531</v>
          </cell>
          <cell r="J1274">
            <v>232.14080000000001</v>
          </cell>
          <cell r="L1274">
            <v>128.60749445600001</v>
          </cell>
          <cell r="M1274">
            <v>26.3</v>
          </cell>
          <cell r="O1274">
            <v>1.93</v>
          </cell>
          <cell r="U1274">
            <v>69.41</v>
          </cell>
          <cell r="X1274" t="str">
            <v>AUX. CRECHE I</v>
          </cell>
        </row>
        <row r="1275">
          <cell r="C1275" t="str">
            <v>HOSPITAL MESTRE VITALINO</v>
          </cell>
          <cell r="E1275" t="str">
            <v>MARIA DAS DORES SILVA JORGE</v>
          </cell>
          <cell r="F1275" t="str">
            <v>3 - Administrativo</v>
          </cell>
          <cell r="G1275">
            <v>521130</v>
          </cell>
          <cell r="H1275">
            <v>44531</v>
          </cell>
          <cell r="J1275">
            <v>178.81039999999999</v>
          </cell>
          <cell r="L1275">
            <v>128.60749445600001</v>
          </cell>
          <cell r="M1275">
            <v>22.26</v>
          </cell>
          <cell r="O1275">
            <v>1.93</v>
          </cell>
          <cell r="R1275">
            <v>296</v>
          </cell>
          <cell r="S1275">
            <v>66.78</v>
          </cell>
        </row>
        <row r="1276">
          <cell r="C1276" t="str">
            <v>HOSPITAL MESTRE VITALINO</v>
          </cell>
          <cell r="E1276" t="str">
            <v>MARIA DAYANE DE MOURA SILVA</v>
          </cell>
          <cell r="F1276" t="str">
            <v>2 - Outros Profissionais da Saúde</v>
          </cell>
          <cell r="G1276">
            <v>324115</v>
          </cell>
          <cell r="H1276">
            <v>44531</v>
          </cell>
          <cell r="J1276">
            <v>509.96960000000001</v>
          </cell>
          <cell r="L1276">
            <v>128.60749445600001</v>
          </cell>
          <cell r="M1276">
            <v>1.95</v>
          </cell>
          <cell r="O1276">
            <v>9.99</v>
          </cell>
        </row>
        <row r="1277">
          <cell r="C1277" t="str">
            <v>HOSPITAL MESTRE VITALINO</v>
          </cell>
          <cell r="E1277" t="str">
            <v>MARIA DE FATIMA DA SILVA</v>
          </cell>
          <cell r="F1277" t="str">
            <v>2 - Outros Profissionais da Saúde</v>
          </cell>
          <cell r="G1277">
            <v>322205</v>
          </cell>
          <cell r="H1277">
            <v>44531</v>
          </cell>
          <cell r="J1277">
            <v>237.45439999999999</v>
          </cell>
          <cell r="L1277">
            <v>128.60749445600001</v>
          </cell>
          <cell r="M1277">
            <v>26.3</v>
          </cell>
          <cell r="O1277">
            <v>1.93</v>
          </cell>
        </row>
        <row r="1278">
          <cell r="C1278" t="str">
            <v>HOSPITAL MESTRE VITALINO</v>
          </cell>
          <cell r="E1278" t="str">
            <v>MARIA DE FATIMA DA SILVA SOARES</v>
          </cell>
          <cell r="F1278" t="str">
            <v>3 - Administrativo</v>
          </cell>
          <cell r="G1278">
            <v>513430</v>
          </cell>
          <cell r="H1278">
            <v>44531</v>
          </cell>
          <cell r="J1278">
            <v>166.096</v>
          </cell>
          <cell r="L1278">
            <v>128.60749445600001</v>
          </cell>
          <cell r="M1278">
            <v>22.26</v>
          </cell>
          <cell r="O1278">
            <v>1.93</v>
          </cell>
        </row>
        <row r="1279">
          <cell r="C1279" t="str">
            <v>HOSPITAL MESTRE VITALINO</v>
          </cell>
          <cell r="E1279" t="str">
            <v>MARIA DE FATIMA FERREIRA DA SILVA</v>
          </cell>
          <cell r="F1279" t="str">
            <v>2 - Outros Profissionais da Saúde</v>
          </cell>
          <cell r="G1279">
            <v>322205</v>
          </cell>
          <cell r="H1279">
            <v>44531</v>
          </cell>
          <cell r="J1279">
            <v>219.1576</v>
          </cell>
          <cell r="L1279">
            <v>128.60749445600001</v>
          </cell>
          <cell r="M1279">
            <v>26.3</v>
          </cell>
          <cell r="O1279">
            <v>1.93</v>
          </cell>
        </row>
        <row r="1280">
          <cell r="C1280" t="str">
            <v>HOSPITAL MESTRE VITALINO</v>
          </cell>
          <cell r="E1280" t="str">
            <v>MARIA DE FATIMA JAINE SILVA</v>
          </cell>
          <cell r="F1280" t="str">
            <v>2 - Outros Profissionais da Saúde</v>
          </cell>
          <cell r="G1280">
            <v>223505</v>
          </cell>
          <cell r="H1280">
            <v>44531</v>
          </cell>
          <cell r="J1280">
            <v>312.54239999999999</v>
          </cell>
          <cell r="L1280">
            <v>128.60749445600001</v>
          </cell>
          <cell r="M1280">
            <v>2.66</v>
          </cell>
          <cell r="O1280">
            <v>1.59</v>
          </cell>
        </row>
        <row r="1281">
          <cell r="C1281" t="str">
            <v>HOSPITAL MESTRE VITALINO</v>
          </cell>
          <cell r="E1281" t="str">
            <v>MARIA DE FATIMA OLIVEIRA DA SILVA FILHA</v>
          </cell>
          <cell r="F1281" t="str">
            <v>1 - Médico</v>
          </cell>
          <cell r="G1281">
            <v>225120</v>
          </cell>
          <cell r="H1281">
            <v>44531</v>
          </cell>
          <cell r="J1281">
            <v>1954.0696</v>
          </cell>
          <cell r="L1281">
            <v>128.60749445600001</v>
          </cell>
          <cell r="M1281">
            <v>2.75</v>
          </cell>
          <cell r="O1281">
            <v>6.13</v>
          </cell>
          <cell r="P1281">
            <v>1.23</v>
          </cell>
        </row>
        <row r="1282">
          <cell r="C1282" t="str">
            <v>HOSPITAL MESTRE VITALINO</v>
          </cell>
          <cell r="E1282" t="str">
            <v>MARIA DE FATIMA SANTOS CELESTINO</v>
          </cell>
          <cell r="F1282" t="str">
            <v>2 - Outros Profissionais da Saúde</v>
          </cell>
          <cell r="G1282">
            <v>223505</v>
          </cell>
          <cell r="H1282">
            <v>44531</v>
          </cell>
          <cell r="J1282">
            <v>411.18959999999998</v>
          </cell>
          <cell r="L1282">
            <v>128.60749445600001</v>
          </cell>
          <cell r="M1282">
            <v>3.53</v>
          </cell>
          <cell r="O1282">
            <v>1.59</v>
          </cell>
        </row>
        <row r="1283">
          <cell r="C1283" t="str">
            <v>HOSPITAL MESTRE VITALINO</v>
          </cell>
          <cell r="E1283" t="str">
            <v>MARIA DE FATIMA VICENTE DOS SANTOS</v>
          </cell>
          <cell r="F1283" t="str">
            <v>2 - Outros Profissionais da Saúde</v>
          </cell>
          <cell r="G1283">
            <v>322205</v>
          </cell>
          <cell r="H1283">
            <v>44531</v>
          </cell>
          <cell r="J1283">
            <v>230.67679999999999</v>
          </cell>
          <cell r="L1283">
            <v>128.60749445600001</v>
          </cell>
          <cell r="M1283">
            <v>26.3</v>
          </cell>
          <cell r="O1283">
            <v>1.93</v>
          </cell>
        </row>
        <row r="1284">
          <cell r="C1284" t="str">
            <v>HOSPITAL MESTRE VITALINO</v>
          </cell>
          <cell r="E1284" t="str">
            <v>MARIA DIONEIA FERREIRA DE MEDEIROS</v>
          </cell>
          <cell r="F1284" t="str">
            <v>2 - Outros Profissionais da Saúde</v>
          </cell>
          <cell r="G1284">
            <v>223505</v>
          </cell>
          <cell r="H1284">
            <v>44531</v>
          </cell>
          <cell r="J1284">
            <v>415.40800000000002</v>
          </cell>
          <cell r="L1284">
            <v>128.60749445600001</v>
          </cell>
          <cell r="M1284">
            <v>3.53</v>
          </cell>
          <cell r="O1284">
            <v>1.59</v>
          </cell>
        </row>
        <row r="1285">
          <cell r="C1285" t="str">
            <v>HOSPITAL MESTRE VITALINO</v>
          </cell>
          <cell r="E1285" t="str">
            <v>MARIA DO CARMO RIBEIRO VITOR CRUZ GOUVEIA</v>
          </cell>
          <cell r="F1285" t="str">
            <v>2 - Outros Profissionais da Saúde</v>
          </cell>
          <cell r="G1285">
            <v>322205</v>
          </cell>
          <cell r="H1285">
            <v>44531</v>
          </cell>
          <cell r="J1285">
            <v>226.4032</v>
          </cell>
          <cell r="L1285">
            <v>128.60749445600001</v>
          </cell>
          <cell r="M1285">
            <v>26.3</v>
          </cell>
          <cell r="O1285">
            <v>1.93</v>
          </cell>
        </row>
        <row r="1286">
          <cell r="C1286" t="str">
            <v>HOSPITAL MESTRE VITALINO</v>
          </cell>
          <cell r="E1286" t="str">
            <v>MARIA DO CARMO TENORIO ALVES</v>
          </cell>
          <cell r="F1286" t="str">
            <v>2 - Outros Profissionais da Saúde</v>
          </cell>
          <cell r="G1286">
            <v>322205</v>
          </cell>
          <cell r="H1286">
            <v>44531</v>
          </cell>
          <cell r="J1286">
            <v>224.4736</v>
          </cell>
          <cell r="L1286">
            <v>128.60749445600001</v>
          </cell>
          <cell r="M1286">
            <v>25.43</v>
          </cell>
          <cell r="O1286">
            <v>1.93</v>
          </cell>
        </row>
        <row r="1287">
          <cell r="C1287" t="str">
            <v>HOSPITAL MESTRE VITALINO</v>
          </cell>
          <cell r="E1287" t="str">
            <v>MARIA DO SOCORRO DA SILVA</v>
          </cell>
          <cell r="F1287" t="str">
            <v>2 - Outros Profissionais da Saúde</v>
          </cell>
          <cell r="G1287">
            <v>322205</v>
          </cell>
          <cell r="H1287">
            <v>44531</v>
          </cell>
          <cell r="J1287">
            <v>204.44640000000001</v>
          </cell>
          <cell r="L1287">
            <v>128.60749445600001</v>
          </cell>
          <cell r="M1287">
            <v>25.43</v>
          </cell>
          <cell r="O1287">
            <v>1.93</v>
          </cell>
        </row>
        <row r="1288">
          <cell r="C1288" t="str">
            <v>HOSPITAL MESTRE VITALINO</v>
          </cell>
          <cell r="E1288" t="str">
            <v>MARIA DO SOCORRO DA SILVA</v>
          </cell>
          <cell r="F1288" t="str">
            <v>3 - Administrativo</v>
          </cell>
          <cell r="G1288">
            <v>513505</v>
          </cell>
          <cell r="H1288">
            <v>44531</v>
          </cell>
          <cell r="J1288">
            <v>173.6336</v>
          </cell>
          <cell r="L1288">
            <v>128.60749445600001</v>
          </cell>
          <cell r="M1288">
            <v>17.07</v>
          </cell>
          <cell r="O1288">
            <v>1.93</v>
          </cell>
          <cell r="R1288">
            <v>236.8</v>
          </cell>
          <cell r="S1288">
            <v>66.78</v>
          </cell>
        </row>
        <row r="1289">
          <cell r="C1289" t="str">
            <v>HOSPITAL MESTRE VITALINO</v>
          </cell>
          <cell r="E1289" t="str">
            <v>MARIA DO SOCORRO DOS SANTOS</v>
          </cell>
          <cell r="F1289" t="str">
            <v>2 - Outros Profissionais da Saúde</v>
          </cell>
          <cell r="G1289">
            <v>322205</v>
          </cell>
          <cell r="H1289">
            <v>44531</v>
          </cell>
          <cell r="J1289">
            <v>165.4264</v>
          </cell>
          <cell r="L1289">
            <v>128.60749445600001</v>
          </cell>
          <cell r="M1289">
            <v>26.3</v>
          </cell>
          <cell r="O1289">
            <v>1.93</v>
          </cell>
        </row>
        <row r="1290">
          <cell r="C1290" t="str">
            <v>HOSPITAL MESTRE VITALINO</v>
          </cell>
          <cell r="E1290" t="str">
            <v>MARIA DOS DISTERRO DOS SANTOS NASCIMENTO</v>
          </cell>
          <cell r="F1290" t="str">
            <v>2 - Outros Profissionais da Saúde</v>
          </cell>
          <cell r="G1290">
            <v>322205</v>
          </cell>
          <cell r="H1290">
            <v>44531</v>
          </cell>
          <cell r="J1290">
            <v>196.4</v>
          </cell>
          <cell r="L1290">
            <v>128.60749445600001</v>
          </cell>
          <cell r="M1290">
            <v>26.3</v>
          </cell>
          <cell r="O1290">
            <v>1.93</v>
          </cell>
        </row>
        <row r="1291">
          <cell r="C1291" t="str">
            <v>HOSPITAL MESTRE VITALINO</v>
          </cell>
          <cell r="E1291" t="str">
            <v>MARIA EDINEIA DE ALBUQUERQUE FLORENCIO</v>
          </cell>
          <cell r="F1291" t="str">
            <v>3 - Administrativo</v>
          </cell>
          <cell r="G1291">
            <v>411010</v>
          </cell>
          <cell r="H1291">
            <v>44531</v>
          </cell>
          <cell r="J1291">
            <v>153.28639999999999</v>
          </cell>
          <cell r="L1291">
            <v>0</v>
          </cell>
          <cell r="O1291">
            <v>1.93</v>
          </cell>
          <cell r="R1291">
            <v>296</v>
          </cell>
          <cell r="S1291">
            <v>75.45</v>
          </cell>
        </row>
        <row r="1292">
          <cell r="C1292" t="str">
            <v>HOSPITAL MESTRE VITALINO</v>
          </cell>
          <cell r="E1292" t="str">
            <v>MARIA EDJANE CIRILO DA CONCEICAO</v>
          </cell>
          <cell r="F1292" t="str">
            <v>3 - Administrativo</v>
          </cell>
          <cell r="G1292">
            <v>514320</v>
          </cell>
          <cell r="H1292">
            <v>44531</v>
          </cell>
          <cell r="J1292">
            <v>169.2</v>
          </cell>
          <cell r="L1292">
            <v>128.60749445600001</v>
          </cell>
          <cell r="M1292">
            <v>18.5</v>
          </cell>
          <cell r="O1292">
            <v>1.93</v>
          </cell>
        </row>
        <row r="1293">
          <cell r="C1293" t="str">
            <v>HOSPITAL MESTRE VITALINO</v>
          </cell>
          <cell r="E1293" t="str">
            <v>MARIA EDUARDA MACEDO DE FRANCA</v>
          </cell>
          <cell r="F1293" t="str">
            <v>2 - Outros Profissionais da Saúde</v>
          </cell>
          <cell r="G1293">
            <v>322205</v>
          </cell>
          <cell r="H1293">
            <v>44531</v>
          </cell>
          <cell r="J1293">
            <v>213.05439999999999</v>
          </cell>
          <cell r="L1293">
            <v>128.60749445600001</v>
          </cell>
          <cell r="M1293">
            <v>26.3</v>
          </cell>
          <cell r="O1293">
            <v>1.93</v>
          </cell>
        </row>
        <row r="1294">
          <cell r="C1294" t="str">
            <v>HOSPITAL MESTRE VITALINO</v>
          </cell>
          <cell r="E1294" t="str">
            <v>MARIA EDUARDA SANTOS DA SILVA</v>
          </cell>
          <cell r="F1294" t="str">
            <v>2 - Outros Profissionais da Saúde</v>
          </cell>
          <cell r="G1294">
            <v>223505</v>
          </cell>
          <cell r="H1294">
            <v>44531</v>
          </cell>
          <cell r="J1294">
            <v>221.5976</v>
          </cell>
          <cell r="L1294">
            <v>128.60749445600001</v>
          </cell>
          <cell r="M1294">
            <v>2.66</v>
          </cell>
          <cell r="O1294">
            <v>1.59</v>
          </cell>
        </row>
        <row r="1295">
          <cell r="C1295" t="str">
            <v>HOSPITAL MESTRE VITALINO</v>
          </cell>
          <cell r="E1295" t="str">
            <v>MARIA EDUARDA SANTOS SILVA</v>
          </cell>
          <cell r="F1295" t="str">
            <v>2 - Outros Profissionais da Saúde</v>
          </cell>
          <cell r="G1295">
            <v>223505</v>
          </cell>
          <cell r="H1295">
            <v>44531</v>
          </cell>
          <cell r="J1295">
            <v>215.97919999999999</v>
          </cell>
          <cell r="L1295">
            <v>128.60749445600001</v>
          </cell>
          <cell r="M1295">
            <v>2.04</v>
          </cell>
          <cell r="O1295">
            <v>1.59</v>
          </cell>
        </row>
        <row r="1296">
          <cell r="C1296" t="str">
            <v>HOSPITAL MESTRE VITALINO</v>
          </cell>
          <cell r="E1296" t="str">
            <v>MARIA EDUARDA SILVA DE MORAIS</v>
          </cell>
          <cell r="F1296" t="str">
            <v>2 - Outros Profissionais da Saúde</v>
          </cell>
          <cell r="G1296">
            <v>223505</v>
          </cell>
          <cell r="H1296">
            <v>44531</v>
          </cell>
          <cell r="J1296">
            <v>258.06639999999999</v>
          </cell>
          <cell r="L1296">
            <v>128.60749445600001</v>
          </cell>
          <cell r="M1296">
            <v>2.66</v>
          </cell>
          <cell r="O1296">
            <v>1.59</v>
          </cell>
        </row>
        <row r="1297">
          <cell r="C1297" t="str">
            <v>HOSPITAL MESTRE VITALINO</v>
          </cell>
          <cell r="E1297" t="str">
            <v>MARIA ELICLECIA NASCIMENTO DE MELO</v>
          </cell>
          <cell r="F1297" t="str">
            <v>2 - Outros Profissionais da Saúde</v>
          </cell>
          <cell r="G1297">
            <v>322205</v>
          </cell>
          <cell r="H1297">
            <v>44531</v>
          </cell>
          <cell r="J1297">
            <v>232.71360000000001</v>
          </cell>
          <cell r="L1297">
            <v>0</v>
          </cell>
          <cell r="O1297">
            <v>1.93</v>
          </cell>
        </row>
        <row r="1298">
          <cell r="C1298" t="str">
            <v>HOSPITAL MESTRE VITALINO</v>
          </cell>
          <cell r="E1298" t="str">
            <v>MARIA ELISIANNY DA SILVA FONSECA</v>
          </cell>
          <cell r="F1298" t="str">
            <v>2 - Outros Profissionais da Saúde</v>
          </cell>
          <cell r="G1298">
            <v>322205</v>
          </cell>
          <cell r="H1298">
            <v>44531</v>
          </cell>
          <cell r="J1298">
            <v>211.54</v>
          </cell>
          <cell r="L1298">
            <v>128.60749445600001</v>
          </cell>
          <cell r="M1298">
            <v>21.04</v>
          </cell>
          <cell r="O1298">
            <v>1.93</v>
          </cell>
          <cell r="R1298">
            <v>296</v>
          </cell>
          <cell r="S1298">
            <v>78.91</v>
          </cell>
        </row>
        <row r="1299">
          <cell r="C1299" t="str">
            <v>HOSPITAL MESTRE VITALINO</v>
          </cell>
          <cell r="E1299" t="str">
            <v>MARIA EMILIA DE SOUZA</v>
          </cell>
          <cell r="F1299" t="str">
            <v>2 - Outros Profissionais da Saúde</v>
          </cell>
          <cell r="G1299">
            <v>223505</v>
          </cell>
          <cell r="H1299">
            <v>44531</v>
          </cell>
          <cell r="J1299">
            <v>128.0256</v>
          </cell>
          <cell r="L1299">
            <v>0</v>
          </cell>
          <cell r="O1299">
            <v>1.59</v>
          </cell>
        </row>
        <row r="1300">
          <cell r="C1300" t="str">
            <v>HOSPITAL MESTRE VITALINO</v>
          </cell>
          <cell r="E1300" t="str">
            <v>MARIA ERIVANIA DE LIMA SOBRAL SIMPLICIO</v>
          </cell>
          <cell r="F1300" t="str">
            <v>2 - Outros Profissionais da Saúde</v>
          </cell>
          <cell r="G1300">
            <v>322205</v>
          </cell>
          <cell r="H1300">
            <v>44531</v>
          </cell>
          <cell r="J1300">
            <v>224.72800000000001</v>
          </cell>
          <cell r="L1300">
            <v>128.60749445600001</v>
          </cell>
          <cell r="M1300">
            <v>26.3</v>
          </cell>
          <cell r="O1300">
            <v>1.93</v>
          </cell>
        </row>
        <row r="1301">
          <cell r="C1301" t="str">
            <v>HOSPITAL MESTRE VITALINO</v>
          </cell>
          <cell r="E1301" t="str">
            <v>MARIA EVELYNE ALVES CLAUDINO</v>
          </cell>
          <cell r="F1301" t="str">
            <v>2 - Outros Profissionais da Saúde</v>
          </cell>
          <cell r="G1301">
            <v>223405</v>
          </cell>
          <cell r="H1301">
            <v>44531</v>
          </cell>
          <cell r="J1301">
            <v>511.1112</v>
          </cell>
          <cell r="L1301">
            <v>128.60749445600001</v>
          </cell>
          <cell r="M1301">
            <v>16.05</v>
          </cell>
          <cell r="O1301">
            <v>1.93</v>
          </cell>
        </row>
        <row r="1302">
          <cell r="C1302" t="str">
            <v>HOSPITAL MESTRE VITALINO</v>
          </cell>
          <cell r="E1302" t="str">
            <v>MARIA FERNANDA ZACARIAS DE MELO</v>
          </cell>
          <cell r="F1302" t="str">
            <v>2 - Outros Profissionais da Saúde</v>
          </cell>
          <cell r="G1302">
            <v>322205</v>
          </cell>
          <cell r="H1302">
            <v>44531</v>
          </cell>
          <cell r="J1302">
            <v>208.56479999999999</v>
          </cell>
          <cell r="L1302">
            <v>0</v>
          </cell>
          <cell r="O1302">
            <v>1.93</v>
          </cell>
        </row>
        <row r="1303">
          <cell r="C1303" t="str">
            <v>HOSPITAL MESTRE VITALINO</v>
          </cell>
          <cell r="E1303" t="str">
            <v>MARIA FRANCIELLE DOS SANTOS</v>
          </cell>
          <cell r="F1303" t="str">
            <v>2 - Outros Profissionais da Saúde</v>
          </cell>
          <cell r="G1303">
            <v>322205</v>
          </cell>
          <cell r="H1303">
            <v>44531</v>
          </cell>
          <cell r="J1303">
            <v>250.7936</v>
          </cell>
          <cell r="L1303">
            <v>0</v>
          </cell>
          <cell r="M1303">
            <v>0</v>
          </cell>
          <cell r="O1303">
            <v>1.93</v>
          </cell>
        </row>
        <row r="1304">
          <cell r="C1304" t="str">
            <v>HOSPITAL MESTRE VITALINO</v>
          </cell>
          <cell r="E1304" t="str">
            <v>MARIA GABRIELLA NEVES SILVA</v>
          </cell>
          <cell r="F1304" t="str">
            <v>2 - Outros Profissionais da Saúde</v>
          </cell>
          <cell r="G1304">
            <v>322205</v>
          </cell>
          <cell r="H1304">
            <v>44531</v>
          </cell>
          <cell r="J1304">
            <v>154.62479999999999</v>
          </cell>
          <cell r="L1304">
            <v>128.60749445600001</v>
          </cell>
          <cell r="M1304">
            <v>26.3</v>
          </cell>
          <cell r="O1304">
            <v>1.93</v>
          </cell>
        </row>
        <row r="1305">
          <cell r="C1305" t="str">
            <v>HOSPITAL MESTRE VITALINO</v>
          </cell>
          <cell r="E1305" t="str">
            <v>MARIA GEOVANNA MYCAELY ARAUJO DOS SANTOS</v>
          </cell>
          <cell r="F1305" t="str">
            <v>3 - Administrativo</v>
          </cell>
          <cell r="G1305">
            <v>411010</v>
          </cell>
          <cell r="H1305">
            <v>44531</v>
          </cell>
          <cell r="J1305">
            <v>155.524</v>
          </cell>
          <cell r="L1305">
            <v>0</v>
          </cell>
          <cell r="O1305">
            <v>1.93</v>
          </cell>
        </row>
        <row r="1306">
          <cell r="C1306" t="str">
            <v>HOSPITAL MESTRE VITALINO</v>
          </cell>
          <cell r="E1306" t="str">
            <v>MARIA GORETE PEREIRA</v>
          </cell>
          <cell r="F1306" t="str">
            <v>2 - Outros Profissionais da Saúde</v>
          </cell>
          <cell r="G1306">
            <v>322205</v>
          </cell>
          <cell r="H1306">
            <v>44531</v>
          </cell>
          <cell r="J1306">
            <v>244.70240000000001</v>
          </cell>
          <cell r="L1306">
            <v>128.60749445600001</v>
          </cell>
          <cell r="M1306">
            <v>26.3</v>
          </cell>
          <cell r="O1306">
            <v>1.93</v>
          </cell>
          <cell r="U1306">
            <v>69.41</v>
          </cell>
          <cell r="X1306" t="str">
            <v>AUX.CRECHE II</v>
          </cell>
        </row>
        <row r="1307">
          <cell r="C1307" t="str">
            <v>HOSPITAL MESTRE VITALINO</v>
          </cell>
          <cell r="E1307" t="str">
            <v>MARIA HELENA DA SILVA</v>
          </cell>
          <cell r="F1307" t="str">
            <v>3 - Administrativo</v>
          </cell>
          <cell r="G1307">
            <v>514320</v>
          </cell>
          <cell r="H1307">
            <v>44531</v>
          </cell>
          <cell r="J1307">
            <v>159.80000000000001</v>
          </cell>
          <cell r="L1307">
            <v>128.60749445600001</v>
          </cell>
          <cell r="M1307">
            <v>22.2</v>
          </cell>
          <cell r="O1307">
            <v>1.93</v>
          </cell>
        </row>
        <row r="1308">
          <cell r="C1308" t="str">
            <v>HOSPITAL MESTRE VITALINO</v>
          </cell>
          <cell r="E1308" t="str">
            <v>MARIA HELENA JAQUELINE SILVA</v>
          </cell>
          <cell r="F1308" t="str">
            <v>2 - Outros Profissionais da Saúde</v>
          </cell>
          <cell r="G1308">
            <v>223710</v>
          </cell>
          <cell r="H1308">
            <v>44531</v>
          </cell>
          <cell r="J1308">
            <v>357.49360000000001</v>
          </cell>
          <cell r="L1308">
            <v>0</v>
          </cell>
          <cell r="O1308">
            <v>1.93</v>
          </cell>
        </row>
        <row r="1309">
          <cell r="C1309" t="str">
            <v>HOSPITAL MESTRE VITALINO</v>
          </cell>
          <cell r="E1309" t="str">
            <v>MARIA HORTENCIA FELIPE DOS SANTOS</v>
          </cell>
          <cell r="F1309" t="str">
            <v>2 - Outros Profissionais da Saúde</v>
          </cell>
          <cell r="G1309">
            <v>322205</v>
          </cell>
          <cell r="H1309">
            <v>44531</v>
          </cell>
          <cell r="J1309">
            <v>155.70160000000001</v>
          </cell>
          <cell r="L1309">
            <v>128.60749445600001</v>
          </cell>
          <cell r="M1309">
            <v>26.3</v>
          </cell>
          <cell r="O1309">
            <v>1.93</v>
          </cell>
          <cell r="U1309">
            <v>69.41</v>
          </cell>
          <cell r="X1309" t="str">
            <v>AUX. CRECHE I</v>
          </cell>
        </row>
        <row r="1310">
          <cell r="C1310" t="str">
            <v>HOSPITAL MESTRE VITALINO</v>
          </cell>
          <cell r="E1310" t="str">
            <v>MARIA IVANIA DE SENA</v>
          </cell>
          <cell r="F1310" t="str">
            <v>2 - Outros Profissionais da Saúde</v>
          </cell>
          <cell r="G1310">
            <v>322205</v>
          </cell>
          <cell r="H1310">
            <v>44531</v>
          </cell>
          <cell r="J1310">
            <v>211.54</v>
          </cell>
          <cell r="L1310">
            <v>128.60749445600001</v>
          </cell>
          <cell r="M1310">
            <v>26.3</v>
          </cell>
          <cell r="O1310">
            <v>1.93</v>
          </cell>
        </row>
        <row r="1311">
          <cell r="C1311" t="str">
            <v>HOSPITAL MESTRE VITALINO</v>
          </cell>
          <cell r="E1311" t="str">
            <v>MARIA IZABEL FREITAS DE JESUS</v>
          </cell>
          <cell r="F1311" t="str">
            <v>2 - Outros Profissionais da Saúde</v>
          </cell>
          <cell r="G1311">
            <v>251605</v>
          </cell>
          <cell r="H1311">
            <v>44531</v>
          </cell>
          <cell r="J1311">
            <v>307.51600000000002</v>
          </cell>
          <cell r="L1311">
            <v>128.60749445600001</v>
          </cell>
          <cell r="M1311">
            <v>41.03</v>
          </cell>
          <cell r="O1311">
            <v>1.93</v>
          </cell>
        </row>
        <row r="1312">
          <cell r="C1312" t="str">
            <v>HOSPITAL MESTRE VITALINO</v>
          </cell>
          <cell r="E1312" t="str">
            <v>MARIA JANAINA BEZERRA</v>
          </cell>
          <cell r="F1312" t="str">
            <v>2 - Outros Profissionais da Saúde</v>
          </cell>
          <cell r="G1312">
            <v>223505</v>
          </cell>
          <cell r="H1312">
            <v>44531</v>
          </cell>
          <cell r="J1312">
            <v>434.56</v>
          </cell>
          <cell r="L1312">
            <v>128.60749445600001</v>
          </cell>
          <cell r="M1312">
            <v>3.53</v>
          </cell>
          <cell r="O1312">
            <v>1.59</v>
          </cell>
        </row>
        <row r="1313">
          <cell r="C1313" t="str">
            <v>HOSPITAL MESTRE VITALINO</v>
          </cell>
          <cell r="E1313" t="str">
            <v>MARIA JANAINA DA SILVA</v>
          </cell>
          <cell r="F1313" t="str">
            <v>2 - Outros Profissionais da Saúde</v>
          </cell>
          <cell r="G1313">
            <v>322205</v>
          </cell>
          <cell r="H1313">
            <v>44531</v>
          </cell>
          <cell r="J1313">
            <v>224.5224</v>
          </cell>
          <cell r="L1313">
            <v>128.60749445600001</v>
          </cell>
          <cell r="M1313">
            <v>23.67</v>
          </cell>
          <cell r="O1313">
            <v>1.93</v>
          </cell>
        </row>
        <row r="1314">
          <cell r="C1314" t="str">
            <v>HOSPITAL MESTRE VITALINO</v>
          </cell>
          <cell r="E1314" t="str">
            <v>MARIA JANAINA DE ANDRADE SILVA</v>
          </cell>
          <cell r="F1314" t="str">
            <v>3 - Administrativo</v>
          </cell>
          <cell r="G1314">
            <v>513430</v>
          </cell>
          <cell r="H1314">
            <v>44531</v>
          </cell>
          <cell r="J1314">
            <v>159.7216</v>
          </cell>
          <cell r="L1314">
            <v>128.60749445600001</v>
          </cell>
          <cell r="M1314">
            <v>19.29</v>
          </cell>
          <cell r="O1314">
            <v>1.93</v>
          </cell>
        </row>
        <row r="1315">
          <cell r="C1315" t="str">
            <v>HOSPITAL MESTRE VITALINO</v>
          </cell>
          <cell r="E1315" t="str">
            <v>MARIA JANICLEIDE GOMES DA SILVA</v>
          </cell>
          <cell r="F1315" t="str">
            <v>2 - Outros Profissionais da Saúde</v>
          </cell>
          <cell r="G1315">
            <v>322205</v>
          </cell>
          <cell r="H1315">
            <v>44531</v>
          </cell>
          <cell r="J1315">
            <v>227.3768</v>
          </cell>
          <cell r="L1315">
            <v>0</v>
          </cell>
          <cell r="O1315">
            <v>1.93</v>
          </cell>
        </row>
        <row r="1316">
          <cell r="C1316" t="str">
            <v>HOSPITAL MESTRE VITALINO</v>
          </cell>
          <cell r="E1316" t="str">
            <v>MARIA JAQUELINE BEZERRA</v>
          </cell>
          <cell r="F1316" t="str">
            <v>2 - Outros Profissionais da Saúde</v>
          </cell>
          <cell r="G1316">
            <v>322205</v>
          </cell>
          <cell r="H1316">
            <v>44531</v>
          </cell>
          <cell r="J1316">
            <v>203.68559999999999</v>
          </cell>
          <cell r="L1316">
            <v>128.60749445600001</v>
          </cell>
          <cell r="M1316">
            <v>26.3</v>
          </cell>
          <cell r="O1316">
            <v>1.93</v>
          </cell>
        </row>
        <row r="1317">
          <cell r="C1317" t="str">
            <v>HOSPITAL MESTRE VITALINO</v>
          </cell>
          <cell r="E1317" t="str">
            <v>MARIA JAQUELINE PEREIRA DOS SANTOS</v>
          </cell>
          <cell r="F1317" t="str">
            <v>2 - Outros Profissionais da Saúde</v>
          </cell>
          <cell r="G1317">
            <v>322205</v>
          </cell>
          <cell r="H1317">
            <v>44531</v>
          </cell>
          <cell r="J1317">
            <v>202.61439999999999</v>
          </cell>
          <cell r="L1317">
            <v>128.60749445600001</v>
          </cell>
          <cell r="M1317">
            <v>24.55</v>
          </cell>
          <cell r="O1317">
            <v>1.93</v>
          </cell>
          <cell r="U1317">
            <v>138.82</v>
          </cell>
          <cell r="X1317" t="str">
            <v>AUX. CRECHE I, AUX. CRECHE II</v>
          </cell>
        </row>
        <row r="1318">
          <cell r="C1318" t="str">
            <v>HOSPITAL MESTRE VITALINO</v>
          </cell>
          <cell r="E1318" t="str">
            <v>MARIA JEANE CESAR SOUZA TAVARES</v>
          </cell>
          <cell r="F1318" t="str">
            <v>2 - Outros Profissionais da Saúde</v>
          </cell>
          <cell r="G1318">
            <v>223505</v>
          </cell>
          <cell r="H1318">
            <v>44531</v>
          </cell>
          <cell r="J1318">
            <v>338.94560000000001</v>
          </cell>
          <cell r="L1318">
            <v>128.60749445600001</v>
          </cell>
          <cell r="M1318">
            <v>2.39</v>
          </cell>
          <cell r="O1318">
            <v>1.59</v>
          </cell>
        </row>
        <row r="1319">
          <cell r="C1319" t="str">
            <v>HOSPITAL MESTRE VITALINO</v>
          </cell>
          <cell r="E1319" t="str">
            <v>MARIA JOSE COSTA DOS SANTOS</v>
          </cell>
          <cell r="F1319" t="str">
            <v>2 - Outros Profissionais da Saúde</v>
          </cell>
          <cell r="G1319">
            <v>322205</v>
          </cell>
          <cell r="H1319">
            <v>44531</v>
          </cell>
          <cell r="J1319">
            <v>150.35120000000001</v>
          </cell>
          <cell r="L1319">
            <v>128.60749445600001</v>
          </cell>
          <cell r="M1319">
            <v>26.3</v>
          </cell>
          <cell r="O1319">
            <v>1.93</v>
          </cell>
        </row>
        <row r="1320">
          <cell r="C1320" t="str">
            <v>HOSPITAL MESTRE VITALINO</v>
          </cell>
          <cell r="E1320" t="str">
            <v>MARIA JOSE DA SILVA</v>
          </cell>
          <cell r="F1320" t="str">
            <v>2 - Outros Profissionais da Saúde</v>
          </cell>
          <cell r="G1320">
            <v>223605</v>
          </cell>
          <cell r="H1320">
            <v>44531</v>
          </cell>
          <cell r="J1320">
            <v>240.09360000000001</v>
          </cell>
          <cell r="L1320">
            <v>128.60749445600001</v>
          </cell>
          <cell r="M1320">
            <v>1.27</v>
          </cell>
          <cell r="O1320">
            <v>1.59</v>
          </cell>
        </row>
        <row r="1321">
          <cell r="C1321" t="str">
            <v>HOSPITAL MESTRE VITALINO</v>
          </cell>
          <cell r="E1321" t="str">
            <v>MARIA JOSE DA SILVA</v>
          </cell>
          <cell r="F1321" t="str">
            <v>3 - Administrativo</v>
          </cell>
          <cell r="G1321">
            <v>514320</v>
          </cell>
          <cell r="H1321">
            <v>44531</v>
          </cell>
          <cell r="J1321">
            <v>186.8176</v>
          </cell>
          <cell r="L1321">
            <v>128.60749445600001</v>
          </cell>
          <cell r="M1321">
            <v>22.2</v>
          </cell>
          <cell r="O1321">
            <v>1.93</v>
          </cell>
          <cell r="R1321">
            <v>236.8</v>
          </cell>
          <cell r="S1321">
            <v>66.599999999999994</v>
          </cell>
        </row>
        <row r="1322">
          <cell r="C1322" t="str">
            <v>HOSPITAL MESTRE VITALINO</v>
          </cell>
          <cell r="E1322" t="str">
            <v>MARIA JOSE DA SILVA</v>
          </cell>
          <cell r="F1322" t="str">
            <v>3 - Administrativo</v>
          </cell>
          <cell r="G1322">
            <v>411010</v>
          </cell>
          <cell r="H1322">
            <v>44531</v>
          </cell>
          <cell r="J1322">
            <v>160.34960000000001</v>
          </cell>
          <cell r="L1322">
            <v>0</v>
          </cell>
          <cell r="M1322">
            <v>0</v>
          </cell>
          <cell r="O1322">
            <v>1.93</v>
          </cell>
        </row>
        <row r="1323">
          <cell r="C1323" t="str">
            <v>HOSPITAL MESTRE VITALINO</v>
          </cell>
          <cell r="E1323" t="str">
            <v>MARIA JOSE DA SILVA</v>
          </cell>
          <cell r="F1323" t="str">
            <v>2 - Outros Profissionais da Saúde</v>
          </cell>
          <cell r="G1323">
            <v>322205</v>
          </cell>
          <cell r="H1323">
            <v>44531</v>
          </cell>
          <cell r="J1323">
            <v>104.1848</v>
          </cell>
          <cell r="L1323">
            <v>128.60749445600001</v>
          </cell>
          <cell r="M1323">
            <v>26.3</v>
          </cell>
          <cell r="O1323">
            <v>1.93</v>
          </cell>
        </row>
        <row r="1324">
          <cell r="C1324" t="str">
            <v>HOSPITAL MESTRE VITALINO</v>
          </cell>
          <cell r="E1324" t="str">
            <v>MARIA JOSE DA SILVA TEIXEIRA</v>
          </cell>
          <cell r="F1324" t="str">
            <v>2 - Outros Profissionais da Saúde</v>
          </cell>
          <cell r="G1324">
            <v>322205</v>
          </cell>
          <cell r="H1324">
            <v>44531</v>
          </cell>
          <cell r="J1324">
            <v>270.19119999999998</v>
          </cell>
          <cell r="L1324">
            <v>128.60749445600001</v>
          </cell>
          <cell r="M1324">
            <v>26.3</v>
          </cell>
          <cell r="O1324">
            <v>1.93</v>
          </cell>
        </row>
        <row r="1325">
          <cell r="C1325" t="str">
            <v>HOSPITAL MESTRE VITALINO</v>
          </cell>
          <cell r="E1325" t="str">
            <v>MARIA JOSE DE MOURA</v>
          </cell>
          <cell r="F1325" t="str">
            <v>2 - Outros Profissionais da Saúde</v>
          </cell>
          <cell r="G1325">
            <v>223505</v>
          </cell>
          <cell r="H1325">
            <v>44531</v>
          </cell>
          <cell r="J1325">
            <v>447.67039999999997</v>
          </cell>
          <cell r="L1325">
            <v>128.60749445600001</v>
          </cell>
          <cell r="M1325">
            <v>3.53</v>
          </cell>
          <cell r="O1325">
            <v>1.59</v>
          </cell>
        </row>
        <row r="1326">
          <cell r="C1326" t="str">
            <v>HOSPITAL MESTRE VITALINO</v>
          </cell>
          <cell r="E1326" t="str">
            <v>MARIA JOSE DE OLIVEIRA SILVA</v>
          </cell>
          <cell r="F1326" t="str">
            <v>3 - Administrativo</v>
          </cell>
          <cell r="G1326">
            <v>513220</v>
          </cell>
          <cell r="H1326">
            <v>44531</v>
          </cell>
          <cell r="J1326">
            <v>252.8296</v>
          </cell>
          <cell r="L1326">
            <v>128.60749445600001</v>
          </cell>
          <cell r="M1326">
            <v>22.26</v>
          </cell>
          <cell r="O1326">
            <v>1.93</v>
          </cell>
        </row>
        <row r="1327">
          <cell r="C1327" t="str">
            <v>HOSPITAL MESTRE VITALINO</v>
          </cell>
          <cell r="E1327" t="str">
            <v>MARIA JOSE MENDES DA SILVA</v>
          </cell>
          <cell r="F1327" t="str">
            <v>2 - Outros Profissionais da Saúde</v>
          </cell>
          <cell r="G1327">
            <v>515205</v>
          </cell>
          <cell r="H1327">
            <v>44531</v>
          </cell>
          <cell r="J1327">
            <v>198.7</v>
          </cell>
          <cell r="L1327">
            <v>128.60749445600001</v>
          </cell>
          <cell r="M1327">
            <v>23.8</v>
          </cell>
          <cell r="O1327">
            <v>1.93</v>
          </cell>
        </row>
        <row r="1328">
          <cell r="C1328" t="str">
            <v>HOSPITAL MESTRE VITALINO</v>
          </cell>
          <cell r="E1328" t="str">
            <v>MARIA JOSE NASCIMENTO OLIVEIRA CARVALHO</v>
          </cell>
          <cell r="F1328" t="str">
            <v>3 - Administrativo</v>
          </cell>
          <cell r="G1328">
            <v>513220</v>
          </cell>
          <cell r="H1328">
            <v>44531</v>
          </cell>
          <cell r="J1328">
            <v>209.35040000000001</v>
          </cell>
          <cell r="L1328">
            <v>128.60749445600001</v>
          </cell>
          <cell r="M1328">
            <v>22.26</v>
          </cell>
          <cell r="O1328">
            <v>1.93</v>
          </cell>
          <cell r="R1328">
            <v>236.8</v>
          </cell>
          <cell r="S1328">
            <v>66.78</v>
          </cell>
        </row>
        <row r="1329">
          <cell r="C1329" t="str">
            <v>HOSPITAL MESTRE VITALINO</v>
          </cell>
          <cell r="E1329" t="str">
            <v>MARIA JOSE NERES FILHA</v>
          </cell>
          <cell r="F1329" t="str">
            <v>2 - Outros Profissionais da Saúde</v>
          </cell>
          <cell r="G1329">
            <v>322205</v>
          </cell>
          <cell r="H1329">
            <v>44531</v>
          </cell>
          <cell r="J1329">
            <v>160.7544</v>
          </cell>
          <cell r="L1329">
            <v>128.60749445600001</v>
          </cell>
          <cell r="M1329">
            <v>26.3</v>
          </cell>
          <cell r="O1329">
            <v>1.93</v>
          </cell>
        </row>
        <row r="1330">
          <cell r="C1330" t="str">
            <v>HOSPITAL MESTRE VITALINO</v>
          </cell>
          <cell r="E1330" t="str">
            <v>MARIA JOSEFA PEREIRA DE MENEZES</v>
          </cell>
          <cell r="F1330" t="str">
            <v>2 - Outros Profissionais da Saúde</v>
          </cell>
          <cell r="G1330">
            <v>324205</v>
          </cell>
          <cell r="H1330">
            <v>44531</v>
          </cell>
          <cell r="J1330">
            <v>242.1688</v>
          </cell>
          <cell r="L1330">
            <v>128.60749445600001</v>
          </cell>
          <cell r="M1330">
            <v>34.299999999999997</v>
          </cell>
          <cell r="O1330">
            <v>1.93</v>
          </cell>
        </row>
        <row r="1331">
          <cell r="C1331" t="str">
            <v>HOSPITAL MESTRE VITALINO</v>
          </cell>
          <cell r="E1331" t="str">
            <v>MARIA JOSICLEIA DA SILVA</v>
          </cell>
          <cell r="F1331" t="str">
            <v>3 - Administrativo</v>
          </cell>
          <cell r="G1331">
            <v>521130</v>
          </cell>
          <cell r="H1331">
            <v>44531</v>
          </cell>
          <cell r="J1331">
            <v>176.38399999999999</v>
          </cell>
          <cell r="L1331">
            <v>128.60749445600001</v>
          </cell>
          <cell r="M1331">
            <v>14.1</v>
          </cell>
          <cell r="O1331">
            <v>1.93</v>
          </cell>
          <cell r="U1331">
            <v>69.430000000000007</v>
          </cell>
          <cell r="X1331" t="str">
            <v>AUX. CRECHE I</v>
          </cell>
        </row>
        <row r="1332">
          <cell r="C1332" t="str">
            <v>HOSPITAL MESTRE VITALINO</v>
          </cell>
          <cell r="E1332" t="str">
            <v>MARIA JULIANA DE AQUINO</v>
          </cell>
          <cell r="F1332" t="str">
            <v>2 - Outros Profissionais da Saúde</v>
          </cell>
          <cell r="G1332">
            <v>322205</v>
          </cell>
          <cell r="H1332">
            <v>44531</v>
          </cell>
          <cell r="J1332">
            <v>233.78</v>
          </cell>
          <cell r="L1332">
            <v>128.60749445600001</v>
          </cell>
          <cell r="M1332">
            <v>26.3</v>
          </cell>
          <cell r="O1332">
            <v>1.93</v>
          </cell>
        </row>
        <row r="1333">
          <cell r="C1333" t="str">
            <v>HOSPITAL MESTRE VITALINO</v>
          </cell>
          <cell r="E1333" t="str">
            <v>MARIA JULIANE TAVARES DE SOUZA</v>
          </cell>
          <cell r="F1333" t="str">
            <v>2 - Outros Profissionais da Saúde</v>
          </cell>
          <cell r="G1333">
            <v>223710</v>
          </cell>
          <cell r="H1333">
            <v>44531</v>
          </cell>
          <cell r="J1333">
            <v>409.3664</v>
          </cell>
          <cell r="L1333">
            <v>0</v>
          </cell>
          <cell r="O1333">
            <v>1.93</v>
          </cell>
        </row>
        <row r="1334">
          <cell r="C1334" t="str">
            <v>HOSPITAL MESTRE VITALINO</v>
          </cell>
          <cell r="E1334" t="str">
            <v>MARIA KLARA DE OLIVEIRA AQUINO</v>
          </cell>
          <cell r="F1334" t="str">
            <v>3 - Administrativo</v>
          </cell>
          <cell r="G1334">
            <v>517415</v>
          </cell>
          <cell r="H1334">
            <v>44531</v>
          </cell>
          <cell r="J1334">
            <v>191.68639999999999</v>
          </cell>
          <cell r="L1334">
            <v>0</v>
          </cell>
          <cell r="O1334">
            <v>1.93</v>
          </cell>
          <cell r="R1334">
            <v>296</v>
          </cell>
          <cell r="S1334">
            <v>75.45</v>
          </cell>
        </row>
        <row r="1335">
          <cell r="C1335" t="str">
            <v>HOSPITAL MESTRE VITALINO</v>
          </cell>
          <cell r="E1335" t="str">
            <v>MARIA LAURA DA SILVA ARAUJO</v>
          </cell>
          <cell r="F1335" t="str">
            <v>2 - Outros Profissionais da Saúde</v>
          </cell>
          <cell r="G1335">
            <v>223505</v>
          </cell>
          <cell r="H1335">
            <v>44531</v>
          </cell>
          <cell r="J1335">
            <v>428.54719999999998</v>
          </cell>
          <cell r="L1335">
            <v>128.60749445600001</v>
          </cell>
          <cell r="M1335">
            <v>3.53</v>
          </cell>
          <cell r="O1335">
            <v>1.59</v>
          </cell>
        </row>
        <row r="1336">
          <cell r="C1336" t="str">
            <v>HOSPITAL MESTRE VITALINO</v>
          </cell>
          <cell r="E1336" t="str">
            <v>MARIA LAYZ OLIVEIRA SILVA</v>
          </cell>
          <cell r="F1336" t="str">
            <v>2 - Outros Profissionais da Saúde</v>
          </cell>
          <cell r="G1336">
            <v>322205</v>
          </cell>
          <cell r="H1336">
            <v>44531</v>
          </cell>
          <cell r="J1336">
            <v>151.42959999999999</v>
          </cell>
          <cell r="L1336">
            <v>128.60749445600001</v>
          </cell>
          <cell r="M1336">
            <v>26.3</v>
          </cell>
          <cell r="O1336">
            <v>1.93</v>
          </cell>
        </row>
        <row r="1337">
          <cell r="C1337" t="str">
            <v>HOSPITAL MESTRE VITALINO</v>
          </cell>
          <cell r="E1337" t="str">
            <v>MARIA LEONARDA DA SILVA GOMES</v>
          </cell>
          <cell r="F1337" t="str">
            <v>2 - Outros Profissionais da Saúde</v>
          </cell>
          <cell r="G1337">
            <v>322205</v>
          </cell>
          <cell r="H1337">
            <v>44531</v>
          </cell>
          <cell r="J1337">
            <v>229.96960000000001</v>
          </cell>
          <cell r="L1337">
            <v>128.60749445600001</v>
          </cell>
          <cell r="M1337">
            <v>26.3</v>
          </cell>
          <cell r="O1337">
            <v>1.93</v>
          </cell>
        </row>
        <row r="1338">
          <cell r="C1338" t="str">
            <v>HOSPITAL MESTRE VITALINO</v>
          </cell>
          <cell r="E1338" t="str">
            <v>MARIA LETICIA DA SILVA SANTOS</v>
          </cell>
          <cell r="F1338" t="str">
            <v>2 - Outros Profissionais da Saúde</v>
          </cell>
          <cell r="G1338">
            <v>223505</v>
          </cell>
          <cell r="H1338">
            <v>44531</v>
          </cell>
          <cell r="J1338">
            <v>242.16079999999999</v>
          </cell>
          <cell r="L1338">
            <v>128.60749445600001</v>
          </cell>
          <cell r="M1338">
            <v>2.66</v>
          </cell>
          <cell r="O1338">
            <v>1.59</v>
          </cell>
        </row>
        <row r="1339">
          <cell r="C1339" t="str">
            <v>HOSPITAL MESTRE VITALINO</v>
          </cell>
          <cell r="E1339" t="str">
            <v>MARIA LUANA SOUZA DA SILVA</v>
          </cell>
          <cell r="F1339" t="str">
            <v>2 - Outros Profissionais da Saúde</v>
          </cell>
          <cell r="G1339">
            <v>223505</v>
          </cell>
          <cell r="H1339">
            <v>44531</v>
          </cell>
          <cell r="J1339">
            <v>412.02960000000002</v>
          </cell>
          <cell r="L1339">
            <v>128.60749445600001</v>
          </cell>
          <cell r="M1339">
            <v>3.53</v>
          </cell>
          <cell r="O1339">
            <v>1.59</v>
          </cell>
          <cell r="U1339">
            <v>103.28</v>
          </cell>
          <cell r="X1339" t="str">
            <v>AUX. CRECHE I</v>
          </cell>
        </row>
        <row r="1340">
          <cell r="C1340" t="str">
            <v>HOSPITAL MESTRE VITALINO</v>
          </cell>
          <cell r="E1340" t="str">
            <v>MARIA LUCICLEIDE FERREIRA DA SILVA</v>
          </cell>
          <cell r="F1340" t="str">
            <v>2 - Outros Profissionais da Saúde</v>
          </cell>
          <cell r="G1340">
            <v>322205</v>
          </cell>
          <cell r="H1340">
            <v>44531</v>
          </cell>
          <cell r="J1340">
            <v>283.60320000000002</v>
          </cell>
          <cell r="L1340">
            <v>0</v>
          </cell>
          <cell r="M1340">
            <v>0</v>
          </cell>
          <cell r="O1340">
            <v>1.93</v>
          </cell>
        </row>
        <row r="1341">
          <cell r="C1341" t="str">
            <v>HOSPITAL MESTRE VITALINO</v>
          </cell>
          <cell r="E1341" t="str">
            <v>MARIA LUIZA LUDERMIR FERREIRA</v>
          </cell>
          <cell r="F1341" t="str">
            <v>1 - Médico</v>
          </cell>
          <cell r="G1341">
            <v>225121</v>
          </cell>
          <cell r="H1341">
            <v>44531</v>
          </cell>
          <cell r="J1341">
            <v>2053.6592000000001</v>
          </cell>
          <cell r="L1341">
            <v>128.60749445600001</v>
          </cell>
          <cell r="M1341">
            <v>1.37</v>
          </cell>
          <cell r="O1341">
            <v>6.13</v>
          </cell>
          <cell r="P1341">
            <v>1.23</v>
          </cell>
        </row>
        <row r="1342">
          <cell r="C1342" t="str">
            <v>HOSPITAL MESTRE VITALINO</v>
          </cell>
          <cell r="E1342" t="str">
            <v>MARIA MADALENA ATAIDE DE SANTANA SILVA</v>
          </cell>
          <cell r="F1342" t="str">
            <v>2 - Outros Profissionais da Saúde</v>
          </cell>
          <cell r="G1342">
            <v>322205</v>
          </cell>
          <cell r="H1342">
            <v>44531</v>
          </cell>
          <cell r="J1342">
            <v>226.33199999999999</v>
          </cell>
          <cell r="L1342">
            <v>128.60749445600001</v>
          </cell>
          <cell r="M1342">
            <v>26.3</v>
          </cell>
          <cell r="O1342">
            <v>1.93</v>
          </cell>
        </row>
        <row r="1343">
          <cell r="C1343" t="str">
            <v>HOSPITAL MESTRE VITALINO</v>
          </cell>
          <cell r="E1343" t="str">
            <v>MARIA MARCILENE SILVA</v>
          </cell>
          <cell r="F1343" t="str">
            <v>3 - Administrativo</v>
          </cell>
          <cell r="G1343">
            <v>513430</v>
          </cell>
          <cell r="H1343">
            <v>44531</v>
          </cell>
          <cell r="J1343">
            <v>160.51840000000001</v>
          </cell>
          <cell r="L1343">
            <v>128.60749445600001</v>
          </cell>
          <cell r="M1343">
            <v>22.26</v>
          </cell>
          <cell r="O1343">
            <v>1.93</v>
          </cell>
          <cell r="U1343">
            <v>69.430000000000007</v>
          </cell>
          <cell r="X1343" t="str">
            <v>AUX. CRECHE I</v>
          </cell>
        </row>
        <row r="1344">
          <cell r="C1344" t="str">
            <v>HOSPITAL MESTRE VITALINO</v>
          </cell>
          <cell r="E1344" t="str">
            <v>MARIA MARIANY SILVA</v>
          </cell>
          <cell r="F1344" t="str">
            <v>3 - Administrativo</v>
          </cell>
          <cell r="G1344">
            <v>513430</v>
          </cell>
          <cell r="H1344">
            <v>44531</v>
          </cell>
          <cell r="J1344">
            <v>188.404</v>
          </cell>
          <cell r="L1344">
            <v>0</v>
          </cell>
          <cell r="O1344">
            <v>1.93</v>
          </cell>
        </row>
        <row r="1345">
          <cell r="C1345" t="str">
            <v>HOSPITAL MESTRE VITALINO</v>
          </cell>
          <cell r="E1345" t="str">
            <v>MARIA MECIA ROCHA DE ANDRADE</v>
          </cell>
          <cell r="F1345" t="str">
            <v>2 - Outros Profissionais da Saúde</v>
          </cell>
          <cell r="G1345">
            <v>322205</v>
          </cell>
          <cell r="H1345">
            <v>44531</v>
          </cell>
          <cell r="J1345">
            <v>219.89920000000001</v>
          </cell>
          <cell r="L1345">
            <v>128.60749445600001</v>
          </cell>
          <cell r="M1345">
            <v>21.04</v>
          </cell>
          <cell r="O1345">
            <v>1.93</v>
          </cell>
        </row>
        <row r="1346">
          <cell r="C1346" t="str">
            <v>HOSPITAL MESTRE VITALINO</v>
          </cell>
          <cell r="E1346" t="str">
            <v>MARIA MICHELE ALVES</v>
          </cell>
          <cell r="F1346" t="str">
            <v>2 - Outros Profissionais da Saúde</v>
          </cell>
          <cell r="G1346">
            <v>322205</v>
          </cell>
          <cell r="H1346">
            <v>44531</v>
          </cell>
          <cell r="J1346">
            <v>262.74959999999999</v>
          </cell>
          <cell r="L1346">
            <v>0</v>
          </cell>
          <cell r="M1346">
            <v>0</v>
          </cell>
          <cell r="O1346">
            <v>1.93</v>
          </cell>
        </row>
        <row r="1347">
          <cell r="C1347" t="str">
            <v>HOSPITAL MESTRE VITALINO</v>
          </cell>
          <cell r="E1347" t="str">
            <v>MARIA MIRELLY COSTA</v>
          </cell>
          <cell r="F1347" t="str">
            <v>1 - Médico</v>
          </cell>
          <cell r="G1347">
            <v>225125</v>
          </cell>
          <cell r="H1347">
            <v>44531</v>
          </cell>
          <cell r="J1347">
            <v>1157.5712000000001</v>
          </cell>
          <cell r="L1347">
            <v>128.60749445600001</v>
          </cell>
          <cell r="M1347">
            <v>2.75</v>
          </cell>
          <cell r="O1347">
            <v>6.13</v>
          </cell>
          <cell r="P1347">
            <v>1.23</v>
          </cell>
        </row>
        <row r="1348">
          <cell r="C1348" t="str">
            <v>HOSPITAL MESTRE VITALINO</v>
          </cell>
          <cell r="E1348" t="str">
            <v>MARIA MIRIAM MOTA DA SILVA</v>
          </cell>
          <cell r="F1348" t="str">
            <v>2 - Outros Profissionais da Saúde</v>
          </cell>
          <cell r="G1348">
            <v>223505</v>
          </cell>
          <cell r="H1348">
            <v>44531</v>
          </cell>
          <cell r="J1348">
            <v>431.56479999999999</v>
          </cell>
          <cell r="L1348">
            <v>128.60749445600001</v>
          </cell>
          <cell r="M1348">
            <v>3.29</v>
          </cell>
          <cell r="O1348">
            <v>1.59</v>
          </cell>
        </row>
        <row r="1349">
          <cell r="C1349" t="str">
            <v>HOSPITAL MESTRE VITALINO</v>
          </cell>
          <cell r="E1349" t="str">
            <v>MARIA MONALIZA DE SOUSA FERNANDES SILVA</v>
          </cell>
          <cell r="F1349" t="str">
            <v>2 - Outros Profissionais da Saúde</v>
          </cell>
          <cell r="G1349">
            <v>322205</v>
          </cell>
          <cell r="H1349">
            <v>44531</v>
          </cell>
          <cell r="J1349">
            <v>246.83279999999999</v>
          </cell>
          <cell r="L1349">
            <v>128.60749445600001</v>
          </cell>
          <cell r="M1349">
            <v>26.3</v>
          </cell>
          <cell r="O1349">
            <v>1.93</v>
          </cell>
          <cell r="R1349">
            <v>236.8</v>
          </cell>
          <cell r="S1349">
            <v>78.91</v>
          </cell>
        </row>
        <row r="1350">
          <cell r="C1350" t="str">
            <v>HOSPITAL MESTRE VITALINO</v>
          </cell>
          <cell r="E1350" t="str">
            <v>MARIA NADJA DE BARROS SANTOS</v>
          </cell>
          <cell r="F1350" t="str">
            <v>2 - Outros Profissionais da Saúde</v>
          </cell>
          <cell r="G1350">
            <v>223605</v>
          </cell>
          <cell r="H1350">
            <v>44531</v>
          </cell>
          <cell r="J1350">
            <v>320.13200000000001</v>
          </cell>
          <cell r="L1350">
            <v>128.60749445600001</v>
          </cell>
          <cell r="M1350">
            <v>2.23</v>
          </cell>
          <cell r="O1350">
            <v>1.93</v>
          </cell>
        </row>
        <row r="1351">
          <cell r="C1351" t="str">
            <v>HOSPITAL MESTRE VITALINO</v>
          </cell>
          <cell r="E1351" t="str">
            <v>MARIA PAULA MARTINS DE LIMA</v>
          </cell>
          <cell r="F1351" t="str">
            <v>1 - Médico</v>
          </cell>
          <cell r="G1351">
            <v>225112</v>
          </cell>
          <cell r="H1351">
            <v>44531</v>
          </cell>
          <cell r="J1351">
            <v>1907.82</v>
          </cell>
          <cell r="L1351">
            <v>128.60749445600001</v>
          </cell>
          <cell r="M1351">
            <v>2.65</v>
          </cell>
          <cell r="O1351">
            <v>6.13</v>
          </cell>
          <cell r="P1351">
            <v>1.23</v>
          </cell>
        </row>
        <row r="1352">
          <cell r="C1352" t="str">
            <v>HOSPITAL MESTRE VITALINO</v>
          </cell>
          <cell r="E1352" t="str">
            <v>MARIA QUIRINO DE ALBUQUERQUE</v>
          </cell>
          <cell r="F1352" t="str">
            <v>2 - Outros Profissionais da Saúde</v>
          </cell>
          <cell r="G1352">
            <v>322205</v>
          </cell>
          <cell r="H1352">
            <v>44531</v>
          </cell>
          <cell r="J1352">
            <v>220.19040000000001</v>
          </cell>
          <cell r="L1352">
            <v>128.60749445600001</v>
          </cell>
          <cell r="M1352">
            <v>26.3</v>
          </cell>
          <cell r="O1352">
            <v>1.93</v>
          </cell>
        </row>
        <row r="1353">
          <cell r="C1353" t="str">
            <v>HOSPITAL MESTRE VITALINO</v>
          </cell>
          <cell r="E1353" t="str">
            <v>MARIA RAFAELA SOBRAL DA SILVA</v>
          </cell>
          <cell r="F1353" t="str">
            <v>3 - Administrativo</v>
          </cell>
          <cell r="G1353">
            <v>513430</v>
          </cell>
          <cell r="H1353">
            <v>44531</v>
          </cell>
          <cell r="J1353">
            <v>182.0112</v>
          </cell>
          <cell r="L1353">
            <v>128.60749445600001</v>
          </cell>
          <cell r="M1353">
            <v>22.26</v>
          </cell>
          <cell r="O1353">
            <v>1.93</v>
          </cell>
          <cell r="R1353">
            <v>236.8</v>
          </cell>
          <cell r="S1353">
            <v>66.78</v>
          </cell>
        </row>
        <row r="1354">
          <cell r="C1354" t="str">
            <v>HOSPITAL MESTRE VITALINO</v>
          </cell>
          <cell r="E1354" t="str">
            <v>MARIA RAYANE BATISTA DOS SANTOS</v>
          </cell>
          <cell r="F1354" t="str">
            <v>3 - Administrativo</v>
          </cell>
          <cell r="G1354">
            <v>514320</v>
          </cell>
          <cell r="H1354">
            <v>44531</v>
          </cell>
          <cell r="J1354">
            <v>160.20079999999999</v>
          </cell>
          <cell r="L1354">
            <v>128.60749445600001</v>
          </cell>
          <cell r="M1354">
            <v>22.2</v>
          </cell>
          <cell r="O1354">
            <v>1.93</v>
          </cell>
        </row>
        <row r="1355">
          <cell r="C1355" t="str">
            <v>HOSPITAL MESTRE VITALINO</v>
          </cell>
          <cell r="E1355" t="str">
            <v>MARIA REGIELLE SOARES DA SILVA</v>
          </cell>
          <cell r="F1355" t="str">
            <v>2 - Outros Profissionais da Saúde</v>
          </cell>
          <cell r="G1355">
            <v>223605</v>
          </cell>
          <cell r="H1355">
            <v>44531</v>
          </cell>
          <cell r="J1355">
            <v>331.94240000000002</v>
          </cell>
          <cell r="L1355">
            <v>128.60749445600001</v>
          </cell>
          <cell r="M1355">
            <v>2.62</v>
          </cell>
          <cell r="O1355">
            <v>1.59</v>
          </cell>
        </row>
        <row r="1356">
          <cell r="C1356" t="str">
            <v>HOSPITAL MESTRE VITALINO</v>
          </cell>
          <cell r="E1356" t="str">
            <v>MARIA RHAYSSA SILVA BEZERRA</v>
          </cell>
          <cell r="F1356" t="str">
            <v>3 - Administrativo</v>
          </cell>
          <cell r="G1356">
            <v>411005</v>
          </cell>
          <cell r="H1356">
            <v>44531</v>
          </cell>
          <cell r="J1356">
            <v>11.1944</v>
          </cell>
          <cell r="L1356">
            <v>0</v>
          </cell>
          <cell r="O1356">
            <v>1.93</v>
          </cell>
        </row>
        <row r="1357">
          <cell r="C1357" t="str">
            <v>HOSPITAL MESTRE VITALINO</v>
          </cell>
          <cell r="E1357" t="str">
            <v>MARIA ROBERTA CHYRLEI SILVA</v>
          </cell>
          <cell r="F1357" t="str">
            <v>3 - Administrativo</v>
          </cell>
          <cell r="G1357">
            <v>763305</v>
          </cell>
          <cell r="H1357">
            <v>44531</v>
          </cell>
          <cell r="J1357">
            <v>161.78399999999999</v>
          </cell>
          <cell r="L1357">
            <v>0</v>
          </cell>
          <cell r="O1357">
            <v>1.93</v>
          </cell>
        </row>
        <row r="1358">
          <cell r="C1358" t="str">
            <v>HOSPITAL MESTRE VITALINO</v>
          </cell>
          <cell r="E1358" t="str">
            <v>MARIA ROBERTA SILVA MELO</v>
          </cell>
          <cell r="F1358" t="str">
            <v>2 - Outros Profissionais da Saúde</v>
          </cell>
          <cell r="G1358">
            <v>322205</v>
          </cell>
          <cell r="H1358">
            <v>44531</v>
          </cell>
          <cell r="J1358">
            <v>143.00880000000001</v>
          </cell>
          <cell r="L1358">
            <v>128.60749445600001</v>
          </cell>
          <cell r="M1358">
            <v>26.3</v>
          </cell>
          <cell r="O1358">
            <v>1.93</v>
          </cell>
          <cell r="R1358">
            <v>236.8</v>
          </cell>
          <cell r="S1358">
            <v>78.91</v>
          </cell>
          <cell r="U1358">
            <v>69.41</v>
          </cell>
          <cell r="X1358" t="str">
            <v>AUX. CRECHE I</v>
          </cell>
        </row>
        <row r="1359">
          <cell r="C1359" t="str">
            <v>HOSPITAL MESTRE VITALINO</v>
          </cell>
          <cell r="E1359" t="str">
            <v>MARIA ROSIMERY DE SOUZA</v>
          </cell>
          <cell r="F1359" t="str">
            <v>2 - Outros Profissionais da Saúde</v>
          </cell>
          <cell r="G1359">
            <v>223505</v>
          </cell>
          <cell r="H1359">
            <v>44531</v>
          </cell>
          <cell r="J1359">
            <v>444.06560000000002</v>
          </cell>
          <cell r="L1359">
            <v>0</v>
          </cell>
          <cell r="O1359">
            <v>1.59</v>
          </cell>
        </row>
        <row r="1360">
          <cell r="C1360" t="str">
            <v>HOSPITAL MESTRE VITALINO</v>
          </cell>
          <cell r="E1360" t="str">
            <v>MARIA RUBIANA BEZERRA DA SILVA</v>
          </cell>
          <cell r="F1360" t="str">
            <v>3 - Administrativo</v>
          </cell>
          <cell r="G1360">
            <v>252305</v>
          </cell>
          <cell r="H1360">
            <v>44531</v>
          </cell>
          <cell r="J1360">
            <v>230.864</v>
          </cell>
          <cell r="L1360">
            <v>128.60749445600001</v>
          </cell>
          <cell r="M1360">
            <v>20.96</v>
          </cell>
          <cell r="O1360">
            <v>1.93</v>
          </cell>
        </row>
        <row r="1361">
          <cell r="C1361" t="str">
            <v>HOSPITAL MESTRE VITALINO</v>
          </cell>
          <cell r="E1361" t="str">
            <v>MARIA SIMONE GRIGORIO DA SILVA</v>
          </cell>
          <cell r="F1361" t="str">
            <v>2 - Outros Profissionais da Saúde</v>
          </cell>
          <cell r="G1361">
            <v>322205</v>
          </cell>
          <cell r="H1361">
            <v>44531</v>
          </cell>
          <cell r="J1361">
            <v>198.30240000000001</v>
          </cell>
          <cell r="L1361">
            <v>128.60749445600001</v>
          </cell>
          <cell r="M1361">
            <v>26.3</v>
          </cell>
          <cell r="O1361">
            <v>1.93</v>
          </cell>
        </row>
        <row r="1362">
          <cell r="C1362" t="str">
            <v>HOSPITAL MESTRE VITALINO</v>
          </cell>
          <cell r="E1362" t="str">
            <v>MARIA SOARES LINS PEREIRA</v>
          </cell>
          <cell r="F1362" t="str">
            <v>2 - Outros Profissionais da Saúde</v>
          </cell>
          <cell r="G1362">
            <v>223605</v>
          </cell>
          <cell r="H1362">
            <v>44531</v>
          </cell>
          <cell r="J1362">
            <v>265.67599999999999</v>
          </cell>
          <cell r="L1362">
            <v>128.60749445600001</v>
          </cell>
          <cell r="M1362">
            <v>2.62</v>
          </cell>
          <cell r="O1362">
            <v>1.59</v>
          </cell>
        </row>
        <row r="1363">
          <cell r="C1363" t="str">
            <v>HOSPITAL MESTRE VITALINO</v>
          </cell>
          <cell r="E1363" t="str">
            <v>MARIA SONIA DA SILVA</v>
          </cell>
          <cell r="F1363" t="str">
            <v>2 - Outros Profissionais da Saúde</v>
          </cell>
          <cell r="G1363">
            <v>223505</v>
          </cell>
          <cell r="H1363">
            <v>44531</v>
          </cell>
          <cell r="J1363">
            <v>260.33199999999999</v>
          </cell>
          <cell r="L1363">
            <v>128.60749445600001</v>
          </cell>
          <cell r="M1363">
            <v>2.66</v>
          </cell>
          <cell r="O1363">
            <v>1.59</v>
          </cell>
        </row>
        <row r="1364">
          <cell r="C1364" t="str">
            <v>HOSPITAL MESTRE VITALINO</v>
          </cell>
          <cell r="E1364" t="str">
            <v>MARIA SUELAINE DE HOLANDA</v>
          </cell>
          <cell r="F1364" t="str">
            <v>2 - Outros Profissionais da Saúde</v>
          </cell>
          <cell r="G1364">
            <v>322205</v>
          </cell>
          <cell r="H1364">
            <v>44531</v>
          </cell>
          <cell r="J1364">
            <v>238.9392</v>
          </cell>
          <cell r="L1364">
            <v>128.60749445600001</v>
          </cell>
          <cell r="M1364">
            <v>26.3</v>
          </cell>
          <cell r="O1364">
            <v>1.93</v>
          </cell>
        </row>
        <row r="1365">
          <cell r="C1365" t="str">
            <v>HOSPITAL MESTRE VITALINO</v>
          </cell>
          <cell r="E1365" t="str">
            <v>MARIA SUPERTILHA DA SILVA SANTOS</v>
          </cell>
          <cell r="F1365" t="str">
            <v>2 - Outros Profissionais da Saúde</v>
          </cell>
          <cell r="G1365">
            <v>223405</v>
          </cell>
          <cell r="H1365">
            <v>44531</v>
          </cell>
          <cell r="J1365">
            <v>447.65120000000002</v>
          </cell>
          <cell r="L1365">
            <v>128.60749445600001</v>
          </cell>
          <cell r="M1365">
            <v>15.51</v>
          </cell>
          <cell r="O1365">
            <v>1.93</v>
          </cell>
          <cell r="U1365">
            <v>135.19</v>
          </cell>
          <cell r="X1365" t="str">
            <v>AUX. CRECHE I</v>
          </cell>
        </row>
        <row r="1366">
          <cell r="C1366" t="str">
            <v>HOSPITAL MESTRE VITALINO</v>
          </cell>
          <cell r="E1366" t="str">
            <v>MARIA VALQUIRIA DA SILVA</v>
          </cell>
          <cell r="F1366" t="str">
            <v>3 - Administrativo</v>
          </cell>
          <cell r="G1366">
            <v>514320</v>
          </cell>
          <cell r="H1366">
            <v>44531</v>
          </cell>
          <cell r="J1366">
            <v>185.852</v>
          </cell>
          <cell r="L1366">
            <v>128.60749445600001</v>
          </cell>
          <cell r="M1366">
            <v>17.760000000000002</v>
          </cell>
          <cell r="O1366">
            <v>1.93</v>
          </cell>
          <cell r="R1366">
            <v>236.8</v>
          </cell>
          <cell r="S1366">
            <v>66.599999999999994</v>
          </cell>
        </row>
        <row r="1367">
          <cell r="C1367" t="str">
            <v>HOSPITAL MESTRE VITALINO</v>
          </cell>
          <cell r="E1367" t="str">
            <v>MARIA VIVIANE DA SILVA</v>
          </cell>
          <cell r="F1367" t="str">
            <v>3 - Administrativo</v>
          </cell>
          <cell r="G1367">
            <v>514320</v>
          </cell>
          <cell r="H1367">
            <v>44531</v>
          </cell>
          <cell r="J1367">
            <v>169.2</v>
          </cell>
          <cell r="L1367">
            <v>128.60749445600001</v>
          </cell>
          <cell r="M1367">
            <v>18.5</v>
          </cell>
          <cell r="O1367">
            <v>1.93</v>
          </cell>
        </row>
        <row r="1368">
          <cell r="C1368" t="str">
            <v>HOSPITAL MESTRE VITALINO</v>
          </cell>
          <cell r="E1368" t="str">
            <v>MARIA WCILENE GOMES BELISARIO</v>
          </cell>
          <cell r="F1368" t="str">
            <v>2 - Outros Profissionais da Saúde</v>
          </cell>
          <cell r="G1368">
            <v>322205</v>
          </cell>
          <cell r="H1368">
            <v>44531</v>
          </cell>
          <cell r="J1368">
            <v>243.2192</v>
          </cell>
          <cell r="L1368">
            <v>128.60749445600001</v>
          </cell>
          <cell r="M1368">
            <v>20.170000000000002</v>
          </cell>
          <cell r="O1368">
            <v>1.93</v>
          </cell>
        </row>
        <row r="1369">
          <cell r="C1369" t="str">
            <v>HOSPITAL MESTRE VITALINO</v>
          </cell>
          <cell r="E1369" t="str">
            <v>MARIA WILLYANNE CARNEIRO DE LUCENA SANTOS</v>
          </cell>
          <cell r="F1369" t="str">
            <v>2 - Outros Profissionais da Saúde</v>
          </cell>
          <cell r="G1369">
            <v>223505</v>
          </cell>
          <cell r="H1369">
            <v>44531</v>
          </cell>
          <cell r="J1369">
            <v>268.52879999999999</v>
          </cell>
          <cell r="L1369">
            <v>128.60749445600001</v>
          </cell>
          <cell r="M1369">
            <v>2.66</v>
          </cell>
          <cell r="O1369">
            <v>1.59</v>
          </cell>
        </row>
        <row r="1370">
          <cell r="C1370" t="str">
            <v>HOSPITAL MESTRE VITALINO</v>
          </cell>
          <cell r="E1370" t="str">
            <v>MARIANA MENDES BRANDAO</v>
          </cell>
          <cell r="F1370" t="str">
            <v>1 - Médico</v>
          </cell>
          <cell r="G1370">
            <v>225120</v>
          </cell>
          <cell r="H1370">
            <v>44531</v>
          </cell>
          <cell r="J1370">
            <v>1592.6079999999999</v>
          </cell>
          <cell r="L1370">
            <v>128.60749445600001</v>
          </cell>
          <cell r="M1370">
            <v>2.75</v>
          </cell>
          <cell r="O1370">
            <v>6.13</v>
          </cell>
          <cell r="P1370">
            <v>1.23</v>
          </cell>
        </row>
        <row r="1371">
          <cell r="C1371" t="str">
            <v>HOSPITAL MESTRE VITALINO</v>
          </cell>
          <cell r="E1371" t="str">
            <v>MARICELMA HENRIQUE DE SOUZA</v>
          </cell>
          <cell r="F1371" t="str">
            <v>2 - Outros Profissionais da Saúde</v>
          </cell>
          <cell r="G1371">
            <v>322205</v>
          </cell>
          <cell r="H1371">
            <v>44531</v>
          </cell>
          <cell r="J1371">
            <v>221.69</v>
          </cell>
          <cell r="L1371">
            <v>128.60749445600001</v>
          </cell>
          <cell r="M1371">
            <v>16.66</v>
          </cell>
          <cell r="O1371">
            <v>1.93</v>
          </cell>
        </row>
        <row r="1372">
          <cell r="C1372" t="str">
            <v>HOSPITAL MESTRE VITALINO</v>
          </cell>
          <cell r="E1372" t="str">
            <v>MARILENE MORAIS DA SILVA</v>
          </cell>
          <cell r="F1372" t="str">
            <v>2 - Outros Profissionais da Saúde</v>
          </cell>
          <cell r="G1372">
            <v>322205</v>
          </cell>
          <cell r="H1372">
            <v>44531</v>
          </cell>
          <cell r="J1372">
            <v>49.055199999999999</v>
          </cell>
          <cell r="L1372">
            <v>0</v>
          </cell>
          <cell r="M1372">
            <v>0</v>
          </cell>
          <cell r="O1372">
            <v>1.93</v>
          </cell>
        </row>
        <row r="1373">
          <cell r="C1373" t="str">
            <v>HOSPITAL MESTRE VITALINO</v>
          </cell>
          <cell r="E1373" t="str">
            <v>MARILIA BARROS LUCIO</v>
          </cell>
          <cell r="F1373" t="str">
            <v>2 - Outros Profissionais da Saúde</v>
          </cell>
          <cell r="G1373">
            <v>251605</v>
          </cell>
          <cell r="H1373">
            <v>44531</v>
          </cell>
          <cell r="J1373">
            <v>290.66160000000002</v>
          </cell>
          <cell r="L1373">
            <v>128.60749445600001</v>
          </cell>
          <cell r="M1373">
            <v>41.03</v>
          </cell>
          <cell r="O1373">
            <v>1.93</v>
          </cell>
        </row>
        <row r="1374">
          <cell r="C1374" t="str">
            <v>HOSPITAL MESTRE VITALINO</v>
          </cell>
          <cell r="E1374" t="str">
            <v>MARILIA DANIELLA DE A. ANDRADE SILVA</v>
          </cell>
          <cell r="F1374" t="str">
            <v>2 - Outros Profissionais da Saúde</v>
          </cell>
          <cell r="G1374">
            <v>322205</v>
          </cell>
          <cell r="H1374">
            <v>44531</v>
          </cell>
          <cell r="J1374">
            <v>220.11840000000001</v>
          </cell>
          <cell r="L1374">
            <v>128.60749445600001</v>
          </cell>
          <cell r="M1374">
            <v>25.43</v>
          </cell>
          <cell r="O1374">
            <v>1.93</v>
          </cell>
        </row>
        <row r="1375">
          <cell r="C1375" t="str">
            <v>HOSPITAL MESTRE VITALINO</v>
          </cell>
          <cell r="E1375" t="str">
            <v>MARILIA DE FATIMA DA COSTA</v>
          </cell>
          <cell r="F1375" t="str">
            <v>2 - Outros Profissionais da Saúde</v>
          </cell>
          <cell r="G1375">
            <v>322205</v>
          </cell>
          <cell r="H1375">
            <v>44531</v>
          </cell>
          <cell r="J1375">
            <v>266.5376</v>
          </cell>
          <cell r="L1375">
            <v>128.60749445600001</v>
          </cell>
          <cell r="M1375">
            <v>26.3</v>
          </cell>
          <cell r="O1375">
            <v>1.93</v>
          </cell>
        </row>
        <row r="1376">
          <cell r="C1376" t="str">
            <v>HOSPITAL MESTRE VITALINO</v>
          </cell>
          <cell r="E1376" t="str">
            <v>MARILIA GABRIELLE P S DE M CAVALCANTI</v>
          </cell>
          <cell r="F1376" t="str">
            <v>2 - Outros Profissionais da Saúde</v>
          </cell>
          <cell r="G1376">
            <v>223505</v>
          </cell>
          <cell r="H1376">
            <v>44531</v>
          </cell>
          <cell r="J1376">
            <v>419.74</v>
          </cell>
          <cell r="L1376">
            <v>128.60749445600001</v>
          </cell>
          <cell r="M1376">
            <v>3.53</v>
          </cell>
          <cell r="O1376">
            <v>1.59</v>
          </cell>
          <cell r="U1376">
            <v>103.28</v>
          </cell>
          <cell r="X1376" t="str">
            <v>AUX. CRECHE I</v>
          </cell>
        </row>
        <row r="1377">
          <cell r="C1377" t="str">
            <v>HOSPITAL MESTRE VITALINO</v>
          </cell>
          <cell r="E1377" t="str">
            <v>MARILIA LINS NUNES</v>
          </cell>
          <cell r="F1377" t="str">
            <v>1 - Médico</v>
          </cell>
          <cell r="G1377">
            <v>225225</v>
          </cell>
          <cell r="H1377">
            <v>44531</v>
          </cell>
          <cell r="J1377">
            <v>1380.5591999999999</v>
          </cell>
          <cell r="L1377">
            <v>128.60749445600001</v>
          </cell>
          <cell r="M1377">
            <v>2.75</v>
          </cell>
          <cell r="O1377">
            <v>6.13</v>
          </cell>
          <cell r="P1377">
            <v>1.23</v>
          </cell>
        </row>
        <row r="1378">
          <cell r="C1378" t="str">
            <v>HOSPITAL MESTRE VITALINO</v>
          </cell>
          <cell r="E1378" t="str">
            <v>MARILIA MORAIS VASCONCELOS MENDONCA</v>
          </cell>
          <cell r="F1378" t="str">
            <v>2 - Outros Profissionais da Saúde</v>
          </cell>
          <cell r="G1378">
            <v>223605</v>
          </cell>
          <cell r="H1378">
            <v>44531</v>
          </cell>
          <cell r="J1378">
            <v>315.03359999999998</v>
          </cell>
          <cell r="L1378">
            <v>0</v>
          </cell>
          <cell r="O1378">
            <v>1.59</v>
          </cell>
        </row>
        <row r="1379">
          <cell r="C1379" t="str">
            <v>HOSPITAL MESTRE VITALINO</v>
          </cell>
          <cell r="E1379" t="str">
            <v>MARINA BARBOSA E SOUZA</v>
          </cell>
          <cell r="F1379" t="str">
            <v>2 - Outros Profissionais da Saúde</v>
          </cell>
          <cell r="G1379">
            <v>223505</v>
          </cell>
          <cell r="H1379">
            <v>44531</v>
          </cell>
          <cell r="J1379">
            <v>409.36799999999999</v>
          </cell>
          <cell r="L1379">
            <v>128.60749445600001</v>
          </cell>
          <cell r="M1379">
            <v>3.09</v>
          </cell>
          <cell r="O1379">
            <v>1.59</v>
          </cell>
        </row>
        <row r="1380">
          <cell r="C1380" t="str">
            <v>HOSPITAL MESTRE VITALINO</v>
          </cell>
          <cell r="E1380" t="str">
            <v>MARINA MENDES DA SILVA</v>
          </cell>
          <cell r="F1380" t="str">
            <v>3 - Administrativo</v>
          </cell>
          <cell r="G1380">
            <v>413110</v>
          </cell>
          <cell r="H1380">
            <v>44531</v>
          </cell>
          <cell r="J1380">
            <v>159.9504</v>
          </cell>
          <cell r="L1380">
            <v>128.60749445600001</v>
          </cell>
          <cell r="M1380">
            <v>22.63</v>
          </cell>
          <cell r="O1380">
            <v>1.93</v>
          </cell>
          <cell r="U1380">
            <v>69.430000000000007</v>
          </cell>
          <cell r="X1380" t="str">
            <v>AUX. CRECHE I</v>
          </cell>
        </row>
        <row r="1381">
          <cell r="C1381" t="str">
            <v>HOSPITAL MESTRE VITALINO</v>
          </cell>
          <cell r="E1381" t="str">
            <v>MARINALVA MARIA DE MOURA</v>
          </cell>
          <cell r="F1381" t="str">
            <v>2 - Outros Profissionais da Saúde</v>
          </cell>
          <cell r="G1381">
            <v>322205</v>
          </cell>
          <cell r="H1381">
            <v>44531</v>
          </cell>
          <cell r="J1381">
            <v>251.1216</v>
          </cell>
          <cell r="L1381">
            <v>0</v>
          </cell>
          <cell r="M1381">
            <v>0</v>
          </cell>
          <cell r="O1381">
            <v>1.93</v>
          </cell>
        </row>
        <row r="1382">
          <cell r="C1382" t="str">
            <v>HOSPITAL MESTRE VITALINO</v>
          </cell>
          <cell r="E1382" t="str">
            <v>MARINARA ALICE COSTA DA SILVA</v>
          </cell>
          <cell r="F1382" t="str">
            <v>2 - Outros Profissionais da Saúde</v>
          </cell>
          <cell r="G1382">
            <v>223710</v>
          </cell>
          <cell r="H1382">
            <v>44531</v>
          </cell>
          <cell r="J1382">
            <v>399.072</v>
          </cell>
          <cell r="L1382">
            <v>0</v>
          </cell>
          <cell r="O1382">
            <v>1.93</v>
          </cell>
        </row>
        <row r="1383">
          <cell r="C1383" t="str">
            <v>HOSPITAL MESTRE VITALINO</v>
          </cell>
          <cell r="E1383" t="str">
            <v>MARINEIDE QUITERIA DA SILVA</v>
          </cell>
          <cell r="F1383" t="str">
            <v>3 - Administrativo</v>
          </cell>
          <cell r="G1383">
            <v>514320</v>
          </cell>
          <cell r="H1383">
            <v>44531</v>
          </cell>
          <cell r="J1383">
            <v>169.2</v>
          </cell>
          <cell r="L1383">
            <v>0</v>
          </cell>
          <cell r="O1383">
            <v>1.93</v>
          </cell>
        </row>
        <row r="1384">
          <cell r="C1384" t="str">
            <v>HOSPITAL MESTRE VITALINO</v>
          </cell>
          <cell r="E1384" t="str">
            <v>MARIO ADILSON DE ESPINDOLA FILHO</v>
          </cell>
          <cell r="F1384" t="str">
            <v>1 - Médico</v>
          </cell>
          <cell r="G1384">
            <v>225125</v>
          </cell>
          <cell r="H1384">
            <v>44531</v>
          </cell>
          <cell r="J1384">
            <v>1207.9775999999999</v>
          </cell>
          <cell r="L1384">
            <v>128.60749445600001</v>
          </cell>
          <cell r="M1384">
            <v>2.75</v>
          </cell>
          <cell r="O1384">
            <v>6.13</v>
          </cell>
          <cell r="P1384">
            <v>1.23</v>
          </cell>
        </row>
        <row r="1385">
          <cell r="C1385" t="str">
            <v>HOSPITAL MESTRE VITALINO</v>
          </cell>
          <cell r="E1385" t="str">
            <v>MARIO ANGELO MIGUEL SILVA</v>
          </cell>
          <cell r="F1385" t="str">
            <v>3 - Administrativo</v>
          </cell>
          <cell r="G1385">
            <v>410105</v>
          </cell>
          <cell r="H1385">
            <v>44531</v>
          </cell>
          <cell r="J1385">
            <v>658.68960000000004</v>
          </cell>
          <cell r="L1385">
            <v>128.60749445600001</v>
          </cell>
          <cell r="M1385">
            <v>41.03</v>
          </cell>
          <cell r="O1385">
            <v>1.93</v>
          </cell>
        </row>
        <row r="1386">
          <cell r="C1386" t="str">
            <v>HOSPITAL MESTRE VITALINO</v>
          </cell>
          <cell r="E1386" t="str">
            <v>MARITZA CONDE DA SILVA VERCOSA</v>
          </cell>
          <cell r="F1386" t="str">
            <v>2 - Outros Profissionais da Saúde</v>
          </cell>
          <cell r="G1386">
            <v>223810</v>
          </cell>
          <cell r="H1386">
            <v>44531</v>
          </cell>
          <cell r="J1386">
            <v>244.43520000000001</v>
          </cell>
          <cell r="L1386">
            <v>0</v>
          </cell>
          <cell r="O1386">
            <v>1.93</v>
          </cell>
        </row>
        <row r="1387">
          <cell r="C1387" t="str">
            <v>HOSPITAL MESTRE VITALINO</v>
          </cell>
          <cell r="E1387" t="str">
            <v>MARIVALDO PAULO DOS SANTOS</v>
          </cell>
          <cell r="F1387" t="str">
            <v>3 - Administrativo</v>
          </cell>
          <cell r="G1387">
            <v>514320</v>
          </cell>
          <cell r="H1387">
            <v>44531</v>
          </cell>
          <cell r="J1387">
            <v>169.77600000000001</v>
          </cell>
          <cell r="L1387">
            <v>0</v>
          </cell>
          <cell r="O1387">
            <v>1.93</v>
          </cell>
          <cell r="R1387">
            <v>236.8</v>
          </cell>
          <cell r="S1387">
            <v>66.599999999999994</v>
          </cell>
        </row>
        <row r="1388">
          <cell r="C1388" t="str">
            <v>HOSPITAL MESTRE VITALINO</v>
          </cell>
          <cell r="E1388" t="str">
            <v>MARIVALDO ROGERIO DO O MENDONCA</v>
          </cell>
          <cell r="F1388" t="str">
            <v>3 - Administrativo</v>
          </cell>
          <cell r="G1388">
            <v>514320</v>
          </cell>
          <cell r="H1388">
            <v>44531</v>
          </cell>
          <cell r="J1388">
            <v>207.80879999999999</v>
          </cell>
          <cell r="L1388">
            <v>0</v>
          </cell>
          <cell r="M1388">
            <v>0</v>
          </cell>
          <cell r="O1388">
            <v>1.93</v>
          </cell>
        </row>
        <row r="1389">
          <cell r="C1389" t="str">
            <v>HOSPITAL MESTRE VITALINO</v>
          </cell>
          <cell r="E1389" t="str">
            <v>MARLIETE SEVERINA DA SILVA OLIVEIRA</v>
          </cell>
          <cell r="F1389" t="str">
            <v>3 - Administrativo</v>
          </cell>
          <cell r="G1389">
            <v>513505</v>
          </cell>
          <cell r="H1389">
            <v>44531</v>
          </cell>
          <cell r="J1389">
            <v>122.3944</v>
          </cell>
          <cell r="L1389">
            <v>128.60749445600001</v>
          </cell>
          <cell r="M1389">
            <v>22.26</v>
          </cell>
          <cell r="O1389">
            <v>1.93</v>
          </cell>
          <cell r="R1389">
            <v>118.4</v>
          </cell>
          <cell r="S1389">
            <v>66.78</v>
          </cell>
        </row>
        <row r="1390">
          <cell r="C1390" t="str">
            <v>HOSPITAL MESTRE VITALINO</v>
          </cell>
          <cell r="E1390" t="str">
            <v>MARLON LEANDRO BOTELHO</v>
          </cell>
          <cell r="F1390" t="str">
            <v>2 - Outros Profissionais da Saúde</v>
          </cell>
          <cell r="G1390">
            <v>223505</v>
          </cell>
          <cell r="H1390">
            <v>44531</v>
          </cell>
          <cell r="J1390">
            <v>389.74160000000001</v>
          </cell>
          <cell r="L1390">
            <v>128.60749445600001</v>
          </cell>
          <cell r="M1390">
            <v>3.31</v>
          </cell>
          <cell r="O1390">
            <v>1.59</v>
          </cell>
        </row>
        <row r="1391">
          <cell r="C1391" t="str">
            <v>HOSPITAL MESTRE VITALINO</v>
          </cell>
          <cell r="E1391" t="str">
            <v>MARRCELLA HORTENCIA DA SILVA</v>
          </cell>
          <cell r="F1391" t="str">
            <v>2 - Outros Profissionais da Saúde</v>
          </cell>
          <cell r="G1391">
            <v>322205</v>
          </cell>
          <cell r="H1391">
            <v>44531</v>
          </cell>
          <cell r="J1391">
            <v>150.76400000000001</v>
          </cell>
          <cell r="L1391">
            <v>128.60749445600001</v>
          </cell>
          <cell r="M1391">
            <v>26.3</v>
          </cell>
          <cell r="O1391">
            <v>1.93</v>
          </cell>
        </row>
        <row r="1392">
          <cell r="C1392" t="str">
            <v>HOSPITAL MESTRE VITALINO</v>
          </cell>
          <cell r="E1392" t="str">
            <v>MARTA MARIA DE OLIVEIRA CAXIAS</v>
          </cell>
          <cell r="F1392" t="str">
            <v>2 - Outros Profissionais da Saúde</v>
          </cell>
          <cell r="G1392">
            <v>223505</v>
          </cell>
          <cell r="H1392">
            <v>44531</v>
          </cell>
          <cell r="J1392">
            <v>471.48880000000003</v>
          </cell>
          <cell r="L1392">
            <v>128.60749445600001</v>
          </cell>
          <cell r="M1392">
            <v>3.53</v>
          </cell>
          <cell r="O1392">
            <v>1.59</v>
          </cell>
          <cell r="U1392">
            <v>103.28</v>
          </cell>
          <cell r="X1392" t="str">
            <v>AUX. CRECHE I</v>
          </cell>
        </row>
        <row r="1393">
          <cell r="C1393" t="str">
            <v>HOSPITAL MESTRE VITALINO</v>
          </cell>
          <cell r="E1393" t="str">
            <v>MARTA TORRES DA SILVA CAVALCANTI</v>
          </cell>
          <cell r="F1393" t="str">
            <v>2 - Outros Profissionais da Saúde</v>
          </cell>
          <cell r="G1393">
            <v>223505</v>
          </cell>
          <cell r="H1393">
            <v>44531</v>
          </cell>
          <cell r="J1393">
            <v>327.51839999999999</v>
          </cell>
          <cell r="L1393">
            <v>128.60749445600001</v>
          </cell>
          <cell r="M1393">
            <v>2.66</v>
          </cell>
          <cell r="O1393">
            <v>1.59</v>
          </cell>
        </row>
        <row r="1394">
          <cell r="C1394" t="str">
            <v>HOSPITAL MESTRE VITALINO</v>
          </cell>
          <cell r="E1394" t="str">
            <v>MARTHIA MORGANA GONCALVES COUTO</v>
          </cell>
          <cell r="F1394" t="str">
            <v>2 - Outros Profissionais da Saúde</v>
          </cell>
          <cell r="G1394">
            <v>322205</v>
          </cell>
          <cell r="H1394">
            <v>44531</v>
          </cell>
          <cell r="J1394">
            <v>8.7664000000000009</v>
          </cell>
          <cell r="L1394">
            <v>0</v>
          </cell>
          <cell r="M1394">
            <v>0</v>
          </cell>
          <cell r="O1394">
            <v>1.93</v>
          </cell>
        </row>
        <row r="1395">
          <cell r="C1395" t="str">
            <v>HOSPITAL MESTRE VITALINO</v>
          </cell>
          <cell r="E1395" t="str">
            <v>MARY EFRAINE FERREIRA GOMES</v>
          </cell>
          <cell r="F1395" t="str">
            <v>2 - Outros Profissionais da Saúde</v>
          </cell>
          <cell r="G1395">
            <v>322205</v>
          </cell>
          <cell r="H1395">
            <v>44531</v>
          </cell>
          <cell r="J1395">
            <v>269.9776</v>
          </cell>
          <cell r="L1395">
            <v>128.60749445600001</v>
          </cell>
          <cell r="M1395">
            <v>25.43</v>
          </cell>
          <cell r="O1395">
            <v>1.93</v>
          </cell>
        </row>
        <row r="1396">
          <cell r="C1396" t="str">
            <v>HOSPITAL MESTRE VITALINO</v>
          </cell>
          <cell r="E1396" t="str">
            <v>MARYANA KATARYNE CARVALHO DA CRUZ</v>
          </cell>
          <cell r="F1396" t="str">
            <v>2 - Outros Profissionais da Saúde</v>
          </cell>
          <cell r="G1396">
            <v>223505</v>
          </cell>
          <cell r="H1396">
            <v>44531</v>
          </cell>
          <cell r="J1396">
            <v>446.21839999999997</v>
          </cell>
          <cell r="L1396">
            <v>128.60749445600001</v>
          </cell>
          <cell r="M1396">
            <v>3.29</v>
          </cell>
          <cell r="O1396">
            <v>1.59</v>
          </cell>
        </row>
        <row r="1397">
          <cell r="C1397" t="str">
            <v>HOSPITAL MESTRE VITALINO</v>
          </cell>
          <cell r="E1397" t="str">
            <v>MATEUS GOMES DA PAZ</v>
          </cell>
          <cell r="F1397" t="str">
            <v>2 - Outros Profissionais da Saúde</v>
          </cell>
          <cell r="G1397">
            <v>322205</v>
          </cell>
          <cell r="H1397">
            <v>44531</v>
          </cell>
          <cell r="J1397">
            <v>227.40559999999999</v>
          </cell>
          <cell r="L1397">
            <v>0</v>
          </cell>
          <cell r="O1397">
            <v>1.93</v>
          </cell>
        </row>
        <row r="1398">
          <cell r="C1398" t="str">
            <v>HOSPITAL MESTRE VITALINO</v>
          </cell>
          <cell r="E1398" t="str">
            <v>MATHEUS HENRIQUE SANTOS CLEMENTE</v>
          </cell>
          <cell r="F1398" t="str">
            <v>2 - Outros Profissionais da Saúde</v>
          </cell>
          <cell r="G1398">
            <v>223505</v>
          </cell>
          <cell r="H1398">
            <v>44531</v>
          </cell>
          <cell r="J1398">
            <v>408.98079999999999</v>
          </cell>
          <cell r="L1398">
            <v>0</v>
          </cell>
          <cell r="O1398">
            <v>1.59</v>
          </cell>
        </row>
        <row r="1399">
          <cell r="C1399" t="str">
            <v>HOSPITAL MESTRE VITALINO</v>
          </cell>
          <cell r="E1399" t="str">
            <v>MATHEUS LUCIANO SILVA GUIMARAES</v>
          </cell>
          <cell r="F1399" t="str">
            <v>2 - Outros Profissionais da Saúde</v>
          </cell>
          <cell r="G1399">
            <v>322205</v>
          </cell>
          <cell r="H1399">
            <v>44531</v>
          </cell>
          <cell r="J1399">
            <v>225.73439999999999</v>
          </cell>
          <cell r="L1399">
            <v>0</v>
          </cell>
          <cell r="O1399">
            <v>1.93</v>
          </cell>
        </row>
        <row r="1400">
          <cell r="C1400" t="str">
            <v>HOSPITAL MESTRE VITALINO</v>
          </cell>
          <cell r="E1400" t="str">
            <v>MATHEUS TAVARES MONTEIRO</v>
          </cell>
          <cell r="F1400" t="str">
            <v>3 - Administrativo</v>
          </cell>
          <cell r="G1400">
            <v>521130</v>
          </cell>
          <cell r="H1400">
            <v>44531</v>
          </cell>
          <cell r="J1400">
            <v>207.11680000000001</v>
          </cell>
          <cell r="L1400">
            <v>0</v>
          </cell>
          <cell r="O1400">
            <v>1.93</v>
          </cell>
        </row>
        <row r="1401">
          <cell r="C1401" t="str">
            <v>HOSPITAL MESTRE VITALINO</v>
          </cell>
          <cell r="E1401" t="str">
            <v>MAURO MAURICIO JOSE DE CARVALHO</v>
          </cell>
          <cell r="F1401" t="str">
            <v>2 - Outros Profissionais da Saúde</v>
          </cell>
          <cell r="G1401">
            <v>324205</v>
          </cell>
          <cell r="H1401">
            <v>44531</v>
          </cell>
          <cell r="J1401">
            <v>241.35120000000001</v>
          </cell>
          <cell r="L1401">
            <v>128.60749445600001</v>
          </cell>
          <cell r="M1401">
            <v>34.299999999999997</v>
          </cell>
          <cell r="O1401">
            <v>1.93</v>
          </cell>
          <cell r="R1401">
            <v>118.4</v>
          </cell>
          <cell r="S1401">
            <v>102.9</v>
          </cell>
        </row>
        <row r="1402">
          <cell r="C1402" t="str">
            <v>HOSPITAL MESTRE VITALINO</v>
          </cell>
          <cell r="E1402" t="str">
            <v>MAXDAEL PEDROSA DA SILVA</v>
          </cell>
          <cell r="F1402" t="str">
            <v>3 - Administrativo</v>
          </cell>
          <cell r="G1402">
            <v>513430</v>
          </cell>
          <cell r="H1402">
            <v>44531</v>
          </cell>
          <cell r="J1402">
            <v>171.54320000000001</v>
          </cell>
          <cell r="L1402">
            <v>128.60749445600001</v>
          </cell>
          <cell r="M1402">
            <v>22.26</v>
          </cell>
          <cell r="O1402">
            <v>1.93</v>
          </cell>
        </row>
        <row r="1403">
          <cell r="C1403" t="str">
            <v>HOSPITAL MESTRE VITALINO</v>
          </cell>
          <cell r="E1403" t="str">
            <v>MAXIMIRA MICHAELLE DA SILVA TORRES</v>
          </cell>
          <cell r="F1403" t="str">
            <v>2 - Outros Profissionais da Saúde</v>
          </cell>
          <cell r="G1403">
            <v>322205</v>
          </cell>
          <cell r="H1403">
            <v>44531</v>
          </cell>
          <cell r="J1403">
            <v>240.43520000000001</v>
          </cell>
          <cell r="L1403">
            <v>128.60749445600001</v>
          </cell>
          <cell r="M1403">
            <v>25.43</v>
          </cell>
          <cell r="O1403">
            <v>1.93</v>
          </cell>
        </row>
        <row r="1404">
          <cell r="C1404" t="str">
            <v>HOSPITAL MESTRE VITALINO</v>
          </cell>
          <cell r="E1404" t="str">
            <v>MAYARA AMORIM DE SOUZA BESSA</v>
          </cell>
          <cell r="F1404" t="str">
            <v>1 - Médico</v>
          </cell>
          <cell r="G1404">
            <v>225120</v>
          </cell>
          <cell r="H1404">
            <v>44531</v>
          </cell>
          <cell r="J1404">
            <v>1162.5247999999999</v>
          </cell>
          <cell r="L1404">
            <v>128.60749445600001</v>
          </cell>
          <cell r="M1404">
            <v>2.75</v>
          </cell>
          <cell r="O1404">
            <v>6.13</v>
          </cell>
          <cell r="P1404">
            <v>1.23</v>
          </cell>
        </row>
        <row r="1405">
          <cell r="C1405" t="str">
            <v>HOSPITAL MESTRE VITALINO</v>
          </cell>
          <cell r="E1405" t="str">
            <v>MAYARA ARAUJO DE LIMA</v>
          </cell>
          <cell r="F1405" t="str">
            <v>2 - Outros Profissionais da Saúde</v>
          </cell>
          <cell r="G1405">
            <v>223505</v>
          </cell>
          <cell r="H1405">
            <v>44531</v>
          </cell>
          <cell r="J1405">
            <v>458.1728</v>
          </cell>
          <cell r="L1405">
            <v>128.60749445600001</v>
          </cell>
          <cell r="M1405">
            <v>3.53</v>
          </cell>
          <cell r="O1405">
            <v>1.59</v>
          </cell>
        </row>
        <row r="1406">
          <cell r="C1406" t="str">
            <v>HOSPITAL MESTRE VITALINO</v>
          </cell>
          <cell r="E1406" t="str">
            <v>MAYARA EDUARDA PEREIRA JUSTINO</v>
          </cell>
          <cell r="F1406" t="str">
            <v>2 - Outros Profissionais da Saúde</v>
          </cell>
          <cell r="G1406">
            <v>223605</v>
          </cell>
          <cell r="H1406">
            <v>44531</v>
          </cell>
          <cell r="J1406">
            <v>309.24639999999999</v>
          </cell>
          <cell r="L1406">
            <v>128.60749445600001</v>
          </cell>
          <cell r="M1406">
            <v>2.62</v>
          </cell>
          <cell r="O1406">
            <v>1.59</v>
          </cell>
          <cell r="U1406">
            <v>98.21</v>
          </cell>
          <cell r="X1406" t="str">
            <v>AUX. CRECHE I</v>
          </cell>
        </row>
        <row r="1407">
          <cell r="C1407" t="str">
            <v>HOSPITAL MESTRE VITALINO</v>
          </cell>
          <cell r="E1407" t="str">
            <v>MAYARA KATIANE DA SILVA SOUSA</v>
          </cell>
          <cell r="F1407" t="str">
            <v>3 - Administrativo</v>
          </cell>
          <cell r="G1407">
            <v>411010</v>
          </cell>
          <cell r="H1407">
            <v>44531</v>
          </cell>
          <cell r="J1407">
            <v>160.9504</v>
          </cell>
          <cell r="L1407">
            <v>128.60749445600001</v>
          </cell>
          <cell r="M1407">
            <v>25.15</v>
          </cell>
          <cell r="O1407">
            <v>1.93</v>
          </cell>
          <cell r="R1407">
            <v>296</v>
          </cell>
          <cell r="S1407">
            <v>75.45</v>
          </cell>
          <cell r="U1407">
            <v>69.430000000000007</v>
          </cell>
          <cell r="X1407" t="str">
            <v>AUX. CRECHE I</v>
          </cell>
        </row>
        <row r="1408">
          <cell r="C1408" t="str">
            <v>HOSPITAL MESTRE VITALINO</v>
          </cell>
          <cell r="E1408" t="str">
            <v>MAYARA MARLENE DA SILVA</v>
          </cell>
          <cell r="F1408" t="str">
            <v>2 - Outros Profissionais da Saúde</v>
          </cell>
          <cell r="G1408">
            <v>322205</v>
          </cell>
          <cell r="H1408">
            <v>44531</v>
          </cell>
          <cell r="J1408">
            <v>203.44640000000001</v>
          </cell>
          <cell r="L1408">
            <v>128.60749445600001</v>
          </cell>
          <cell r="M1408">
            <v>26.3</v>
          </cell>
          <cell r="O1408">
            <v>1.93</v>
          </cell>
        </row>
        <row r="1409">
          <cell r="C1409" t="str">
            <v>HOSPITAL MESTRE VITALINO</v>
          </cell>
          <cell r="E1409" t="str">
            <v>MAYLLA KETULLY TORRES DA SILVA</v>
          </cell>
          <cell r="F1409" t="str">
            <v>2 - Outros Profissionais da Saúde</v>
          </cell>
          <cell r="G1409">
            <v>322205</v>
          </cell>
          <cell r="H1409">
            <v>44531</v>
          </cell>
          <cell r="J1409">
            <v>256.88720000000001</v>
          </cell>
          <cell r="L1409">
            <v>0</v>
          </cell>
          <cell r="O1409">
            <v>1.93</v>
          </cell>
        </row>
        <row r="1410">
          <cell r="C1410" t="str">
            <v>HOSPITAL MESTRE VITALINO</v>
          </cell>
          <cell r="E1410" t="str">
            <v>MAYSA KELLY DE LIMA</v>
          </cell>
          <cell r="F1410" t="str">
            <v>2 - Outros Profissionais da Saúde</v>
          </cell>
          <cell r="G1410">
            <v>223505</v>
          </cell>
          <cell r="H1410">
            <v>44531</v>
          </cell>
          <cell r="J1410">
            <v>308.0224</v>
          </cell>
          <cell r="L1410">
            <v>128.60749445600001</v>
          </cell>
          <cell r="M1410">
            <v>2.66</v>
          </cell>
          <cell r="O1410">
            <v>1.59</v>
          </cell>
        </row>
        <row r="1411">
          <cell r="C1411" t="str">
            <v>HOSPITAL MESTRE VITALINO</v>
          </cell>
          <cell r="E1411" t="str">
            <v>MELYSSA RODRIGUES DA SILVA</v>
          </cell>
          <cell r="F1411" t="str">
            <v>2 - Outros Profissionais da Saúde</v>
          </cell>
          <cell r="G1411">
            <v>322205</v>
          </cell>
          <cell r="H1411">
            <v>44531</v>
          </cell>
          <cell r="J1411">
            <v>213.84960000000001</v>
          </cell>
          <cell r="L1411">
            <v>128.60749445600001</v>
          </cell>
          <cell r="M1411">
            <v>25.43</v>
          </cell>
          <cell r="O1411">
            <v>1.93</v>
          </cell>
        </row>
        <row r="1412">
          <cell r="C1412" t="str">
            <v>HOSPITAL MESTRE VITALINO</v>
          </cell>
          <cell r="E1412" t="str">
            <v>MERCIA MORGANA DA CONCEICAO CHAVES</v>
          </cell>
          <cell r="F1412" t="str">
            <v>2 - Outros Profissionais da Saúde</v>
          </cell>
          <cell r="G1412">
            <v>322205</v>
          </cell>
          <cell r="H1412">
            <v>44531</v>
          </cell>
          <cell r="J1412">
            <v>222.34639999999999</v>
          </cell>
          <cell r="L1412">
            <v>0</v>
          </cell>
          <cell r="O1412">
            <v>1.93</v>
          </cell>
        </row>
        <row r="1413">
          <cell r="C1413" t="str">
            <v>HOSPITAL MESTRE VITALINO</v>
          </cell>
          <cell r="E1413" t="str">
            <v>MICAELA LARISSA ALVES DA SILVA</v>
          </cell>
          <cell r="F1413" t="str">
            <v>3 - Administrativo</v>
          </cell>
          <cell r="G1413">
            <v>410105</v>
          </cell>
          <cell r="H1413">
            <v>44531</v>
          </cell>
          <cell r="J1413">
            <v>288.99919999999997</v>
          </cell>
          <cell r="L1413">
            <v>0</v>
          </cell>
          <cell r="O1413">
            <v>1.93</v>
          </cell>
        </row>
        <row r="1414">
          <cell r="C1414" t="str">
            <v>HOSPITAL MESTRE VITALINO</v>
          </cell>
          <cell r="E1414" t="str">
            <v>MICAELLA MARIA ARRUDA MIRANDA</v>
          </cell>
          <cell r="F1414" t="str">
            <v>2 - Outros Profissionais da Saúde</v>
          </cell>
          <cell r="G1414">
            <v>223405</v>
          </cell>
          <cell r="H1414">
            <v>44531</v>
          </cell>
          <cell r="J1414">
            <v>458.12560000000002</v>
          </cell>
          <cell r="L1414">
            <v>128.60749445600001</v>
          </cell>
          <cell r="M1414">
            <v>12.59</v>
          </cell>
          <cell r="O1414">
            <v>1.93</v>
          </cell>
        </row>
        <row r="1415">
          <cell r="C1415" t="str">
            <v>HOSPITAL MESTRE VITALINO</v>
          </cell>
          <cell r="E1415" t="str">
            <v>MICHAEL DOUGLAS PEREIRA DA SILVA</v>
          </cell>
          <cell r="F1415" t="str">
            <v>2 - Outros Profissionais da Saúde</v>
          </cell>
          <cell r="G1415">
            <v>223405</v>
          </cell>
          <cell r="H1415">
            <v>44531</v>
          </cell>
          <cell r="J1415">
            <v>634.79920000000004</v>
          </cell>
          <cell r="L1415">
            <v>128.60749445600001</v>
          </cell>
          <cell r="M1415">
            <v>9.99</v>
          </cell>
          <cell r="O1415">
            <v>1.93</v>
          </cell>
        </row>
        <row r="1416">
          <cell r="C1416" t="str">
            <v>HOSPITAL MESTRE VITALINO</v>
          </cell>
          <cell r="E1416" t="str">
            <v>MICHAEL WILLAMS DA SILVA</v>
          </cell>
          <cell r="F1416" t="str">
            <v>3 - Administrativo</v>
          </cell>
          <cell r="G1416">
            <v>517410</v>
          </cell>
          <cell r="H1416">
            <v>44531</v>
          </cell>
          <cell r="J1416">
            <v>146.88</v>
          </cell>
          <cell r="L1416">
            <v>0</v>
          </cell>
          <cell r="O1416">
            <v>1.93</v>
          </cell>
        </row>
        <row r="1417">
          <cell r="C1417" t="str">
            <v>HOSPITAL MESTRE VITALINO</v>
          </cell>
          <cell r="E1417" t="str">
            <v>MICHAELLY MACEDO SOUZA</v>
          </cell>
          <cell r="F1417" t="str">
            <v>2 - Outros Profissionais da Saúde</v>
          </cell>
          <cell r="G1417">
            <v>223505</v>
          </cell>
          <cell r="H1417">
            <v>44531</v>
          </cell>
          <cell r="J1417">
            <v>456.00479999999999</v>
          </cell>
          <cell r="L1417">
            <v>0</v>
          </cell>
          <cell r="O1417">
            <v>1.59</v>
          </cell>
        </row>
        <row r="1418">
          <cell r="C1418" t="str">
            <v>HOSPITAL MESTRE VITALINO</v>
          </cell>
          <cell r="E1418" t="str">
            <v>MICHEANGELA DOS SANTOS GOMES</v>
          </cell>
          <cell r="F1418" t="str">
            <v>3 - Administrativo</v>
          </cell>
          <cell r="G1418">
            <v>513430</v>
          </cell>
          <cell r="H1418">
            <v>44531</v>
          </cell>
          <cell r="J1418">
            <v>170.91200000000001</v>
          </cell>
          <cell r="L1418">
            <v>128.60749445600001</v>
          </cell>
          <cell r="M1418">
            <v>11.87</v>
          </cell>
          <cell r="O1418">
            <v>1.93</v>
          </cell>
        </row>
        <row r="1419">
          <cell r="C1419" t="str">
            <v>HOSPITAL MESTRE VITALINO</v>
          </cell>
          <cell r="E1419" t="str">
            <v>MICHEL CLEBER GOMES DE LIMA</v>
          </cell>
          <cell r="F1419" t="str">
            <v>3 - Administrativo</v>
          </cell>
          <cell r="G1419">
            <v>410105</v>
          </cell>
          <cell r="H1419">
            <v>44531</v>
          </cell>
          <cell r="J1419">
            <v>633.42319999999995</v>
          </cell>
          <cell r="L1419">
            <v>128.60749445600001</v>
          </cell>
          <cell r="M1419">
            <v>59.26</v>
          </cell>
          <cell r="O1419">
            <v>1.93</v>
          </cell>
        </row>
        <row r="1420">
          <cell r="C1420" t="str">
            <v>HOSPITAL MESTRE VITALINO</v>
          </cell>
          <cell r="E1420" t="str">
            <v>MICHELA CINDY MODESTO COELHO BRITO</v>
          </cell>
          <cell r="F1420" t="str">
            <v>1 - Médico</v>
          </cell>
          <cell r="G1420">
            <v>225124</v>
          </cell>
          <cell r="H1420">
            <v>44531</v>
          </cell>
          <cell r="J1420">
            <v>1405.9936</v>
          </cell>
          <cell r="L1420">
            <v>128.60749445600001</v>
          </cell>
          <cell r="M1420">
            <v>2.75</v>
          </cell>
          <cell r="O1420">
            <v>6.13</v>
          </cell>
          <cell r="P1420">
            <v>1.23</v>
          </cell>
        </row>
        <row r="1421">
          <cell r="C1421" t="str">
            <v>HOSPITAL MESTRE VITALINO</v>
          </cell>
          <cell r="E1421" t="str">
            <v>MICHELE CRISTINA DA SILVA</v>
          </cell>
          <cell r="F1421" t="str">
            <v>3 - Administrativo</v>
          </cell>
          <cell r="G1421">
            <v>763305</v>
          </cell>
          <cell r="H1421">
            <v>44531</v>
          </cell>
          <cell r="J1421">
            <v>197.184</v>
          </cell>
          <cell r="L1421">
            <v>0</v>
          </cell>
          <cell r="M1421">
            <v>0</v>
          </cell>
          <cell r="O1421">
            <v>1.93</v>
          </cell>
        </row>
        <row r="1422">
          <cell r="C1422" t="str">
            <v>HOSPITAL MESTRE VITALINO</v>
          </cell>
          <cell r="E1422" t="str">
            <v>MICHELLE DA SILVA VIEIRA</v>
          </cell>
          <cell r="F1422" t="str">
            <v>2 - Outros Profissionais da Saúde</v>
          </cell>
          <cell r="G1422">
            <v>322205</v>
          </cell>
          <cell r="H1422">
            <v>44531</v>
          </cell>
          <cell r="J1422">
            <v>195.47919999999999</v>
          </cell>
          <cell r="L1422">
            <v>128.60749445600001</v>
          </cell>
          <cell r="M1422">
            <v>26.3</v>
          </cell>
          <cell r="O1422">
            <v>1.93</v>
          </cell>
        </row>
        <row r="1423">
          <cell r="C1423" t="str">
            <v>HOSPITAL MESTRE VITALINO</v>
          </cell>
          <cell r="E1423" t="str">
            <v>MICHELLE PATRICIA DE OLIVEIRA SANTOS</v>
          </cell>
          <cell r="F1423" t="str">
            <v>2 - Outros Profissionais da Saúde</v>
          </cell>
          <cell r="G1423">
            <v>223505</v>
          </cell>
          <cell r="H1423">
            <v>44531</v>
          </cell>
          <cell r="J1423">
            <v>243.8064</v>
          </cell>
          <cell r="L1423">
            <v>128.60749445600001</v>
          </cell>
          <cell r="M1423">
            <v>2.66</v>
          </cell>
          <cell r="O1423">
            <v>1.59</v>
          </cell>
        </row>
        <row r="1424">
          <cell r="C1424" t="str">
            <v>HOSPITAL MESTRE VITALINO</v>
          </cell>
          <cell r="E1424" t="str">
            <v>MICHELLY JOINA FERREIRA VIANA</v>
          </cell>
          <cell r="F1424" t="str">
            <v>2 - Outros Profissionais da Saúde</v>
          </cell>
          <cell r="G1424">
            <v>322205</v>
          </cell>
          <cell r="H1424">
            <v>44531</v>
          </cell>
          <cell r="J1424">
            <v>220.90880000000001</v>
          </cell>
          <cell r="L1424">
            <v>128.60749445600001</v>
          </cell>
          <cell r="M1424">
            <v>26.3</v>
          </cell>
          <cell r="O1424">
            <v>1.93</v>
          </cell>
        </row>
        <row r="1425">
          <cell r="C1425" t="str">
            <v>HOSPITAL MESTRE VITALINO</v>
          </cell>
          <cell r="E1425" t="str">
            <v>MICHERLANE SOARES DE LUCENA</v>
          </cell>
          <cell r="F1425" t="str">
            <v>2 - Outros Profissionais da Saúde</v>
          </cell>
          <cell r="G1425">
            <v>322205</v>
          </cell>
          <cell r="H1425">
            <v>44531</v>
          </cell>
          <cell r="J1425">
            <v>248.6352</v>
          </cell>
          <cell r="L1425">
            <v>0</v>
          </cell>
          <cell r="O1425">
            <v>1.93</v>
          </cell>
        </row>
        <row r="1426">
          <cell r="C1426" t="str">
            <v>HOSPITAL MESTRE VITALINO</v>
          </cell>
          <cell r="E1426" t="str">
            <v>MIGUEL DE OLIVEIRA E SILVA</v>
          </cell>
          <cell r="F1426" t="str">
            <v>2 - Outros Profissionais da Saúde</v>
          </cell>
          <cell r="G1426">
            <v>322205</v>
          </cell>
          <cell r="H1426">
            <v>44531</v>
          </cell>
          <cell r="J1426">
            <v>147.22720000000001</v>
          </cell>
          <cell r="L1426">
            <v>128.60749445600001</v>
          </cell>
          <cell r="M1426">
            <v>24.55</v>
          </cell>
          <cell r="O1426">
            <v>1.93</v>
          </cell>
        </row>
        <row r="1427">
          <cell r="C1427" t="str">
            <v>HOSPITAL MESTRE VITALINO</v>
          </cell>
          <cell r="E1427" t="str">
            <v>MIKAEL CAVALCANTI CAMELO</v>
          </cell>
          <cell r="F1427" t="str">
            <v>1 - Médico</v>
          </cell>
          <cell r="G1427">
            <v>225125</v>
          </cell>
          <cell r="H1427">
            <v>44531</v>
          </cell>
          <cell r="J1427">
            <v>3205.7944000000002</v>
          </cell>
          <cell r="L1427">
            <v>128.60749445600001</v>
          </cell>
          <cell r="M1427">
            <v>2.75</v>
          </cell>
          <cell r="O1427">
            <v>6.13</v>
          </cell>
          <cell r="P1427">
            <v>1.23</v>
          </cell>
        </row>
        <row r="1428">
          <cell r="C1428" t="str">
            <v>HOSPITAL MESTRE VITALINO</v>
          </cell>
          <cell r="E1428" t="str">
            <v>MIKAEL FLORENCIO DA SILVA</v>
          </cell>
          <cell r="F1428" t="str">
            <v>3 - Administrativo</v>
          </cell>
          <cell r="G1428">
            <v>521130</v>
          </cell>
          <cell r="H1428">
            <v>44531</v>
          </cell>
          <cell r="J1428">
            <v>215.084</v>
          </cell>
          <cell r="L1428">
            <v>0</v>
          </cell>
          <cell r="M1428">
            <v>0</v>
          </cell>
          <cell r="O1428">
            <v>1.93</v>
          </cell>
        </row>
        <row r="1429">
          <cell r="C1429" t="str">
            <v>HOSPITAL MESTRE VITALINO</v>
          </cell>
          <cell r="E1429" t="str">
            <v>MIKAELE GOMES DA SILVA</v>
          </cell>
          <cell r="F1429" t="str">
            <v>2 - Outros Profissionais da Saúde</v>
          </cell>
          <cell r="G1429">
            <v>322205</v>
          </cell>
          <cell r="H1429">
            <v>44531</v>
          </cell>
          <cell r="J1429">
            <v>290.63600000000002</v>
          </cell>
          <cell r="L1429">
            <v>0</v>
          </cell>
          <cell r="M1429">
            <v>0</v>
          </cell>
          <cell r="O1429">
            <v>1.93</v>
          </cell>
        </row>
        <row r="1430">
          <cell r="C1430" t="str">
            <v>HOSPITAL MESTRE VITALINO</v>
          </cell>
          <cell r="E1430" t="str">
            <v>MIKAELLI DE OLIVEIRA SILVA</v>
          </cell>
          <cell r="F1430" t="str">
            <v>3 - Administrativo</v>
          </cell>
          <cell r="G1430">
            <v>514320</v>
          </cell>
          <cell r="H1430">
            <v>44531</v>
          </cell>
          <cell r="J1430">
            <v>201.77600000000001</v>
          </cell>
          <cell r="L1430">
            <v>0</v>
          </cell>
          <cell r="O1430">
            <v>1.93</v>
          </cell>
          <cell r="R1430">
            <v>118.4</v>
          </cell>
          <cell r="S1430">
            <v>66.599999999999994</v>
          </cell>
        </row>
        <row r="1431">
          <cell r="C1431" t="str">
            <v>HOSPITAL MESTRE VITALINO</v>
          </cell>
          <cell r="E1431" t="str">
            <v>MIKAELLY DOS SANTOS ANTUNES</v>
          </cell>
          <cell r="F1431" t="str">
            <v>2 - Outros Profissionais da Saúde</v>
          </cell>
          <cell r="G1431">
            <v>322205</v>
          </cell>
          <cell r="H1431">
            <v>44531</v>
          </cell>
          <cell r="J1431">
            <v>245.3152</v>
          </cell>
          <cell r="L1431">
            <v>128.60749445600001</v>
          </cell>
          <cell r="M1431">
            <v>25.43</v>
          </cell>
          <cell r="O1431">
            <v>1.93</v>
          </cell>
          <cell r="U1431">
            <v>69.41</v>
          </cell>
          <cell r="X1431" t="str">
            <v>AUX. CRECHE I</v>
          </cell>
        </row>
        <row r="1432">
          <cell r="C1432" t="str">
            <v>HOSPITAL MESTRE VITALINO</v>
          </cell>
          <cell r="E1432" t="str">
            <v>MILENE DE CARVALHO RODRIGUES DA SILVA</v>
          </cell>
          <cell r="F1432" t="str">
            <v>3 - Administrativo</v>
          </cell>
          <cell r="G1432">
            <v>411010</v>
          </cell>
          <cell r="H1432">
            <v>44531</v>
          </cell>
          <cell r="J1432">
            <v>153.28639999999999</v>
          </cell>
          <cell r="L1432">
            <v>128.60749445600001</v>
          </cell>
          <cell r="M1432">
            <v>25.15</v>
          </cell>
          <cell r="O1432">
            <v>1.93</v>
          </cell>
        </row>
        <row r="1433">
          <cell r="C1433" t="str">
            <v>HOSPITAL MESTRE VITALINO</v>
          </cell>
          <cell r="E1433" t="str">
            <v>MILENE GONCALVES LIMA</v>
          </cell>
          <cell r="F1433" t="str">
            <v>2 - Outros Profissionais da Saúde</v>
          </cell>
          <cell r="G1433">
            <v>322205</v>
          </cell>
          <cell r="H1433">
            <v>44531</v>
          </cell>
          <cell r="J1433">
            <v>197.83199999999999</v>
          </cell>
          <cell r="L1433">
            <v>0</v>
          </cell>
          <cell r="O1433">
            <v>1.93</v>
          </cell>
          <cell r="U1433">
            <v>69.41</v>
          </cell>
          <cell r="X1433" t="str">
            <v>AUX. CRECHE I</v>
          </cell>
        </row>
        <row r="1434">
          <cell r="C1434" t="str">
            <v>HOSPITAL MESTRE VITALINO</v>
          </cell>
          <cell r="E1434" t="str">
            <v>MILENE LEITE CIRILO</v>
          </cell>
          <cell r="F1434" t="str">
            <v>3 - Administrativo</v>
          </cell>
          <cell r="G1434">
            <v>411005</v>
          </cell>
          <cell r="H1434">
            <v>44531</v>
          </cell>
          <cell r="J1434">
            <v>14.638999999999999</v>
          </cell>
          <cell r="L1434">
            <v>0</v>
          </cell>
          <cell r="O1434">
            <v>1.93</v>
          </cell>
          <cell r="R1434">
            <v>296</v>
          </cell>
          <cell r="S1434">
            <v>31</v>
          </cell>
        </row>
        <row r="1435">
          <cell r="C1435" t="str">
            <v>HOSPITAL MESTRE VITALINO</v>
          </cell>
          <cell r="E1435" t="str">
            <v>MILKA EMANUELY DA SILVA</v>
          </cell>
          <cell r="F1435" t="str">
            <v>2 - Outros Profissionais da Saúde</v>
          </cell>
          <cell r="G1435">
            <v>223505</v>
          </cell>
          <cell r="H1435">
            <v>44531</v>
          </cell>
          <cell r="J1435">
            <v>377.82400000000001</v>
          </cell>
          <cell r="L1435">
            <v>128.60749445600001</v>
          </cell>
          <cell r="M1435">
            <v>0.77</v>
          </cell>
          <cell r="O1435">
            <v>1.59</v>
          </cell>
          <cell r="U1435">
            <v>103.28</v>
          </cell>
          <cell r="X1435" t="str">
            <v>AUX. CRECHE I</v>
          </cell>
        </row>
        <row r="1436">
          <cell r="C1436" t="str">
            <v>HOSPITAL MESTRE VITALINO</v>
          </cell>
          <cell r="E1436" t="str">
            <v>MILLANDRA IRIS DA SILVA BEZERRA</v>
          </cell>
          <cell r="F1436" t="str">
            <v>2 - Outros Profissionais da Saúde</v>
          </cell>
          <cell r="G1436">
            <v>322205</v>
          </cell>
          <cell r="H1436">
            <v>44531</v>
          </cell>
          <cell r="J1436">
            <v>203.97200000000001</v>
          </cell>
          <cell r="L1436">
            <v>128.60749445600001</v>
          </cell>
          <cell r="M1436">
            <v>12.27</v>
          </cell>
          <cell r="O1436">
            <v>1.93</v>
          </cell>
        </row>
        <row r="1437">
          <cell r="C1437" t="str">
            <v>HOSPITAL MESTRE VITALINO</v>
          </cell>
          <cell r="E1437" t="str">
            <v>MIRELLA DE LIMA PIRES RAPOSO</v>
          </cell>
          <cell r="F1437" t="str">
            <v>1 - Médico</v>
          </cell>
          <cell r="G1437">
            <v>225225</v>
          </cell>
          <cell r="H1437">
            <v>44531</v>
          </cell>
          <cell r="J1437">
            <v>2313.3696</v>
          </cell>
          <cell r="L1437">
            <v>128.60749445600001</v>
          </cell>
          <cell r="M1437">
            <v>2.75</v>
          </cell>
          <cell r="O1437">
            <v>6.13</v>
          </cell>
          <cell r="P1437">
            <v>1.23</v>
          </cell>
        </row>
        <row r="1438">
          <cell r="C1438" t="str">
            <v>HOSPITAL MESTRE VITALINO</v>
          </cell>
          <cell r="E1438" t="str">
            <v>MIRELLE BEATRIZ SILVA SANTOS</v>
          </cell>
          <cell r="F1438" t="str">
            <v>2 - Outros Profissionais da Saúde</v>
          </cell>
          <cell r="G1438">
            <v>322205</v>
          </cell>
          <cell r="H1438">
            <v>44531</v>
          </cell>
          <cell r="J1438">
            <v>193.61920000000001</v>
          </cell>
          <cell r="L1438">
            <v>128.60749445600001</v>
          </cell>
          <cell r="M1438">
            <v>26.3</v>
          </cell>
          <cell r="O1438">
            <v>1.93</v>
          </cell>
          <cell r="U1438">
            <v>69.41</v>
          </cell>
          <cell r="X1438" t="str">
            <v>AUX. CRECHE I</v>
          </cell>
        </row>
        <row r="1439">
          <cell r="C1439" t="str">
            <v>HOSPITAL MESTRE VITALINO</v>
          </cell>
          <cell r="E1439" t="str">
            <v>MIRIAM GISLEIA ABREU DE LIMA</v>
          </cell>
          <cell r="F1439" t="str">
            <v>2 - Outros Profissionais da Saúde</v>
          </cell>
          <cell r="G1439">
            <v>223505</v>
          </cell>
          <cell r="H1439">
            <v>44531</v>
          </cell>
          <cell r="J1439">
            <v>234.1952</v>
          </cell>
          <cell r="L1439">
            <v>128.60749445600001</v>
          </cell>
          <cell r="M1439">
            <v>2.66</v>
          </cell>
          <cell r="O1439">
            <v>1.59</v>
          </cell>
        </row>
        <row r="1440">
          <cell r="C1440" t="str">
            <v>HOSPITAL MESTRE VITALINO</v>
          </cell>
          <cell r="E1440" t="str">
            <v>MIRIAM MARIA DA SILVA</v>
          </cell>
          <cell r="F1440" t="str">
            <v>2 - Outros Profissionais da Saúde</v>
          </cell>
          <cell r="G1440">
            <v>322205</v>
          </cell>
          <cell r="H1440">
            <v>44531</v>
          </cell>
          <cell r="J1440">
            <v>203.54079999999999</v>
          </cell>
          <cell r="L1440">
            <v>128.60749445600001</v>
          </cell>
          <cell r="M1440">
            <v>26.3</v>
          </cell>
          <cell r="O1440">
            <v>1.93</v>
          </cell>
        </row>
        <row r="1441">
          <cell r="C1441" t="str">
            <v>HOSPITAL MESTRE VITALINO</v>
          </cell>
          <cell r="E1441" t="str">
            <v>MIRIAN JOSEFA DA SILVA DO ESPIRITO SANTO</v>
          </cell>
          <cell r="F1441" t="str">
            <v>2 - Outros Profissionais da Saúde</v>
          </cell>
          <cell r="G1441">
            <v>322205</v>
          </cell>
          <cell r="H1441">
            <v>44531</v>
          </cell>
          <cell r="J1441">
            <v>203.99440000000001</v>
          </cell>
          <cell r="L1441">
            <v>0</v>
          </cell>
          <cell r="O1441">
            <v>1.93</v>
          </cell>
        </row>
        <row r="1442">
          <cell r="C1442" t="str">
            <v>HOSPITAL MESTRE VITALINO</v>
          </cell>
          <cell r="E1442" t="str">
            <v>MIRIAN OLIVEIRA DE ARAUJO VASCONCELOS</v>
          </cell>
          <cell r="F1442" t="str">
            <v>2 - Outros Profissionais da Saúde</v>
          </cell>
          <cell r="G1442">
            <v>322205</v>
          </cell>
          <cell r="H1442">
            <v>44531</v>
          </cell>
          <cell r="J1442">
            <v>205.7824</v>
          </cell>
          <cell r="L1442">
            <v>0</v>
          </cell>
          <cell r="O1442">
            <v>1.93</v>
          </cell>
        </row>
        <row r="1443">
          <cell r="C1443" t="str">
            <v>HOSPITAL MESTRE VITALINO</v>
          </cell>
          <cell r="E1443" t="str">
            <v>MONAH FABRETI MENDES PORTO</v>
          </cell>
          <cell r="F1443" t="str">
            <v>1 - Médico</v>
          </cell>
          <cell r="G1443">
            <v>225225</v>
          </cell>
          <cell r="H1443">
            <v>44531</v>
          </cell>
          <cell r="J1443">
            <v>2493.5408000000002</v>
          </cell>
          <cell r="L1443">
            <v>128.60749445600001</v>
          </cell>
          <cell r="M1443">
            <v>2.75</v>
          </cell>
          <cell r="O1443">
            <v>6.13</v>
          </cell>
          <cell r="P1443">
            <v>1.23</v>
          </cell>
        </row>
        <row r="1444">
          <cell r="C1444" t="str">
            <v>HOSPITAL MESTRE VITALINO</v>
          </cell>
          <cell r="E1444" t="str">
            <v>MONALIZA CRISTINA RODRIGUES DA SILVA</v>
          </cell>
          <cell r="F1444" t="str">
            <v>2 - Outros Profissionais da Saúde</v>
          </cell>
          <cell r="G1444">
            <v>223505</v>
          </cell>
          <cell r="H1444">
            <v>44531</v>
          </cell>
          <cell r="J1444">
            <v>430.54719999999998</v>
          </cell>
          <cell r="L1444">
            <v>128.60749445600001</v>
          </cell>
          <cell r="M1444">
            <v>3.53</v>
          </cell>
          <cell r="O1444">
            <v>1.59</v>
          </cell>
        </row>
        <row r="1445">
          <cell r="C1445" t="str">
            <v>HOSPITAL MESTRE VITALINO</v>
          </cell>
          <cell r="E1445" t="str">
            <v>MONICA FERREIRA NERY</v>
          </cell>
          <cell r="F1445" t="str">
            <v>2 - Outros Profissionais da Saúde</v>
          </cell>
          <cell r="G1445">
            <v>322205</v>
          </cell>
          <cell r="H1445">
            <v>44531</v>
          </cell>
          <cell r="J1445">
            <v>182.4016</v>
          </cell>
          <cell r="L1445">
            <v>128.60749445600001</v>
          </cell>
          <cell r="M1445">
            <v>26.3</v>
          </cell>
          <cell r="O1445">
            <v>1.93</v>
          </cell>
        </row>
        <row r="1446">
          <cell r="C1446" t="str">
            <v>HOSPITAL MESTRE VITALINO</v>
          </cell>
          <cell r="E1446" t="str">
            <v>MONICA LETICIA DE LIMA DOS SANTOS</v>
          </cell>
          <cell r="F1446" t="str">
            <v>2 - Outros Profissionais da Saúde</v>
          </cell>
          <cell r="G1446">
            <v>515205</v>
          </cell>
          <cell r="H1446">
            <v>44531</v>
          </cell>
          <cell r="J1446">
            <v>178</v>
          </cell>
          <cell r="L1446">
            <v>128.60749445600001</v>
          </cell>
          <cell r="M1446">
            <v>23.8</v>
          </cell>
          <cell r="O1446">
            <v>1.93</v>
          </cell>
          <cell r="R1446">
            <v>118.4</v>
          </cell>
          <cell r="S1446">
            <v>71.400000000000006</v>
          </cell>
        </row>
        <row r="1447">
          <cell r="C1447" t="str">
            <v>HOSPITAL MESTRE VITALINO</v>
          </cell>
          <cell r="E1447" t="str">
            <v>MONICA ROBERTA DA SILVA</v>
          </cell>
          <cell r="F1447" t="str">
            <v>2 - Outros Profissionais da Saúde</v>
          </cell>
          <cell r="G1447">
            <v>322205</v>
          </cell>
          <cell r="H1447">
            <v>44531</v>
          </cell>
          <cell r="J1447">
            <v>248.73840000000001</v>
          </cell>
          <cell r="L1447">
            <v>128.60749445600001</v>
          </cell>
          <cell r="M1447">
            <v>26.3</v>
          </cell>
          <cell r="O1447">
            <v>1.93</v>
          </cell>
          <cell r="U1447">
            <v>69.41</v>
          </cell>
          <cell r="X1447" t="str">
            <v>AUX. CRECHE I</v>
          </cell>
        </row>
        <row r="1448">
          <cell r="C1448" t="str">
            <v>HOSPITAL MESTRE VITALINO</v>
          </cell>
          <cell r="E1448" t="str">
            <v>MONICA RUFINO ALVES MATIAS</v>
          </cell>
          <cell r="F1448" t="str">
            <v>1 - Médico</v>
          </cell>
          <cell r="G1448">
            <v>225125</v>
          </cell>
          <cell r="H1448">
            <v>44531</v>
          </cell>
          <cell r="J1448">
            <v>1315.8232</v>
          </cell>
          <cell r="L1448">
            <v>0</v>
          </cell>
          <cell r="M1448">
            <v>0</v>
          </cell>
          <cell r="O1448">
            <v>0</v>
          </cell>
        </row>
        <row r="1449">
          <cell r="C1449" t="str">
            <v>HOSPITAL MESTRE VITALINO</v>
          </cell>
          <cell r="E1449" t="str">
            <v>MONIKE ELLEN DE MACEDO LIMA</v>
          </cell>
          <cell r="F1449" t="str">
            <v>3 - Administrativo</v>
          </cell>
          <cell r="G1449">
            <v>521130</v>
          </cell>
          <cell r="H1449">
            <v>44531</v>
          </cell>
          <cell r="J1449">
            <v>169.6968</v>
          </cell>
          <cell r="L1449">
            <v>128.60749445600001</v>
          </cell>
          <cell r="M1449">
            <v>18.55</v>
          </cell>
          <cell r="O1449">
            <v>1.93</v>
          </cell>
        </row>
        <row r="1450">
          <cell r="C1450" t="str">
            <v>HOSPITAL MESTRE VITALINO</v>
          </cell>
          <cell r="E1450" t="str">
            <v>MONIQUE GRECO VILA NOVA MAGALHAES</v>
          </cell>
          <cell r="F1450" t="str">
            <v>2 - Outros Profissionais da Saúde</v>
          </cell>
          <cell r="G1450">
            <v>322205</v>
          </cell>
          <cell r="H1450">
            <v>44531</v>
          </cell>
          <cell r="J1450">
            <v>241.2824</v>
          </cell>
          <cell r="L1450">
            <v>0</v>
          </cell>
          <cell r="O1450">
            <v>1.93</v>
          </cell>
        </row>
        <row r="1451">
          <cell r="C1451" t="str">
            <v>HOSPITAL MESTRE VITALINO</v>
          </cell>
          <cell r="E1451" t="str">
            <v>MONIQUE POLINE CAVALCANTE DE LIMA</v>
          </cell>
          <cell r="F1451" t="str">
            <v>2 - Outros Profissionais da Saúde</v>
          </cell>
          <cell r="G1451">
            <v>322205</v>
          </cell>
          <cell r="H1451">
            <v>44531</v>
          </cell>
          <cell r="J1451">
            <v>145.18</v>
          </cell>
          <cell r="L1451">
            <v>128.60749445600001</v>
          </cell>
          <cell r="M1451">
            <v>26.3</v>
          </cell>
          <cell r="O1451">
            <v>1.93</v>
          </cell>
          <cell r="R1451">
            <v>118.4</v>
          </cell>
          <cell r="S1451">
            <v>78.91</v>
          </cell>
        </row>
        <row r="1452">
          <cell r="C1452" t="str">
            <v>HOSPITAL MESTRE VITALINO</v>
          </cell>
          <cell r="E1452" t="str">
            <v>MORGANA PEREIRA DE OLIVEIRA</v>
          </cell>
          <cell r="F1452" t="str">
            <v>2 - Outros Profissionais da Saúde</v>
          </cell>
          <cell r="G1452">
            <v>223505</v>
          </cell>
          <cell r="H1452">
            <v>44531</v>
          </cell>
          <cell r="J1452">
            <v>320.06880000000001</v>
          </cell>
          <cell r="L1452">
            <v>128.60749445600001</v>
          </cell>
          <cell r="M1452">
            <v>2.66</v>
          </cell>
          <cell r="O1452">
            <v>1.59</v>
          </cell>
        </row>
        <row r="1453">
          <cell r="C1453" t="str">
            <v>HOSPITAL MESTRE VITALINO</v>
          </cell>
          <cell r="E1453" t="str">
            <v>MURILO MUCIO BEZERRA ROCHA WANDERLEY</v>
          </cell>
          <cell r="F1453" t="str">
            <v>3 - Administrativo</v>
          </cell>
          <cell r="G1453">
            <v>252105</v>
          </cell>
          <cell r="H1453">
            <v>44531</v>
          </cell>
          <cell r="J1453">
            <v>1502.9983999999999</v>
          </cell>
          <cell r="L1453">
            <v>0</v>
          </cell>
          <cell r="O1453">
            <v>1.93</v>
          </cell>
        </row>
        <row r="1454">
          <cell r="C1454" t="str">
            <v>HOSPITAL MESTRE VITALINO</v>
          </cell>
          <cell r="E1454" t="str">
            <v>MYKAEL SILVA DOS SANTOS</v>
          </cell>
          <cell r="F1454" t="str">
            <v>2 - Outros Profissionais da Saúde</v>
          </cell>
          <cell r="G1454">
            <v>223505</v>
          </cell>
          <cell r="H1454">
            <v>44531</v>
          </cell>
          <cell r="J1454">
            <v>451.28640000000001</v>
          </cell>
          <cell r="L1454">
            <v>0</v>
          </cell>
          <cell r="O1454">
            <v>1.59</v>
          </cell>
        </row>
        <row r="1455">
          <cell r="C1455" t="str">
            <v>HOSPITAL MESTRE VITALINO</v>
          </cell>
          <cell r="E1455" t="str">
            <v>MYLENA MARIA NOVACOSQUE DE LIMA</v>
          </cell>
          <cell r="F1455" t="str">
            <v>2 - Outros Profissionais da Saúde</v>
          </cell>
          <cell r="G1455">
            <v>223505</v>
          </cell>
          <cell r="H1455">
            <v>44531</v>
          </cell>
          <cell r="J1455">
            <v>251.48159999999999</v>
          </cell>
          <cell r="L1455">
            <v>128.60749445600001</v>
          </cell>
          <cell r="M1455">
            <v>2.21</v>
          </cell>
          <cell r="O1455">
            <v>1.59</v>
          </cell>
        </row>
        <row r="1456">
          <cell r="C1456" t="str">
            <v>HOSPITAL MESTRE VITALINO</v>
          </cell>
          <cell r="E1456" t="str">
            <v>NADIA RAFAELE SOUZA DA SILVA</v>
          </cell>
          <cell r="F1456" t="str">
            <v>2 - Outros Profissionais da Saúde</v>
          </cell>
          <cell r="G1456">
            <v>322205</v>
          </cell>
          <cell r="H1456">
            <v>44531</v>
          </cell>
          <cell r="J1456">
            <v>185.50640000000001</v>
          </cell>
          <cell r="L1456">
            <v>128.60749445600001</v>
          </cell>
          <cell r="M1456">
            <v>26.3</v>
          </cell>
          <cell r="O1456">
            <v>1.93</v>
          </cell>
          <cell r="R1456">
            <v>236.8</v>
          </cell>
          <cell r="S1456">
            <v>78.91</v>
          </cell>
        </row>
        <row r="1457">
          <cell r="C1457" t="str">
            <v>HOSPITAL MESTRE VITALINO</v>
          </cell>
          <cell r="E1457" t="str">
            <v>NADJA MARIA ASSIS DO NASCIMENTO CUNHA</v>
          </cell>
          <cell r="F1457" t="str">
            <v>2 - Outros Profissionais da Saúde</v>
          </cell>
          <cell r="G1457">
            <v>322205</v>
          </cell>
          <cell r="H1457">
            <v>44531</v>
          </cell>
          <cell r="J1457">
            <v>195.83359999999999</v>
          </cell>
          <cell r="L1457">
            <v>0</v>
          </cell>
          <cell r="O1457">
            <v>1.93</v>
          </cell>
          <cell r="R1457">
            <v>236.8</v>
          </cell>
          <cell r="S1457">
            <v>78.91</v>
          </cell>
        </row>
        <row r="1458">
          <cell r="C1458" t="str">
            <v>HOSPITAL MESTRE VITALINO</v>
          </cell>
          <cell r="E1458" t="str">
            <v>NAIANE FERREIRA DA SILVA NEVES</v>
          </cell>
          <cell r="F1458" t="str">
            <v>3 - Administrativo</v>
          </cell>
          <cell r="G1458">
            <v>252545</v>
          </cell>
          <cell r="H1458">
            <v>44531</v>
          </cell>
          <cell r="J1458">
            <v>358.36559999999997</v>
          </cell>
          <cell r="L1458">
            <v>128.60749445600001</v>
          </cell>
          <cell r="M1458">
            <v>32.28</v>
          </cell>
          <cell r="O1458">
            <v>1.93</v>
          </cell>
          <cell r="U1458">
            <v>69.430000000000007</v>
          </cell>
          <cell r="X1458" t="str">
            <v>AUX. CRECHE I</v>
          </cell>
        </row>
        <row r="1459">
          <cell r="C1459" t="str">
            <v>HOSPITAL MESTRE VITALINO</v>
          </cell>
          <cell r="E1459" t="str">
            <v>NAIDIJANE GALDINO DE LIMA CAPITULINO</v>
          </cell>
          <cell r="F1459" t="str">
            <v>2 - Outros Profissionais da Saúde</v>
          </cell>
          <cell r="G1459">
            <v>322205</v>
          </cell>
          <cell r="H1459">
            <v>44531</v>
          </cell>
          <cell r="J1459">
            <v>220.86080000000001</v>
          </cell>
          <cell r="L1459">
            <v>128.60749445600001</v>
          </cell>
          <cell r="M1459">
            <v>26.3</v>
          </cell>
          <cell r="O1459">
            <v>1.93</v>
          </cell>
          <cell r="R1459">
            <v>177.6</v>
          </cell>
          <cell r="S1459">
            <v>78.91</v>
          </cell>
        </row>
        <row r="1460">
          <cell r="C1460" t="str">
            <v>HOSPITAL MESTRE VITALINO</v>
          </cell>
          <cell r="E1460" t="str">
            <v>NAIR CAROLINE SILVA DE OLIVEIRA</v>
          </cell>
          <cell r="F1460" t="str">
            <v>2 - Outros Profissionais da Saúde</v>
          </cell>
          <cell r="G1460">
            <v>322205</v>
          </cell>
          <cell r="H1460">
            <v>44531</v>
          </cell>
          <cell r="J1460">
            <v>265.94959999999998</v>
          </cell>
          <cell r="L1460">
            <v>128.60749445600001</v>
          </cell>
          <cell r="M1460">
            <v>26.3</v>
          </cell>
          <cell r="O1460">
            <v>1.93</v>
          </cell>
        </row>
        <row r="1461">
          <cell r="C1461" t="str">
            <v>HOSPITAL MESTRE VITALINO</v>
          </cell>
          <cell r="E1461" t="str">
            <v>NAIR DE OLIVEIRA GALVAO</v>
          </cell>
          <cell r="F1461" t="str">
            <v>2 - Outros Profissionais da Saúde</v>
          </cell>
          <cell r="G1461">
            <v>322205</v>
          </cell>
          <cell r="H1461">
            <v>44531</v>
          </cell>
          <cell r="J1461">
            <v>246.74879999999999</v>
          </cell>
          <cell r="L1461">
            <v>128.60749445600001</v>
          </cell>
          <cell r="M1461">
            <v>26.3</v>
          </cell>
          <cell r="O1461">
            <v>1.93</v>
          </cell>
          <cell r="R1461">
            <v>236.8</v>
          </cell>
          <cell r="S1461">
            <v>78.91</v>
          </cell>
        </row>
        <row r="1462">
          <cell r="C1462" t="str">
            <v>HOSPITAL MESTRE VITALINO</v>
          </cell>
          <cell r="E1462" t="str">
            <v>NAJARA REMIGIO FIGUEIREDO</v>
          </cell>
          <cell r="F1462" t="str">
            <v>1 - Médico</v>
          </cell>
          <cell r="G1462">
            <v>225124</v>
          </cell>
          <cell r="H1462">
            <v>44531</v>
          </cell>
          <cell r="J1462">
            <v>1007.1168</v>
          </cell>
          <cell r="L1462">
            <v>128.60749445600001</v>
          </cell>
          <cell r="M1462">
            <v>2.75</v>
          </cell>
          <cell r="O1462">
            <v>6.13</v>
          </cell>
          <cell r="P1462">
            <v>1.23</v>
          </cell>
        </row>
        <row r="1463">
          <cell r="C1463" t="str">
            <v>HOSPITAL MESTRE VITALINO</v>
          </cell>
          <cell r="E1463" t="str">
            <v>NANCY BARBOSA DA SILVA</v>
          </cell>
          <cell r="F1463" t="str">
            <v>2 - Outros Profissionais da Saúde</v>
          </cell>
          <cell r="G1463">
            <v>324115</v>
          </cell>
          <cell r="H1463">
            <v>44531</v>
          </cell>
          <cell r="J1463">
            <v>491.36320000000001</v>
          </cell>
          <cell r="L1463">
            <v>128.60749445600001</v>
          </cell>
          <cell r="M1463">
            <v>0.14000000000000001</v>
          </cell>
          <cell r="O1463">
            <v>9.99</v>
          </cell>
        </row>
        <row r="1464">
          <cell r="C1464" t="str">
            <v>HOSPITAL MESTRE VITALINO</v>
          </cell>
          <cell r="E1464" t="str">
            <v>NATALIA CARLA DA SILVA PEREIRA SANTOS</v>
          </cell>
          <cell r="F1464" t="str">
            <v>2 - Outros Profissionais da Saúde</v>
          </cell>
          <cell r="G1464">
            <v>223505</v>
          </cell>
          <cell r="H1464">
            <v>44531</v>
          </cell>
          <cell r="J1464">
            <v>374.37119999999999</v>
          </cell>
          <cell r="L1464">
            <v>128.60749445600001</v>
          </cell>
          <cell r="M1464">
            <v>3.31</v>
          </cell>
          <cell r="O1464">
            <v>1.59</v>
          </cell>
          <cell r="U1464">
            <v>103.28</v>
          </cell>
          <cell r="X1464" t="str">
            <v>AUX. CRECHE I</v>
          </cell>
        </row>
        <row r="1465">
          <cell r="C1465" t="str">
            <v>HOSPITAL MESTRE VITALINO</v>
          </cell>
          <cell r="E1465" t="str">
            <v>NATALIA DE OLIVEIRA SILVA</v>
          </cell>
          <cell r="F1465" t="str">
            <v>2 - Outros Profissionais da Saúde</v>
          </cell>
          <cell r="G1465">
            <v>322205</v>
          </cell>
          <cell r="H1465">
            <v>44531</v>
          </cell>
          <cell r="J1465">
            <v>145.18</v>
          </cell>
          <cell r="L1465">
            <v>128.60749445600001</v>
          </cell>
          <cell r="M1465">
            <v>26.3</v>
          </cell>
          <cell r="O1465">
            <v>1.93</v>
          </cell>
        </row>
        <row r="1466">
          <cell r="C1466" t="str">
            <v>HOSPITAL MESTRE VITALINO</v>
          </cell>
          <cell r="E1466" t="str">
            <v>NATALIA RAFAELLA DA SILVA</v>
          </cell>
          <cell r="F1466" t="str">
            <v>2 - Outros Profissionais da Saúde</v>
          </cell>
          <cell r="G1466">
            <v>322205</v>
          </cell>
          <cell r="H1466">
            <v>44531</v>
          </cell>
          <cell r="J1466">
            <v>165.99760000000001</v>
          </cell>
          <cell r="L1466">
            <v>128.60749445600001</v>
          </cell>
          <cell r="M1466">
            <v>26.3</v>
          </cell>
          <cell r="O1466">
            <v>1.93</v>
          </cell>
        </row>
        <row r="1467">
          <cell r="C1467" t="str">
            <v>HOSPITAL MESTRE VITALINO</v>
          </cell>
          <cell r="E1467" t="str">
            <v>NATALIA SILVESTRE AMARAL</v>
          </cell>
          <cell r="F1467" t="str">
            <v>2 - Outros Profissionais da Saúde</v>
          </cell>
          <cell r="G1467">
            <v>223505</v>
          </cell>
          <cell r="H1467">
            <v>44531</v>
          </cell>
          <cell r="J1467">
            <v>383.988</v>
          </cell>
          <cell r="L1467">
            <v>128.60749445600001</v>
          </cell>
          <cell r="M1467">
            <v>2.57</v>
          </cell>
          <cell r="O1467">
            <v>1.59</v>
          </cell>
        </row>
        <row r="1468">
          <cell r="C1468" t="str">
            <v>HOSPITAL MESTRE VITALINO</v>
          </cell>
          <cell r="E1468" t="str">
            <v>NATALIE CHRISTINE DA SILVA CARVALHO</v>
          </cell>
          <cell r="F1468" t="str">
            <v>3 - Administrativo</v>
          </cell>
          <cell r="G1468">
            <v>521130</v>
          </cell>
          <cell r="H1468">
            <v>44531</v>
          </cell>
          <cell r="J1468">
            <v>122.3944</v>
          </cell>
          <cell r="L1468">
            <v>128.60749445600001</v>
          </cell>
          <cell r="M1468">
            <v>22.26</v>
          </cell>
          <cell r="O1468">
            <v>1.93</v>
          </cell>
        </row>
        <row r="1469">
          <cell r="C1469" t="str">
            <v>HOSPITAL MESTRE VITALINO</v>
          </cell>
          <cell r="E1469" t="str">
            <v>NATHALIA BEATRIZ DE ANDRADE OLIVEIRA</v>
          </cell>
          <cell r="F1469" t="str">
            <v>3 - Administrativo</v>
          </cell>
          <cell r="G1469">
            <v>513430</v>
          </cell>
          <cell r="H1469">
            <v>44531</v>
          </cell>
          <cell r="J1469">
            <v>172.2824</v>
          </cell>
          <cell r="L1469">
            <v>128.60749445600001</v>
          </cell>
          <cell r="M1469">
            <v>21.52</v>
          </cell>
          <cell r="O1469">
            <v>1.93</v>
          </cell>
          <cell r="U1469">
            <v>69.430000000000007</v>
          </cell>
          <cell r="X1469" t="str">
            <v>AUX. CRECHE I</v>
          </cell>
        </row>
        <row r="1470">
          <cell r="C1470" t="str">
            <v>HOSPITAL MESTRE VITALINO</v>
          </cell>
          <cell r="E1470" t="str">
            <v>NATHALIA OLIVEIRA DA SILVA</v>
          </cell>
          <cell r="F1470" t="str">
            <v>3 - Administrativo</v>
          </cell>
          <cell r="G1470">
            <v>521130</v>
          </cell>
          <cell r="H1470">
            <v>44531</v>
          </cell>
          <cell r="J1470">
            <v>179.79839999999999</v>
          </cell>
          <cell r="L1470">
            <v>128.60749445600001</v>
          </cell>
          <cell r="M1470">
            <v>20.78</v>
          </cell>
          <cell r="O1470">
            <v>1.93</v>
          </cell>
        </row>
        <row r="1471">
          <cell r="C1471" t="str">
            <v>HOSPITAL MESTRE VITALINO</v>
          </cell>
          <cell r="E1471" t="str">
            <v>NATHALY THAYS SILVA FARIAS CARVALHO</v>
          </cell>
          <cell r="F1471" t="str">
            <v>2 - Outros Profissionais da Saúde</v>
          </cell>
          <cell r="G1471">
            <v>223605</v>
          </cell>
          <cell r="H1471">
            <v>44531</v>
          </cell>
          <cell r="J1471">
            <v>290.07920000000001</v>
          </cell>
          <cell r="L1471">
            <v>128.60749445600001</v>
          </cell>
          <cell r="M1471">
            <v>2.39</v>
          </cell>
          <cell r="O1471">
            <v>1.59</v>
          </cell>
        </row>
        <row r="1472">
          <cell r="C1472" t="str">
            <v>HOSPITAL MESTRE VITALINO</v>
          </cell>
          <cell r="E1472" t="str">
            <v>NAYARA CAROLINA SILVA DE OLIVEIRA</v>
          </cell>
          <cell r="F1472" t="str">
            <v>2 - Outros Profissionais da Saúde</v>
          </cell>
          <cell r="G1472">
            <v>325210</v>
          </cell>
          <cell r="H1472">
            <v>44531</v>
          </cell>
          <cell r="J1472">
            <v>274.38159999999999</v>
          </cell>
          <cell r="L1472">
            <v>128.60749445600001</v>
          </cell>
          <cell r="M1472">
            <v>27.37</v>
          </cell>
          <cell r="O1472">
            <v>1.93</v>
          </cell>
          <cell r="R1472">
            <v>296</v>
          </cell>
          <cell r="S1472">
            <v>82.1</v>
          </cell>
          <cell r="U1472">
            <v>69.430000000000007</v>
          </cell>
          <cell r="X1472" t="str">
            <v>AUX. CRECHE I</v>
          </cell>
        </row>
        <row r="1473">
          <cell r="C1473" t="str">
            <v>HOSPITAL MESTRE VITALINO</v>
          </cell>
          <cell r="E1473" t="str">
            <v>NAYARA GABRIELY MATOSO FERREIRA SILVA</v>
          </cell>
          <cell r="F1473" t="str">
            <v>3 - Administrativo</v>
          </cell>
          <cell r="G1473">
            <v>521130</v>
          </cell>
          <cell r="H1473">
            <v>44531</v>
          </cell>
          <cell r="J1473">
            <v>141.58879999999999</v>
          </cell>
          <cell r="L1473">
            <v>128.60749445600001</v>
          </cell>
          <cell r="M1473">
            <v>22.26</v>
          </cell>
          <cell r="O1473">
            <v>1.93</v>
          </cell>
          <cell r="R1473">
            <v>236.8</v>
          </cell>
          <cell r="S1473">
            <v>66.78</v>
          </cell>
          <cell r="U1473">
            <v>69.430000000000007</v>
          </cell>
          <cell r="X1473" t="str">
            <v>AUX. CRECHE I</v>
          </cell>
        </row>
        <row r="1474">
          <cell r="C1474" t="str">
            <v>HOSPITAL MESTRE VITALINO</v>
          </cell>
          <cell r="E1474" t="str">
            <v>NAYARA GOMES DA SILVA FERREIRA</v>
          </cell>
          <cell r="F1474" t="str">
            <v>2 - Outros Profissionais da Saúde</v>
          </cell>
          <cell r="G1474">
            <v>322205</v>
          </cell>
          <cell r="H1474">
            <v>44531</v>
          </cell>
          <cell r="J1474">
            <v>218.35599999999999</v>
          </cell>
          <cell r="L1474">
            <v>128.60749445600001</v>
          </cell>
          <cell r="M1474">
            <v>26.3</v>
          </cell>
          <cell r="O1474">
            <v>1.93</v>
          </cell>
        </row>
        <row r="1475">
          <cell r="C1475" t="str">
            <v>HOSPITAL MESTRE VITALINO</v>
          </cell>
          <cell r="E1475" t="str">
            <v>NAYARA MENEZES BARBOSA</v>
          </cell>
          <cell r="F1475" t="str">
            <v>1 - Médico</v>
          </cell>
          <cell r="G1475">
            <v>225112</v>
          </cell>
          <cell r="H1475">
            <v>44531</v>
          </cell>
          <cell r="J1475">
            <v>3211.4928</v>
          </cell>
          <cell r="L1475">
            <v>128.60749445600001</v>
          </cell>
          <cell r="M1475">
            <v>2.75</v>
          </cell>
          <cell r="O1475">
            <v>6.13</v>
          </cell>
          <cell r="P1475">
            <v>1.23</v>
          </cell>
        </row>
        <row r="1476">
          <cell r="C1476" t="str">
            <v>HOSPITAL MESTRE VITALINO</v>
          </cell>
          <cell r="E1476" t="str">
            <v>NETANIAS VILARIM ARAUJO</v>
          </cell>
          <cell r="F1476" t="str">
            <v>2 - Outros Profissionais da Saúde</v>
          </cell>
          <cell r="G1476">
            <v>322205</v>
          </cell>
          <cell r="H1476">
            <v>44531</v>
          </cell>
          <cell r="J1476">
            <v>237.852</v>
          </cell>
          <cell r="L1476">
            <v>0</v>
          </cell>
          <cell r="O1476">
            <v>1.93</v>
          </cell>
        </row>
        <row r="1477">
          <cell r="C1477" t="str">
            <v>HOSPITAL MESTRE VITALINO</v>
          </cell>
          <cell r="E1477" t="str">
            <v>NEYLLA BEATRIZ DA SILVA</v>
          </cell>
          <cell r="F1477" t="str">
            <v>2 - Outros Profissionais da Saúde</v>
          </cell>
          <cell r="G1477">
            <v>223505</v>
          </cell>
          <cell r="H1477">
            <v>44531</v>
          </cell>
          <cell r="J1477">
            <v>253.3048</v>
          </cell>
          <cell r="L1477">
            <v>128.60749445600001</v>
          </cell>
          <cell r="M1477">
            <v>2.21</v>
          </cell>
          <cell r="O1477">
            <v>1.59</v>
          </cell>
        </row>
        <row r="1478">
          <cell r="C1478" t="str">
            <v>HOSPITAL MESTRE VITALINO</v>
          </cell>
          <cell r="E1478" t="str">
            <v>NICOLAS DE ARAUJO CUNHA</v>
          </cell>
          <cell r="F1478" t="str">
            <v>3 - Administrativo</v>
          </cell>
          <cell r="G1478">
            <v>521130</v>
          </cell>
          <cell r="H1478">
            <v>44531</v>
          </cell>
          <cell r="J1478">
            <v>28.58</v>
          </cell>
          <cell r="L1478">
            <v>0</v>
          </cell>
          <cell r="M1478">
            <v>0</v>
          </cell>
          <cell r="O1478">
            <v>1.93</v>
          </cell>
        </row>
        <row r="1479">
          <cell r="C1479" t="str">
            <v>HOSPITAL MESTRE VITALINO</v>
          </cell>
          <cell r="E1479" t="str">
            <v>NIKAELLY CORDEIRO CABRAL</v>
          </cell>
          <cell r="F1479" t="str">
            <v>2 - Outros Profissionais da Saúde</v>
          </cell>
          <cell r="G1479">
            <v>223710</v>
          </cell>
          <cell r="H1479">
            <v>44531</v>
          </cell>
          <cell r="J1479">
            <v>388.54640000000001</v>
          </cell>
          <cell r="L1479">
            <v>0</v>
          </cell>
          <cell r="O1479">
            <v>1.93</v>
          </cell>
        </row>
        <row r="1480">
          <cell r="C1480" t="str">
            <v>HOSPITAL MESTRE VITALINO</v>
          </cell>
          <cell r="E1480" t="str">
            <v>NIVALDO JOSE DA SILVA</v>
          </cell>
          <cell r="F1480" t="str">
            <v>3 - Administrativo</v>
          </cell>
          <cell r="G1480">
            <v>312105</v>
          </cell>
          <cell r="H1480">
            <v>44531</v>
          </cell>
          <cell r="J1480">
            <v>350.89120000000003</v>
          </cell>
          <cell r="L1480">
            <v>128.60749445600001</v>
          </cell>
          <cell r="M1480">
            <v>30.71</v>
          </cell>
          <cell r="O1480">
            <v>1.93</v>
          </cell>
          <cell r="U1480">
            <v>42.32</v>
          </cell>
          <cell r="X1480" t="str">
            <v>AUX DE FERRAMENTA</v>
          </cell>
        </row>
        <row r="1481">
          <cell r="C1481" t="str">
            <v>HOSPITAL MESTRE VITALINO</v>
          </cell>
          <cell r="E1481" t="str">
            <v>NIVEA CAROLLYNE RODRIGUES BEZERRA DA SILVA</v>
          </cell>
          <cell r="F1481" t="str">
            <v>2 - Outros Profissionais da Saúde</v>
          </cell>
          <cell r="G1481">
            <v>223505</v>
          </cell>
          <cell r="H1481">
            <v>44531</v>
          </cell>
          <cell r="J1481">
            <v>439.65519999999998</v>
          </cell>
          <cell r="L1481">
            <v>128.60749445600001</v>
          </cell>
          <cell r="M1481">
            <v>3.53</v>
          </cell>
          <cell r="O1481">
            <v>1.59</v>
          </cell>
        </row>
        <row r="1482">
          <cell r="C1482" t="str">
            <v>HOSPITAL MESTRE VITALINO</v>
          </cell>
          <cell r="E1482" t="str">
            <v>NOEMIA SANTOS LEMOS</v>
          </cell>
          <cell r="F1482" t="str">
            <v>2 - Outros Profissionais da Saúde</v>
          </cell>
          <cell r="G1482">
            <v>322205</v>
          </cell>
          <cell r="H1482">
            <v>44531</v>
          </cell>
          <cell r="J1482">
            <v>216.27359999999999</v>
          </cell>
          <cell r="L1482">
            <v>128.60749445600001</v>
          </cell>
          <cell r="M1482">
            <v>26.3</v>
          </cell>
          <cell r="O1482">
            <v>1.93</v>
          </cell>
          <cell r="U1482">
            <v>69.41</v>
          </cell>
          <cell r="X1482" t="str">
            <v>AUX. CRECHE I</v>
          </cell>
        </row>
        <row r="1483">
          <cell r="C1483" t="str">
            <v>HOSPITAL MESTRE VITALINO</v>
          </cell>
          <cell r="E1483" t="str">
            <v>NUBIA RAFAELLE DE LIMA</v>
          </cell>
          <cell r="F1483" t="str">
            <v>2 - Outros Profissionais da Saúde</v>
          </cell>
          <cell r="G1483">
            <v>322205</v>
          </cell>
          <cell r="H1483">
            <v>44531</v>
          </cell>
          <cell r="J1483">
            <v>184.77279999999999</v>
          </cell>
          <cell r="L1483">
            <v>128.60749445600001</v>
          </cell>
          <cell r="M1483">
            <v>26.3</v>
          </cell>
          <cell r="O1483">
            <v>1.93</v>
          </cell>
        </row>
        <row r="1484">
          <cell r="C1484" t="str">
            <v>HOSPITAL MESTRE VITALINO</v>
          </cell>
          <cell r="E1484" t="str">
            <v>NYEJE PEREIRA DOS SANTOS</v>
          </cell>
          <cell r="F1484" t="str">
            <v>2 - Outros Profissionais da Saúde</v>
          </cell>
          <cell r="G1484">
            <v>223505</v>
          </cell>
          <cell r="H1484">
            <v>44531</v>
          </cell>
          <cell r="J1484">
            <v>403.7448</v>
          </cell>
          <cell r="L1484">
            <v>128.60749445600001</v>
          </cell>
          <cell r="M1484">
            <v>0.71</v>
          </cell>
          <cell r="O1484">
            <v>1.59</v>
          </cell>
          <cell r="U1484">
            <v>103.28</v>
          </cell>
          <cell r="X1484" t="str">
            <v>AUX. CRECHE I</v>
          </cell>
        </row>
        <row r="1485">
          <cell r="C1485" t="str">
            <v>HOSPITAL MESTRE VITALINO</v>
          </cell>
          <cell r="E1485" t="str">
            <v>NYELDSON LEANDRO DA SILVA</v>
          </cell>
          <cell r="F1485" t="str">
            <v>3 - Administrativo</v>
          </cell>
          <cell r="G1485">
            <v>515110</v>
          </cell>
          <cell r="H1485">
            <v>44531</v>
          </cell>
          <cell r="J1485">
            <v>226.60079999999999</v>
          </cell>
          <cell r="L1485">
            <v>0</v>
          </cell>
          <cell r="M1485">
            <v>0</v>
          </cell>
          <cell r="O1485">
            <v>1.93</v>
          </cell>
        </row>
        <row r="1486">
          <cell r="C1486" t="str">
            <v>HOSPITAL MESTRE VITALINO</v>
          </cell>
          <cell r="E1486" t="str">
            <v>OSMAR DOS SANTOS SILVA</v>
          </cell>
          <cell r="F1486" t="str">
            <v>3 - Administrativo</v>
          </cell>
          <cell r="G1486">
            <v>517410</v>
          </cell>
          <cell r="H1486">
            <v>44531</v>
          </cell>
          <cell r="J1486">
            <v>160.7808</v>
          </cell>
          <cell r="L1486">
            <v>128.60749445600001</v>
          </cell>
          <cell r="M1486">
            <v>22.26</v>
          </cell>
          <cell r="O1486">
            <v>1.93</v>
          </cell>
        </row>
        <row r="1487">
          <cell r="C1487" t="str">
            <v>HOSPITAL MESTRE VITALINO</v>
          </cell>
          <cell r="E1487" t="str">
            <v>OSMAR MATHEUS SOUSA SILVA</v>
          </cell>
          <cell r="F1487" t="str">
            <v>3 - Administrativo</v>
          </cell>
          <cell r="G1487">
            <v>514320</v>
          </cell>
          <cell r="H1487">
            <v>44531</v>
          </cell>
          <cell r="J1487">
            <v>184.3056</v>
          </cell>
          <cell r="L1487">
            <v>0</v>
          </cell>
          <cell r="O1487">
            <v>1.93</v>
          </cell>
        </row>
        <row r="1488">
          <cell r="C1488" t="str">
            <v>HOSPITAL MESTRE VITALINO</v>
          </cell>
          <cell r="E1488" t="str">
            <v>OSMUNDO JOSE BEZERRA XAVIER</v>
          </cell>
          <cell r="F1488" t="str">
            <v>1 - Médico</v>
          </cell>
          <cell r="G1488">
            <v>225125</v>
          </cell>
          <cell r="H1488">
            <v>44531</v>
          </cell>
          <cell r="J1488">
            <v>1242.6479999999999</v>
          </cell>
          <cell r="L1488">
            <v>128.60749445600001</v>
          </cell>
          <cell r="M1488">
            <v>2.75</v>
          </cell>
          <cell r="O1488">
            <v>6.13</v>
          </cell>
          <cell r="P1488">
            <v>1.23</v>
          </cell>
        </row>
        <row r="1489">
          <cell r="C1489" t="str">
            <v>HOSPITAL MESTRE VITALINO</v>
          </cell>
          <cell r="E1489" t="str">
            <v>OSVALDO CORDEIRO GALVAO NETO</v>
          </cell>
          <cell r="F1489" t="str">
            <v>2 - Outros Profissionais da Saúde</v>
          </cell>
          <cell r="G1489">
            <v>223710</v>
          </cell>
          <cell r="H1489">
            <v>44531</v>
          </cell>
          <cell r="J1489">
            <v>388.54640000000001</v>
          </cell>
          <cell r="L1489">
            <v>0</v>
          </cell>
          <cell r="O1489">
            <v>1.93</v>
          </cell>
        </row>
        <row r="1490">
          <cell r="C1490" t="str">
            <v>HOSPITAL MESTRE VITALINO</v>
          </cell>
          <cell r="E1490" t="str">
            <v>OSWALDENIA DE ALMEIDA RUFINO</v>
          </cell>
          <cell r="F1490" t="str">
            <v>2 - Outros Profissionais da Saúde</v>
          </cell>
          <cell r="G1490">
            <v>322205</v>
          </cell>
          <cell r="H1490">
            <v>44531</v>
          </cell>
          <cell r="J1490">
            <v>189.51599999999999</v>
          </cell>
          <cell r="L1490">
            <v>128.60749445600001</v>
          </cell>
          <cell r="M1490">
            <v>26.3</v>
          </cell>
          <cell r="O1490">
            <v>1.93</v>
          </cell>
        </row>
        <row r="1491">
          <cell r="C1491" t="str">
            <v>HOSPITAL MESTRE VITALINO</v>
          </cell>
          <cell r="E1491" t="str">
            <v>OZENILDA MARIA DA SILVA BEZERRA</v>
          </cell>
          <cell r="F1491" t="str">
            <v>2 - Outros Profissionais da Saúde</v>
          </cell>
          <cell r="G1491">
            <v>322205</v>
          </cell>
          <cell r="H1491">
            <v>44531</v>
          </cell>
          <cell r="J1491">
            <v>177.67359999999999</v>
          </cell>
          <cell r="L1491">
            <v>128.60749445600001</v>
          </cell>
          <cell r="M1491">
            <v>26.3</v>
          </cell>
          <cell r="O1491">
            <v>1.93</v>
          </cell>
        </row>
        <row r="1492">
          <cell r="C1492" t="str">
            <v>HOSPITAL MESTRE VITALINO</v>
          </cell>
          <cell r="E1492" t="str">
            <v>PAMELA STEFANY SALES DE HOLANDA</v>
          </cell>
          <cell r="F1492" t="str">
            <v>2 - Outros Profissionais da Saúde</v>
          </cell>
          <cell r="G1492">
            <v>324205</v>
          </cell>
          <cell r="H1492">
            <v>44531</v>
          </cell>
          <cell r="J1492">
            <v>265.57679999999999</v>
          </cell>
          <cell r="L1492">
            <v>128.60749445600001</v>
          </cell>
          <cell r="M1492">
            <v>34.299999999999997</v>
          </cell>
          <cell r="O1492">
            <v>1.93</v>
          </cell>
          <cell r="U1492">
            <v>61</v>
          </cell>
          <cell r="X1492" t="str">
            <v>AUX. CRECHE I</v>
          </cell>
        </row>
        <row r="1493">
          <cell r="C1493" t="str">
            <v>HOSPITAL MESTRE VITALINO</v>
          </cell>
          <cell r="E1493" t="str">
            <v>PATRICIA ANIZIA DOS SANTOS</v>
          </cell>
          <cell r="F1493" t="str">
            <v>1 - Médico</v>
          </cell>
          <cell r="G1493">
            <v>225124</v>
          </cell>
          <cell r="H1493">
            <v>44531</v>
          </cell>
          <cell r="J1493">
            <v>1569.876</v>
          </cell>
          <cell r="L1493">
            <v>128.60749445600001</v>
          </cell>
          <cell r="M1493">
            <v>2.75</v>
          </cell>
          <cell r="O1493">
            <v>6.13</v>
          </cell>
          <cell r="P1493">
            <v>1.23</v>
          </cell>
        </row>
        <row r="1494">
          <cell r="C1494" t="str">
            <v>HOSPITAL MESTRE VITALINO</v>
          </cell>
          <cell r="E1494" t="str">
            <v>PATRICIA BARROS DOS SANTOS</v>
          </cell>
          <cell r="F1494" t="str">
            <v>2 - Outros Profissionais da Saúde</v>
          </cell>
          <cell r="G1494">
            <v>223505</v>
          </cell>
          <cell r="H1494">
            <v>44531</v>
          </cell>
          <cell r="J1494">
            <v>245.74080000000001</v>
          </cell>
          <cell r="L1494">
            <v>128.60749445600001</v>
          </cell>
          <cell r="M1494">
            <v>2.66</v>
          </cell>
          <cell r="O1494">
            <v>1.59</v>
          </cell>
          <cell r="R1494">
            <v>88.8</v>
          </cell>
          <cell r="S1494">
            <v>88.8</v>
          </cell>
        </row>
        <row r="1495">
          <cell r="C1495" t="str">
            <v>HOSPITAL MESTRE VITALINO</v>
          </cell>
          <cell r="E1495" t="str">
            <v>PATRICIA BEZERRA DA COSTA</v>
          </cell>
          <cell r="F1495" t="str">
            <v>3 - Administrativo</v>
          </cell>
          <cell r="G1495">
            <v>131210</v>
          </cell>
          <cell r="H1495">
            <v>44531</v>
          </cell>
          <cell r="J1495">
            <v>554.78639999999996</v>
          </cell>
          <cell r="L1495">
            <v>0</v>
          </cell>
          <cell r="O1495">
            <v>1.59</v>
          </cell>
        </row>
        <row r="1496">
          <cell r="C1496" t="str">
            <v>HOSPITAL MESTRE VITALINO</v>
          </cell>
          <cell r="E1496" t="str">
            <v>PATRICIA CARLA MORAIS SILVA BAPTISTA</v>
          </cell>
          <cell r="F1496" t="str">
            <v>2 - Outros Profissionais da Saúde</v>
          </cell>
          <cell r="G1496">
            <v>322205</v>
          </cell>
          <cell r="H1496">
            <v>44531</v>
          </cell>
          <cell r="J1496">
            <v>235.1584</v>
          </cell>
          <cell r="L1496">
            <v>128.60749445600001</v>
          </cell>
          <cell r="M1496">
            <v>26.3</v>
          </cell>
          <cell r="O1496">
            <v>1.93</v>
          </cell>
        </row>
        <row r="1497">
          <cell r="C1497" t="str">
            <v>HOSPITAL MESTRE VITALINO</v>
          </cell>
          <cell r="E1497" t="str">
            <v>PATRICIA DA SILVA ALVES</v>
          </cell>
          <cell r="F1497" t="str">
            <v>2 - Outros Profissionais da Saúde</v>
          </cell>
          <cell r="G1497">
            <v>322205</v>
          </cell>
          <cell r="H1497">
            <v>44531</v>
          </cell>
          <cell r="J1497">
            <v>159.30799999999999</v>
          </cell>
          <cell r="L1497">
            <v>128.60749445600001</v>
          </cell>
          <cell r="M1497">
            <v>26.3</v>
          </cell>
          <cell r="O1497">
            <v>1.93</v>
          </cell>
          <cell r="R1497">
            <v>236.8</v>
          </cell>
          <cell r="S1497">
            <v>78.91</v>
          </cell>
        </row>
        <row r="1498">
          <cell r="C1498" t="str">
            <v>HOSPITAL MESTRE VITALINO</v>
          </cell>
          <cell r="E1498" t="str">
            <v>PATRICIA KARLA SOUTO MAIOR</v>
          </cell>
          <cell r="F1498" t="str">
            <v>2 - Outros Profissionais da Saúde</v>
          </cell>
          <cell r="G1498">
            <v>322205</v>
          </cell>
          <cell r="H1498">
            <v>44531</v>
          </cell>
          <cell r="J1498">
            <v>209.584</v>
          </cell>
          <cell r="L1498">
            <v>0</v>
          </cell>
          <cell r="O1498">
            <v>1.93</v>
          </cell>
        </row>
        <row r="1499">
          <cell r="C1499" t="str">
            <v>HOSPITAL MESTRE VITALINO</v>
          </cell>
          <cell r="E1499" t="str">
            <v>PATRICIA LENIDA LEITE DA SILVA</v>
          </cell>
          <cell r="F1499" t="str">
            <v>2 - Outros Profissionais da Saúde</v>
          </cell>
          <cell r="G1499">
            <v>223505</v>
          </cell>
          <cell r="H1499">
            <v>44531</v>
          </cell>
          <cell r="J1499">
            <v>402.31040000000002</v>
          </cell>
          <cell r="L1499">
            <v>128.60749445600001</v>
          </cell>
          <cell r="M1499">
            <v>3.31</v>
          </cell>
          <cell r="O1499">
            <v>1.59</v>
          </cell>
        </row>
        <row r="1500">
          <cell r="C1500" t="str">
            <v>HOSPITAL MESTRE VITALINO</v>
          </cell>
          <cell r="E1500" t="str">
            <v>PATRICIA LINS DA ROCHA</v>
          </cell>
          <cell r="F1500" t="str">
            <v>2 - Outros Profissionais da Saúde</v>
          </cell>
          <cell r="G1500">
            <v>223505</v>
          </cell>
          <cell r="H1500">
            <v>44531</v>
          </cell>
          <cell r="J1500">
            <v>471.00240000000002</v>
          </cell>
          <cell r="L1500">
            <v>128.60749445600001</v>
          </cell>
          <cell r="M1500">
            <v>3.29</v>
          </cell>
          <cell r="O1500">
            <v>1.59</v>
          </cell>
          <cell r="U1500">
            <v>96.39</v>
          </cell>
          <cell r="X1500" t="str">
            <v>AUX. CRECHE I</v>
          </cell>
        </row>
        <row r="1501">
          <cell r="C1501" t="str">
            <v>HOSPITAL MESTRE VITALINO</v>
          </cell>
          <cell r="E1501" t="str">
            <v>PATRICIA VERAS DE CARVALHO MENDES</v>
          </cell>
          <cell r="F1501" t="str">
            <v>2 - Outros Profissionais da Saúde</v>
          </cell>
          <cell r="G1501">
            <v>223505</v>
          </cell>
          <cell r="H1501">
            <v>44531</v>
          </cell>
          <cell r="J1501">
            <v>430.41199999999998</v>
          </cell>
          <cell r="L1501">
            <v>128.60749445600001</v>
          </cell>
          <cell r="M1501">
            <v>3.31</v>
          </cell>
          <cell r="O1501">
            <v>1.59</v>
          </cell>
        </row>
        <row r="1502">
          <cell r="C1502" t="str">
            <v>HOSPITAL MESTRE VITALINO</v>
          </cell>
          <cell r="E1502" t="str">
            <v>PAULA APARECIDA SANTOS GOMES DE OLIVEIRA</v>
          </cell>
          <cell r="F1502" t="str">
            <v>3 - Administrativo</v>
          </cell>
          <cell r="G1502">
            <v>521130</v>
          </cell>
          <cell r="H1502">
            <v>44531</v>
          </cell>
          <cell r="J1502">
            <v>187.44560000000001</v>
          </cell>
          <cell r="L1502">
            <v>128.60749445600001</v>
          </cell>
          <cell r="M1502">
            <v>21.52</v>
          </cell>
          <cell r="O1502">
            <v>1.93</v>
          </cell>
        </row>
        <row r="1503">
          <cell r="C1503" t="str">
            <v>HOSPITAL MESTRE VITALINO</v>
          </cell>
          <cell r="E1503" t="str">
            <v>PAULA DE CARVALHO FREIRE MAGALHAES</v>
          </cell>
          <cell r="F1503" t="str">
            <v>3 - Administrativo</v>
          </cell>
          <cell r="G1503">
            <v>131210</v>
          </cell>
          <cell r="H1503">
            <v>44531</v>
          </cell>
          <cell r="J1503">
            <v>733.01199999999994</v>
          </cell>
          <cell r="L1503">
            <v>128.60749445600001</v>
          </cell>
          <cell r="M1503">
            <v>4.6500000000000004</v>
          </cell>
          <cell r="O1503">
            <v>1.93</v>
          </cell>
        </row>
        <row r="1504">
          <cell r="C1504" t="str">
            <v>HOSPITAL MESTRE VITALINO</v>
          </cell>
          <cell r="E1504" t="str">
            <v>PAULA EMMANUELA QUIRINO DA SILVA</v>
          </cell>
          <cell r="F1504" t="str">
            <v>2 - Outros Profissionais da Saúde</v>
          </cell>
          <cell r="G1504">
            <v>515205</v>
          </cell>
          <cell r="H1504">
            <v>44531</v>
          </cell>
          <cell r="J1504">
            <v>221.40479999999999</v>
          </cell>
          <cell r="L1504">
            <v>128.60749445600001</v>
          </cell>
          <cell r="M1504">
            <v>23.8</v>
          </cell>
          <cell r="O1504">
            <v>1.93</v>
          </cell>
        </row>
        <row r="1505">
          <cell r="C1505" t="str">
            <v>HOSPITAL MESTRE VITALINO</v>
          </cell>
          <cell r="E1505" t="str">
            <v>PAULA FERNANDA DE LIMA SILVA</v>
          </cell>
          <cell r="F1505" t="str">
            <v>2 - Outros Profissionais da Saúde</v>
          </cell>
          <cell r="G1505">
            <v>223605</v>
          </cell>
          <cell r="H1505">
            <v>44531</v>
          </cell>
          <cell r="J1505">
            <v>310.16719999999998</v>
          </cell>
          <cell r="L1505">
            <v>0</v>
          </cell>
          <cell r="O1505">
            <v>1.59</v>
          </cell>
          <cell r="U1505">
            <v>98.21</v>
          </cell>
        </row>
        <row r="1506">
          <cell r="C1506" t="str">
            <v>HOSPITAL MESTRE VITALINO</v>
          </cell>
          <cell r="E1506" t="str">
            <v>PAULA KAROLINE DE MOURA CAMPOS</v>
          </cell>
          <cell r="F1506" t="str">
            <v>2 - Outros Profissionais da Saúde</v>
          </cell>
          <cell r="G1506">
            <v>223505</v>
          </cell>
          <cell r="H1506">
            <v>44531</v>
          </cell>
          <cell r="J1506">
            <v>443.77280000000002</v>
          </cell>
          <cell r="L1506">
            <v>128.60749445600001</v>
          </cell>
          <cell r="M1506">
            <v>3.53</v>
          </cell>
          <cell r="O1506">
            <v>1.59</v>
          </cell>
          <cell r="U1506">
            <v>103.28</v>
          </cell>
          <cell r="X1506" t="str">
            <v>AUX. CRECHE I</v>
          </cell>
        </row>
        <row r="1507">
          <cell r="C1507" t="str">
            <v>HOSPITAL MESTRE VITALINO</v>
          </cell>
          <cell r="E1507" t="str">
            <v>PAULA LAYNNE ALVES OLIVEIRA</v>
          </cell>
          <cell r="F1507" t="str">
            <v>3 - Administrativo</v>
          </cell>
          <cell r="G1507">
            <v>413115</v>
          </cell>
          <cell r="H1507">
            <v>44531</v>
          </cell>
          <cell r="J1507">
            <v>262.67360000000002</v>
          </cell>
          <cell r="L1507">
            <v>0</v>
          </cell>
          <cell r="O1507">
            <v>1.93</v>
          </cell>
          <cell r="U1507">
            <v>69.430000000000007</v>
          </cell>
          <cell r="X1507" t="str">
            <v>AUX. CRECHE I</v>
          </cell>
        </row>
        <row r="1508">
          <cell r="C1508" t="str">
            <v>HOSPITAL MESTRE VITALINO</v>
          </cell>
          <cell r="E1508" t="str">
            <v>PAULA PRISCILA PAIXAO DA SILVA</v>
          </cell>
          <cell r="F1508" t="str">
            <v>2 - Outros Profissionais da Saúde</v>
          </cell>
          <cell r="G1508">
            <v>223405</v>
          </cell>
          <cell r="H1508">
            <v>44531</v>
          </cell>
          <cell r="J1508">
            <v>420.43759999999997</v>
          </cell>
          <cell r="L1508">
            <v>128.60749445600001</v>
          </cell>
          <cell r="M1508">
            <v>13.49</v>
          </cell>
          <cell r="O1508">
            <v>1.93</v>
          </cell>
        </row>
        <row r="1509">
          <cell r="C1509" t="str">
            <v>HOSPITAL MESTRE VITALINO</v>
          </cell>
          <cell r="E1509" t="str">
            <v>PAULA SUELY RAIMUNDO DA SILVA MOURA</v>
          </cell>
          <cell r="F1509" t="str">
            <v>2 - Outros Profissionais da Saúde</v>
          </cell>
          <cell r="G1509">
            <v>322205</v>
          </cell>
          <cell r="H1509">
            <v>44531</v>
          </cell>
          <cell r="J1509">
            <v>26.214400000000001</v>
          </cell>
          <cell r="L1509">
            <v>0</v>
          </cell>
          <cell r="M1509">
            <v>0</v>
          </cell>
          <cell r="O1509">
            <v>1.93</v>
          </cell>
        </row>
        <row r="1510">
          <cell r="C1510" t="str">
            <v>HOSPITAL MESTRE VITALINO</v>
          </cell>
          <cell r="E1510" t="str">
            <v>PAULO ADERSON SOBREIRA MAGALHAES DE CARV</v>
          </cell>
          <cell r="F1510" t="str">
            <v>1 - Médico</v>
          </cell>
          <cell r="G1510">
            <v>225120</v>
          </cell>
          <cell r="H1510">
            <v>44531</v>
          </cell>
          <cell r="J1510">
            <v>1771.0719999999999</v>
          </cell>
          <cell r="L1510">
            <v>128.60749445600001</v>
          </cell>
          <cell r="M1510">
            <v>2.75</v>
          </cell>
          <cell r="O1510">
            <v>6.13</v>
          </cell>
          <cell r="P1510">
            <v>1.23</v>
          </cell>
        </row>
        <row r="1511">
          <cell r="C1511" t="str">
            <v>HOSPITAL MESTRE VITALINO</v>
          </cell>
          <cell r="E1511" t="str">
            <v>PAULO EDUARDO DINIZ BARBOSA</v>
          </cell>
          <cell r="F1511" t="str">
            <v>3 - Administrativo</v>
          </cell>
          <cell r="G1511">
            <v>142115</v>
          </cell>
          <cell r="H1511">
            <v>44531</v>
          </cell>
          <cell r="J1511">
            <v>3318.0816</v>
          </cell>
          <cell r="L1511">
            <v>128.60749445600001</v>
          </cell>
          <cell r="M1511">
            <v>59.26</v>
          </cell>
          <cell r="O1511">
            <v>1.93</v>
          </cell>
        </row>
        <row r="1512">
          <cell r="C1512" t="str">
            <v>HOSPITAL MESTRE VITALINO</v>
          </cell>
          <cell r="E1512" t="str">
            <v>PAULO GEORGE DE FIGUEIREDO MELO</v>
          </cell>
          <cell r="F1512" t="str">
            <v>1 - Médico</v>
          </cell>
          <cell r="G1512">
            <v>225170</v>
          </cell>
          <cell r="H1512">
            <v>44531</v>
          </cell>
          <cell r="J1512">
            <v>1934.4280000000001</v>
          </cell>
          <cell r="L1512">
            <v>0</v>
          </cell>
          <cell r="M1512">
            <v>0</v>
          </cell>
          <cell r="O1512">
            <v>6.13</v>
          </cell>
          <cell r="P1512">
            <v>1.23</v>
          </cell>
        </row>
        <row r="1513">
          <cell r="C1513" t="str">
            <v>HOSPITAL MESTRE VITALINO</v>
          </cell>
          <cell r="E1513" t="str">
            <v>PAULO GUSTAVO XAVIER RAMOS</v>
          </cell>
          <cell r="F1513" t="str">
            <v>1 - Médico</v>
          </cell>
          <cell r="G1513">
            <v>225124</v>
          </cell>
          <cell r="H1513">
            <v>44531</v>
          </cell>
          <cell r="J1513">
            <v>2905.2375999999999</v>
          </cell>
          <cell r="L1513">
            <v>128.60749445600001</v>
          </cell>
          <cell r="M1513">
            <v>2.75</v>
          </cell>
          <cell r="O1513">
            <v>6.13</v>
          </cell>
          <cell r="P1513">
            <v>1.23</v>
          </cell>
        </row>
        <row r="1514">
          <cell r="C1514" t="str">
            <v>HOSPITAL MESTRE VITALINO</v>
          </cell>
          <cell r="E1514" t="str">
            <v>PAULO HENRIQUE FONSECA DOS SANTOS</v>
          </cell>
          <cell r="F1514" t="str">
            <v>1 - Médico</v>
          </cell>
          <cell r="G1514">
            <v>225112</v>
          </cell>
          <cell r="H1514">
            <v>44531</v>
          </cell>
          <cell r="J1514">
            <v>1893.4248</v>
          </cell>
          <cell r="L1514">
            <v>128.60749445600001</v>
          </cell>
          <cell r="M1514">
            <v>2.75</v>
          </cell>
          <cell r="O1514">
            <v>6.13</v>
          </cell>
          <cell r="P1514">
            <v>1.23</v>
          </cell>
        </row>
        <row r="1515">
          <cell r="C1515" t="str">
            <v>HOSPITAL MESTRE VITALINO</v>
          </cell>
          <cell r="E1515" t="str">
            <v>PAULO ROBERTO COSTA LIMA JUNIOR</v>
          </cell>
          <cell r="F1515" t="str">
            <v>1 - Médico</v>
          </cell>
          <cell r="G1515">
            <v>225112</v>
          </cell>
          <cell r="H1515">
            <v>44531</v>
          </cell>
          <cell r="J1515">
            <v>1291.6088</v>
          </cell>
          <cell r="L1515">
            <v>128.60749445600001</v>
          </cell>
          <cell r="M1515">
            <v>2.75</v>
          </cell>
          <cell r="O1515">
            <v>6.13</v>
          </cell>
          <cell r="P1515">
            <v>1.23</v>
          </cell>
        </row>
        <row r="1516">
          <cell r="C1516" t="str">
            <v>HOSPITAL MESTRE VITALINO</v>
          </cell>
          <cell r="E1516" t="str">
            <v>PAULO SERGIO DE TORRES</v>
          </cell>
          <cell r="F1516" t="str">
            <v>3 - Administrativo</v>
          </cell>
          <cell r="G1516">
            <v>513505</v>
          </cell>
          <cell r="H1516">
            <v>44531</v>
          </cell>
          <cell r="J1516">
            <v>142.1448</v>
          </cell>
          <cell r="L1516">
            <v>128.60749445600001</v>
          </cell>
          <cell r="M1516">
            <v>22.26</v>
          </cell>
          <cell r="O1516">
            <v>1.93</v>
          </cell>
        </row>
        <row r="1517">
          <cell r="C1517" t="str">
            <v>HOSPITAL MESTRE VITALINO</v>
          </cell>
          <cell r="E1517" t="str">
            <v>PAULO SERGIO RIBEIRO</v>
          </cell>
          <cell r="F1517" t="str">
            <v>3 - Administrativo</v>
          </cell>
          <cell r="G1517">
            <v>514320</v>
          </cell>
          <cell r="H1517">
            <v>44531</v>
          </cell>
          <cell r="J1517">
            <v>159.80000000000001</v>
          </cell>
          <cell r="L1517">
            <v>128.60749445600001</v>
          </cell>
          <cell r="M1517">
            <v>22.2</v>
          </cell>
          <cell r="O1517">
            <v>1.93</v>
          </cell>
        </row>
        <row r="1518">
          <cell r="C1518" t="str">
            <v>HOSPITAL MESTRE VITALINO</v>
          </cell>
          <cell r="E1518" t="str">
            <v>PAULYANE FERNANDA DE MORAES LIRA</v>
          </cell>
          <cell r="F1518" t="str">
            <v>2 - Outros Profissionais da Saúde</v>
          </cell>
          <cell r="G1518">
            <v>223505</v>
          </cell>
          <cell r="H1518">
            <v>44531</v>
          </cell>
          <cell r="J1518">
            <v>479.34480000000002</v>
          </cell>
          <cell r="L1518">
            <v>128.60749445600001</v>
          </cell>
          <cell r="M1518">
            <v>3.53</v>
          </cell>
          <cell r="O1518">
            <v>1.59</v>
          </cell>
        </row>
        <row r="1519">
          <cell r="C1519" t="str">
            <v>HOSPITAL MESTRE VITALINO</v>
          </cell>
          <cell r="E1519" t="str">
            <v>PEDRO BENTO DA SILVA MORAIS</v>
          </cell>
          <cell r="F1519" t="str">
            <v>2 - Outros Profissionais da Saúde</v>
          </cell>
          <cell r="G1519">
            <v>322205</v>
          </cell>
          <cell r="H1519">
            <v>44531</v>
          </cell>
          <cell r="J1519">
            <v>283.88560000000001</v>
          </cell>
          <cell r="L1519">
            <v>0</v>
          </cell>
          <cell r="M1519">
            <v>0</v>
          </cell>
          <cell r="O1519">
            <v>1.93</v>
          </cell>
        </row>
        <row r="1520">
          <cell r="C1520" t="str">
            <v>HOSPITAL MESTRE VITALINO</v>
          </cell>
          <cell r="E1520" t="str">
            <v>PEDRO CARLOS LOUREIRO DE ARRUDA</v>
          </cell>
          <cell r="F1520" t="str">
            <v>1 - Médico</v>
          </cell>
          <cell r="G1520">
            <v>225225</v>
          </cell>
          <cell r="H1520">
            <v>44531</v>
          </cell>
          <cell r="J1520">
            <v>0</v>
          </cell>
          <cell r="L1520">
            <v>0</v>
          </cell>
          <cell r="M1520">
            <v>0</v>
          </cell>
          <cell r="O1520">
            <v>6.13</v>
          </cell>
          <cell r="P1520">
            <v>1.23</v>
          </cell>
        </row>
        <row r="1521">
          <cell r="C1521" t="str">
            <v>HOSPITAL MESTRE VITALINO</v>
          </cell>
          <cell r="E1521" t="str">
            <v>PEDRO FRANCISCO DA SILVA NETO</v>
          </cell>
          <cell r="F1521" t="str">
            <v>3 - Administrativo</v>
          </cell>
          <cell r="G1521">
            <v>411005</v>
          </cell>
          <cell r="H1521">
            <v>44531</v>
          </cell>
          <cell r="J1521">
            <v>11.6252</v>
          </cell>
          <cell r="L1521">
            <v>0</v>
          </cell>
          <cell r="O1521">
            <v>1.93</v>
          </cell>
          <cell r="R1521">
            <v>296</v>
          </cell>
          <cell r="S1521">
            <v>31</v>
          </cell>
        </row>
        <row r="1522">
          <cell r="C1522" t="str">
            <v>HOSPITAL MESTRE VITALINO</v>
          </cell>
          <cell r="E1522" t="str">
            <v>PEDRO HENRIQUE JOSE DA SILVA</v>
          </cell>
          <cell r="F1522" t="str">
            <v>2 - Outros Profissionais da Saúde</v>
          </cell>
          <cell r="G1522">
            <v>223605</v>
          </cell>
          <cell r="H1522">
            <v>44531</v>
          </cell>
          <cell r="J1522">
            <v>430.07040000000001</v>
          </cell>
          <cell r="L1522">
            <v>128.60749445600001</v>
          </cell>
          <cell r="M1522">
            <v>3.1</v>
          </cell>
          <cell r="O1522">
            <v>1.59</v>
          </cell>
        </row>
        <row r="1523">
          <cell r="C1523" t="str">
            <v>HOSPITAL MESTRE VITALINO</v>
          </cell>
          <cell r="E1523" t="str">
            <v>PEDRO ISAIAS DE LIMA</v>
          </cell>
          <cell r="F1523" t="str">
            <v>2 - Outros Profissionais da Saúde</v>
          </cell>
          <cell r="G1523">
            <v>322205</v>
          </cell>
          <cell r="H1523">
            <v>44531</v>
          </cell>
          <cell r="J1523">
            <v>199.83920000000001</v>
          </cell>
          <cell r="L1523">
            <v>0</v>
          </cell>
          <cell r="O1523">
            <v>1.93</v>
          </cell>
        </row>
        <row r="1524">
          <cell r="C1524" t="str">
            <v>HOSPITAL MESTRE VITALINO</v>
          </cell>
          <cell r="E1524" t="str">
            <v>PEDRO LIMA DE OLIVEIRA</v>
          </cell>
          <cell r="F1524" t="str">
            <v>2 - Outros Profissionais da Saúde</v>
          </cell>
          <cell r="G1524">
            <v>324115</v>
          </cell>
          <cell r="H1524">
            <v>44531</v>
          </cell>
          <cell r="J1524">
            <v>420.85599999999999</v>
          </cell>
          <cell r="L1524">
            <v>128.60749445600001</v>
          </cell>
          <cell r="M1524">
            <v>2.09</v>
          </cell>
          <cell r="O1524">
            <v>9.99</v>
          </cell>
        </row>
        <row r="1525">
          <cell r="C1525" t="str">
            <v>HOSPITAL MESTRE VITALINO</v>
          </cell>
          <cell r="E1525" t="str">
            <v>PEDRO PAULO MEDEIROS ARAUJO DE MOURA</v>
          </cell>
          <cell r="F1525" t="str">
            <v>1 - Médico</v>
          </cell>
          <cell r="G1525">
            <v>225185</v>
          </cell>
          <cell r="H1525">
            <v>44531</v>
          </cell>
          <cell r="J1525">
            <v>1263.4072000000001</v>
          </cell>
          <cell r="L1525">
            <v>128.60749445600001</v>
          </cell>
          <cell r="M1525">
            <v>2.75</v>
          </cell>
          <cell r="O1525">
            <v>6.13</v>
          </cell>
          <cell r="P1525">
            <v>1.23</v>
          </cell>
        </row>
        <row r="1526">
          <cell r="C1526" t="str">
            <v>HOSPITAL MESTRE VITALINO</v>
          </cell>
          <cell r="E1526" t="str">
            <v>PEDRO RAFAEL DE OLIVEIRA NASCIMENTO</v>
          </cell>
          <cell r="F1526" t="str">
            <v>1 - Médico</v>
          </cell>
          <cell r="G1526">
            <v>225120</v>
          </cell>
          <cell r="H1526">
            <v>44531</v>
          </cell>
          <cell r="J1526">
            <v>1651.8248000000001</v>
          </cell>
          <cell r="L1526">
            <v>128.60749445600001</v>
          </cell>
          <cell r="M1526">
            <v>2.75</v>
          </cell>
          <cell r="O1526">
            <v>6.13</v>
          </cell>
          <cell r="P1526">
            <v>1.23</v>
          </cell>
        </row>
        <row r="1527">
          <cell r="C1527" t="str">
            <v>HOSPITAL MESTRE VITALINO</v>
          </cell>
          <cell r="E1527" t="str">
            <v>PERSUS RODRIGO BETTENMULLER DE ARAUJO MANSO</v>
          </cell>
          <cell r="F1527" t="str">
            <v>1 - Médico</v>
          </cell>
          <cell r="G1527">
            <v>225125</v>
          </cell>
          <cell r="H1527">
            <v>44531</v>
          </cell>
          <cell r="J1527">
            <v>1405.5935999999999</v>
          </cell>
          <cell r="L1527">
            <v>128.60749445600001</v>
          </cell>
          <cell r="M1527">
            <v>2.4700000000000002</v>
          </cell>
          <cell r="O1527">
            <v>6.13</v>
          </cell>
          <cell r="P1527">
            <v>1.23</v>
          </cell>
        </row>
        <row r="1528">
          <cell r="C1528" t="str">
            <v>HOSPITAL MESTRE VITALINO</v>
          </cell>
          <cell r="E1528" t="str">
            <v>PLINIO HENRIQUE TORRES SIMOES</v>
          </cell>
          <cell r="F1528" t="str">
            <v>1 - Médico</v>
          </cell>
          <cell r="G1528">
            <v>225120</v>
          </cell>
          <cell r="H1528">
            <v>44531</v>
          </cell>
          <cell r="J1528">
            <v>1160.1143999999999</v>
          </cell>
          <cell r="L1528">
            <v>128.60749445600001</v>
          </cell>
          <cell r="M1528">
            <v>2.75</v>
          </cell>
          <cell r="O1528">
            <v>6.13</v>
          </cell>
          <cell r="P1528">
            <v>1.23</v>
          </cell>
        </row>
        <row r="1529">
          <cell r="C1529" t="str">
            <v>HOSPITAL MESTRE VITALINO</v>
          </cell>
          <cell r="E1529" t="str">
            <v>POLIANE FEITOSA DOS SANTOS</v>
          </cell>
          <cell r="F1529" t="str">
            <v>3 - Administrativo</v>
          </cell>
          <cell r="G1529">
            <v>351605</v>
          </cell>
          <cell r="H1529">
            <v>44531</v>
          </cell>
          <cell r="J1529">
            <v>267.23680000000002</v>
          </cell>
          <cell r="L1529">
            <v>0</v>
          </cell>
          <cell r="O1529">
            <v>1.93</v>
          </cell>
          <cell r="R1529">
            <v>148</v>
          </cell>
          <cell r="S1529">
            <v>76.930000000000007</v>
          </cell>
        </row>
        <row r="1530">
          <cell r="C1530" t="str">
            <v>HOSPITAL MESTRE VITALINO</v>
          </cell>
          <cell r="E1530" t="str">
            <v>POLIANE YASMIM TEIXEIRA DA SILVA</v>
          </cell>
          <cell r="F1530" t="str">
            <v>3 - Administrativo</v>
          </cell>
          <cell r="G1530">
            <v>521130</v>
          </cell>
          <cell r="H1530">
            <v>44531</v>
          </cell>
          <cell r="J1530">
            <v>117.852</v>
          </cell>
          <cell r="L1530">
            <v>128.60749445600001</v>
          </cell>
          <cell r="M1530">
            <v>21.52</v>
          </cell>
          <cell r="O1530">
            <v>1.93</v>
          </cell>
          <cell r="U1530">
            <v>67.12</v>
          </cell>
          <cell r="X1530" t="str">
            <v>AUX. CRECHE I</v>
          </cell>
        </row>
        <row r="1531">
          <cell r="C1531" t="str">
            <v>HOSPITAL MESTRE VITALINO</v>
          </cell>
          <cell r="E1531" t="str">
            <v>POLLYANA RADINNE BESERRA FERNANDES</v>
          </cell>
          <cell r="F1531" t="str">
            <v>2 - Outros Profissionais da Saúde</v>
          </cell>
          <cell r="G1531">
            <v>223605</v>
          </cell>
          <cell r="H1531">
            <v>44531</v>
          </cell>
          <cell r="J1531">
            <v>349.9776</v>
          </cell>
          <cell r="L1531">
            <v>128.60749445600001</v>
          </cell>
          <cell r="M1531">
            <v>3.1</v>
          </cell>
          <cell r="O1531">
            <v>1.59</v>
          </cell>
        </row>
        <row r="1532">
          <cell r="C1532" t="str">
            <v>HOSPITAL MESTRE VITALINO</v>
          </cell>
          <cell r="E1532" t="str">
            <v>POLYANNA DO ROSARIO RAMOS</v>
          </cell>
          <cell r="F1532" t="str">
            <v>2 - Outros Profissionais da Saúde</v>
          </cell>
          <cell r="G1532">
            <v>322205</v>
          </cell>
          <cell r="H1532">
            <v>44531</v>
          </cell>
          <cell r="J1532">
            <v>229.65520000000001</v>
          </cell>
          <cell r="L1532">
            <v>128.60749445600001</v>
          </cell>
          <cell r="M1532">
            <v>26.3</v>
          </cell>
          <cell r="O1532">
            <v>1.93</v>
          </cell>
        </row>
        <row r="1533">
          <cell r="C1533" t="str">
            <v>HOSPITAL MESTRE VITALINO</v>
          </cell>
          <cell r="E1533" t="str">
            <v>PRICILLA ANDREZA DE LIMA SOARES</v>
          </cell>
          <cell r="F1533" t="str">
            <v>2 - Outros Profissionais da Saúde</v>
          </cell>
          <cell r="G1533">
            <v>322205</v>
          </cell>
          <cell r="H1533">
            <v>44531</v>
          </cell>
          <cell r="J1533">
            <v>106.41</v>
          </cell>
          <cell r="L1533">
            <v>128.60749445600001</v>
          </cell>
          <cell r="M1533">
            <v>17.53</v>
          </cell>
          <cell r="O1533">
            <v>1.93</v>
          </cell>
        </row>
        <row r="1534">
          <cell r="C1534" t="str">
            <v>HOSPITAL MESTRE VITALINO</v>
          </cell>
          <cell r="E1534" t="str">
            <v>PRISCILA ALVES DE LIRA</v>
          </cell>
          <cell r="F1534" t="str">
            <v>3 - Administrativo</v>
          </cell>
          <cell r="G1534">
            <v>131210</v>
          </cell>
          <cell r="H1534">
            <v>44531</v>
          </cell>
          <cell r="J1534">
            <v>1112.556</v>
          </cell>
          <cell r="L1534">
            <v>128.60749445600001</v>
          </cell>
          <cell r="M1534">
            <v>3.17</v>
          </cell>
          <cell r="O1534">
            <v>1.59</v>
          </cell>
        </row>
        <row r="1535">
          <cell r="C1535" t="str">
            <v>HOSPITAL MESTRE VITALINO</v>
          </cell>
          <cell r="E1535" t="str">
            <v>PRISCILA QUITERIA DA CONCEICAO</v>
          </cell>
          <cell r="F1535" t="str">
            <v>2 - Outros Profissionais da Saúde</v>
          </cell>
          <cell r="G1535">
            <v>322205</v>
          </cell>
          <cell r="H1535">
            <v>44531</v>
          </cell>
          <cell r="J1535">
            <v>215.8312</v>
          </cell>
          <cell r="L1535">
            <v>128.60749445600001</v>
          </cell>
          <cell r="M1535">
            <v>26.3</v>
          </cell>
          <cell r="O1535">
            <v>1.93</v>
          </cell>
        </row>
        <row r="1536">
          <cell r="C1536" t="str">
            <v>HOSPITAL MESTRE VITALINO</v>
          </cell>
          <cell r="E1536" t="str">
            <v>PRISCILLA JOYCE DA SILVA</v>
          </cell>
          <cell r="F1536" t="str">
            <v>2 - Outros Profissionais da Saúde</v>
          </cell>
          <cell r="G1536">
            <v>223505</v>
          </cell>
          <cell r="H1536">
            <v>44531</v>
          </cell>
          <cell r="J1536">
            <v>405.38639999999998</v>
          </cell>
          <cell r="L1536">
            <v>128.60749445600001</v>
          </cell>
          <cell r="M1536">
            <v>3.53</v>
          </cell>
          <cell r="O1536">
            <v>1.59</v>
          </cell>
        </row>
        <row r="1537">
          <cell r="C1537" t="str">
            <v>HOSPITAL MESTRE VITALINO</v>
          </cell>
          <cell r="E1537" t="str">
            <v>QUITERIA MARIA LINS DE MELO</v>
          </cell>
          <cell r="F1537" t="str">
            <v>2 - Outros Profissionais da Saúde</v>
          </cell>
          <cell r="G1537">
            <v>322205</v>
          </cell>
          <cell r="H1537">
            <v>44531</v>
          </cell>
          <cell r="J1537">
            <v>214.19200000000001</v>
          </cell>
          <cell r="L1537">
            <v>128.60749445600001</v>
          </cell>
          <cell r="M1537">
            <v>8.77</v>
          </cell>
          <cell r="O1537">
            <v>1.93</v>
          </cell>
          <cell r="U1537">
            <v>23.14</v>
          </cell>
          <cell r="X1537" t="str">
            <v>AUX. CRECHE I</v>
          </cell>
        </row>
        <row r="1538">
          <cell r="C1538" t="str">
            <v>HOSPITAL MESTRE VITALINO</v>
          </cell>
          <cell r="E1538" t="str">
            <v>RACHEL DI PAOLA VILACA FIGUEIREDO</v>
          </cell>
          <cell r="F1538" t="str">
            <v>2 - Outros Profissionais da Saúde</v>
          </cell>
          <cell r="G1538">
            <v>221205</v>
          </cell>
          <cell r="H1538">
            <v>44531</v>
          </cell>
          <cell r="J1538">
            <v>506.34</v>
          </cell>
          <cell r="L1538">
            <v>0</v>
          </cell>
          <cell r="M1538">
            <v>0</v>
          </cell>
          <cell r="O1538">
            <v>1.93</v>
          </cell>
        </row>
        <row r="1539">
          <cell r="C1539" t="str">
            <v>HOSPITAL MESTRE VITALINO</v>
          </cell>
          <cell r="E1539" t="str">
            <v>RAFAEL CONRADO WANDERLEY</v>
          </cell>
          <cell r="F1539" t="str">
            <v>1 - Médico</v>
          </cell>
          <cell r="G1539">
            <v>225112</v>
          </cell>
          <cell r="H1539">
            <v>44531</v>
          </cell>
          <cell r="J1539">
            <v>1381.748</v>
          </cell>
          <cell r="L1539">
            <v>128.60749445600001</v>
          </cell>
          <cell r="M1539">
            <v>2.75</v>
          </cell>
          <cell r="O1539">
            <v>6.13</v>
          </cell>
          <cell r="P1539">
            <v>1.23</v>
          </cell>
        </row>
        <row r="1540">
          <cell r="C1540" t="str">
            <v>HOSPITAL MESTRE VITALINO</v>
          </cell>
          <cell r="E1540" t="str">
            <v>RAFAEL DO NASCIMENTO SILVA</v>
          </cell>
          <cell r="F1540" t="str">
            <v>3 - Administrativo</v>
          </cell>
          <cell r="G1540">
            <v>515110</v>
          </cell>
          <cell r="H1540">
            <v>44531</v>
          </cell>
          <cell r="J1540">
            <v>161.8056</v>
          </cell>
          <cell r="L1540">
            <v>0</v>
          </cell>
          <cell r="O1540">
            <v>1.93</v>
          </cell>
        </row>
        <row r="1541">
          <cell r="C1541" t="str">
            <v>HOSPITAL MESTRE VITALINO</v>
          </cell>
          <cell r="E1541" t="str">
            <v>RAFAEL FELIPE GONCALVES BATISTA</v>
          </cell>
          <cell r="F1541" t="str">
            <v>1 - Médico</v>
          </cell>
          <cell r="G1541">
            <v>225125</v>
          </cell>
          <cell r="H1541">
            <v>44531</v>
          </cell>
          <cell r="J1541">
            <v>1227.2760000000001</v>
          </cell>
          <cell r="L1541">
            <v>0</v>
          </cell>
          <cell r="M1541">
            <v>0</v>
          </cell>
          <cell r="O1541">
            <v>0</v>
          </cell>
        </row>
        <row r="1542">
          <cell r="C1542" t="str">
            <v>HOSPITAL MESTRE VITALINO</v>
          </cell>
          <cell r="E1542" t="str">
            <v>RAFAEL HENRIQUE DA SILVA</v>
          </cell>
          <cell r="F1542" t="str">
            <v>3 - Administrativo</v>
          </cell>
          <cell r="G1542">
            <v>521130</v>
          </cell>
          <cell r="H1542">
            <v>44531</v>
          </cell>
          <cell r="J1542">
            <v>205.84800000000001</v>
          </cell>
          <cell r="L1542">
            <v>128.60749445600001</v>
          </cell>
          <cell r="M1542">
            <v>22.26</v>
          </cell>
          <cell r="O1542">
            <v>1.93</v>
          </cell>
          <cell r="R1542">
            <v>296</v>
          </cell>
          <cell r="S1542">
            <v>66.78</v>
          </cell>
        </row>
        <row r="1543">
          <cell r="C1543" t="str">
            <v>HOSPITAL MESTRE VITALINO</v>
          </cell>
          <cell r="E1543" t="str">
            <v>RAFAEL OLIVEIRA VIANA</v>
          </cell>
          <cell r="F1543" t="str">
            <v>3 - Administrativo</v>
          </cell>
          <cell r="G1543">
            <v>312105</v>
          </cell>
          <cell r="H1543">
            <v>44531</v>
          </cell>
          <cell r="J1543">
            <v>230.79040000000001</v>
          </cell>
          <cell r="L1543">
            <v>0</v>
          </cell>
          <cell r="O1543">
            <v>1.93</v>
          </cell>
          <cell r="U1543">
            <v>42.32</v>
          </cell>
          <cell r="X1543" t="str">
            <v>AUX DE FERRAMENTA</v>
          </cell>
        </row>
        <row r="1544">
          <cell r="C1544" t="str">
            <v>HOSPITAL MESTRE VITALINO</v>
          </cell>
          <cell r="E1544" t="str">
            <v>RAFAELA ANDILA SILVA LOPES</v>
          </cell>
          <cell r="F1544" t="str">
            <v>2 - Outros Profissionais da Saúde</v>
          </cell>
          <cell r="G1544">
            <v>322205</v>
          </cell>
          <cell r="H1544">
            <v>44531</v>
          </cell>
          <cell r="J1544">
            <v>187.5</v>
          </cell>
          <cell r="L1544">
            <v>128.60749445600001</v>
          </cell>
          <cell r="M1544">
            <v>23.67</v>
          </cell>
          <cell r="O1544">
            <v>1.93</v>
          </cell>
        </row>
        <row r="1545">
          <cell r="C1545" t="str">
            <v>HOSPITAL MESTRE VITALINO</v>
          </cell>
          <cell r="E1545" t="str">
            <v>RAFAELA ANDRESA DA SILVA SANTOS</v>
          </cell>
          <cell r="F1545" t="str">
            <v>2 - Outros Profissionais da Saúde</v>
          </cell>
          <cell r="G1545">
            <v>223505</v>
          </cell>
          <cell r="H1545">
            <v>44531</v>
          </cell>
          <cell r="J1545">
            <v>467.88720000000001</v>
          </cell>
          <cell r="L1545">
            <v>128.60749445600001</v>
          </cell>
          <cell r="M1545">
            <v>3.06</v>
          </cell>
          <cell r="O1545">
            <v>1.59</v>
          </cell>
        </row>
        <row r="1546">
          <cell r="C1546" t="str">
            <v>HOSPITAL MESTRE VITALINO</v>
          </cell>
          <cell r="E1546" t="str">
            <v>RAFAELA DA SILVA MOURA</v>
          </cell>
          <cell r="F1546" t="str">
            <v>2 - Outros Profissionais da Saúde</v>
          </cell>
          <cell r="G1546">
            <v>322205</v>
          </cell>
          <cell r="H1546">
            <v>44531</v>
          </cell>
          <cell r="J1546">
            <v>229.32</v>
          </cell>
          <cell r="L1546">
            <v>128.60749445600001</v>
          </cell>
          <cell r="M1546">
            <v>26.3</v>
          </cell>
          <cell r="O1546">
            <v>1.93</v>
          </cell>
          <cell r="U1546">
            <v>69.41</v>
          </cell>
          <cell r="X1546" t="str">
            <v>AUX. CRECHE I</v>
          </cell>
        </row>
        <row r="1547">
          <cell r="C1547" t="str">
            <v>HOSPITAL MESTRE VITALINO</v>
          </cell>
          <cell r="E1547" t="str">
            <v>RAFAELA GOMES LIBERATO</v>
          </cell>
          <cell r="F1547" t="str">
            <v>1 - Médico</v>
          </cell>
          <cell r="G1547">
            <v>225225</v>
          </cell>
          <cell r="H1547">
            <v>44531</v>
          </cell>
          <cell r="J1547">
            <v>1654.8176000000001</v>
          </cell>
          <cell r="L1547">
            <v>0</v>
          </cell>
          <cell r="M1547">
            <v>0</v>
          </cell>
          <cell r="O1547">
            <v>6.13</v>
          </cell>
          <cell r="P1547">
            <v>1.23</v>
          </cell>
        </row>
        <row r="1548">
          <cell r="C1548" t="str">
            <v>HOSPITAL MESTRE VITALINO</v>
          </cell>
          <cell r="E1548" t="str">
            <v>RAFAELA LOPES PEREIRA</v>
          </cell>
          <cell r="F1548" t="str">
            <v>3 - Administrativo</v>
          </cell>
          <cell r="G1548">
            <v>513220</v>
          </cell>
          <cell r="H1548">
            <v>44531</v>
          </cell>
          <cell r="J1548">
            <v>204.38399999999999</v>
          </cell>
          <cell r="L1548">
            <v>128.60749445600001</v>
          </cell>
          <cell r="M1548">
            <v>17.809999999999999</v>
          </cell>
          <cell r="O1548">
            <v>1.93</v>
          </cell>
        </row>
        <row r="1549">
          <cell r="C1549" t="str">
            <v>HOSPITAL MESTRE VITALINO</v>
          </cell>
          <cell r="E1549" t="str">
            <v>RAFAELA MARIA DE LIMA</v>
          </cell>
          <cell r="F1549" t="str">
            <v>2 - Outros Profissionais da Saúde</v>
          </cell>
          <cell r="G1549">
            <v>223605</v>
          </cell>
          <cell r="H1549">
            <v>44531</v>
          </cell>
          <cell r="J1549">
            <v>310.7824</v>
          </cell>
          <cell r="L1549">
            <v>0</v>
          </cell>
          <cell r="O1549">
            <v>1.59</v>
          </cell>
          <cell r="R1549">
            <v>74</v>
          </cell>
          <cell r="S1549">
            <v>74</v>
          </cell>
        </row>
        <row r="1550">
          <cell r="C1550" t="str">
            <v>HOSPITAL MESTRE VITALINO</v>
          </cell>
          <cell r="E1550" t="str">
            <v>RAFAELA MICHELE DA SILVA</v>
          </cell>
          <cell r="F1550" t="str">
            <v>2 - Outros Profissionais da Saúde</v>
          </cell>
          <cell r="G1550">
            <v>223710</v>
          </cell>
          <cell r="H1550">
            <v>44531</v>
          </cell>
          <cell r="J1550">
            <v>383.0872</v>
          </cell>
          <cell r="L1550">
            <v>0</v>
          </cell>
          <cell r="O1550">
            <v>1.93</v>
          </cell>
        </row>
        <row r="1551">
          <cell r="C1551" t="str">
            <v>HOSPITAL MESTRE VITALINO</v>
          </cell>
          <cell r="E1551" t="str">
            <v>RAFAELE DOS ANJOS SILVA</v>
          </cell>
          <cell r="F1551" t="str">
            <v>2 - Outros Profissionais da Saúde</v>
          </cell>
          <cell r="G1551">
            <v>322205</v>
          </cell>
          <cell r="H1551">
            <v>44531</v>
          </cell>
          <cell r="J1551">
            <v>208.4752</v>
          </cell>
          <cell r="L1551">
            <v>128.60749445600001</v>
          </cell>
          <cell r="M1551">
            <v>26.3</v>
          </cell>
          <cell r="O1551">
            <v>1.93</v>
          </cell>
        </row>
        <row r="1552">
          <cell r="C1552" t="str">
            <v>HOSPITAL MESTRE VITALINO</v>
          </cell>
          <cell r="E1552" t="str">
            <v>RAFAELLA ALMEIDA DA SILVA</v>
          </cell>
          <cell r="F1552" t="str">
            <v>3 - Administrativo</v>
          </cell>
          <cell r="G1552">
            <v>521130</v>
          </cell>
          <cell r="H1552">
            <v>44531</v>
          </cell>
          <cell r="J1552">
            <v>208.82239999999999</v>
          </cell>
          <cell r="L1552">
            <v>0</v>
          </cell>
          <cell r="M1552">
            <v>0</v>
          </cell>
          <cell r="O1552">
            <v>1.93</v>
          </cell>
        </row>
        <row r="1553">
          <cell r="C1553" t="str">
            <v>HOSPITAL MESTRE VITALINO</v>
          </cell>
          <cell r="E1553" t="str">
            <v>RAFAELLA BRAZ DE OLIVEIRA ANDRADE</v>
          </cell>
          <cell r="F1553" t="str">
            <v>1 - Médico</v>
          </cell>
          <cell r="G1553">
            <v>225112</v>
          </cell>
          <cell r="H1553">
            <v>44531</v>
          </cell>
          <cell r="J1553">
            <v>1214.6784</v>
          </cell>
          <cell r="L1553">
            <v>128.60749445600001</v>
          </cell>
          <cell r="M1553">
            <v>2.75</v>
          </cell>
          <cell r="O1553">
            <v>6.13</v>
          </cell>
          <cell r="P1553">
            <v>1.23</v>
          </cell>
        </row>
        <row r="1554">
          <cell r="C1554" t="str">
            <v>HOSPITAL MESTRE VITALINO</v>
          </cell>
          <cell r="E1554" t="str">
            <v>RAFAELLA CRISTINA NOVACOSQUE DE LIMA SILVA</v>
          </cell>
          <cell r="F1554" t="str">
            <v>2 - Outros Profissionais da Saúde</v>
          </cell>
          <cell r="G1554">
            <v>223505</v>
          </cell>
          <cell r="H1554">
            <v>44531</v>
          </cell>
          <cell r="J1554">
            <v>416.90960000000001</v>
          </cell>
          <cell r="L1554">
            <v>128.60749445600001</v>
          </cell>
          <cell r="M1554">
            <v>3.41</v>
          </cell>
          <cell r="O1554">
            <v>1.59</v>
          </cell>
          <cell r="U1554">
            <v>103.28</v>
          </cell>
          <cell r="X1554" t="str">
            <v>AUX. CRECHE I</v>
          </cell>
        </row>
        <row r="1555">
          <cell r="C1555" t="str">
            <v>HOSPITAL MESTRE VITALINO</v>
          </cell>
          <cell r="E1555" t="str">
            <v>RAFAELLA SUENNY DE VASCONCELOS PEREIRA</v>
          </cell>
          <cell r="F1555" t="str">
            <v>2 - Outros Profissionais da Saúde</v>
          </cell>
          <cell r="G1555">
            <v>223505</v>
          </cell>
          <cell r="H1555">
            <v>44531</v>
          </cell>
          <cell r="J1555">
            <v>313.61599999999999</v>
          </cell>
          <cell r="L1555">
            <v>128.60749445600001</v>
          </cell>
          <cell r="M1555">
            <v>2.66</v>
          </cell>
          <cell r="O1555">
            <v>1.59</v>
          </cell>
        </row>
        <row r="1556">
          <cell r="C1556" t="str">
            <v>HOSPITAL MESTRE VITALINO</v>
          </cell>
          <cell r="E1556" t="str">
            <v>RAFAELLY RODRIGUES ROCHA DE BRITO</v>
          </cell>
          <cell r="F1556" t="str">
            <v>2 - Outros Profissionais da Saúde</v>
          </cell>
          <cell r="G1556">
            <v>223605</v>
          </cell>
          <cell r="H1556">
            <v>44531</v>
          </cell>
          <cell r="J1556">
            <v>304.58080000000001</v>
          </cell>
          <cell r="L1556">
            <v>128.60749445600001</v>
          </cell>
          <cell r="M1556">
            <v>2.46</v>
          </cell>
          <cell r="O1556">
            <v>1.59</v>
          </cell>
          <cell r="U1556">
            <v>98.21</v>
          </cell>
          <cell r="X1556" t="str">
            <v>AUX. CRECHE I</v>
          </cell>
        </row>
        <row r="1557">
          <cell r="C1557" t="str">
            <v>HOSPITAL MESTRE VITALINO</v>
          </cell>
          <cell r="E1557" t="str">
            <v>RAIANA DA SILVA SANTOS</v>
          </cell>
          <cell r="F1557" t="str">
            <v>3 - Administrativo</v>
          </cell>
          <cell r="G1557">
            <v>521130</v>
          </cell>
          <cell r="H1557">
            <v>44531</v>
          </cell>
          <cell r="J1557">
            <v>192.2056</v>
          </cell>
          <cell r="L1557">
            <v>128.60749445600001</v>
          </cell>
          <cell r="M1557">
            <v>22.26</v>
          </cell>
          <cell r="O1557">
            <v>1.93</v>
          </cell>
          <cell r="R1557">
            <v>236.8</v>
          </cell>
          <cell r="S1557">
            <v>66.78</v>
          </cell>
        </row>
        <row r="1558">
          <cell r="C1558" t="str">
            <v>HOSPITAL MESTRE VITALINO</v>
          </cell>
          <cell r="E1558" t="str">
            <v>RAIANE EMANUELI DE CARVALHO VASCONCELOS</v>
          </cell>
          <cell r="F1558" t="str">
            <v>2 - Outros Profissionais da Saúde</v>
          </cell>
          <cell r="G1558">
            <v>322205</v>
          </cell>
          <cell r="H1558">
            <v>44531</v>
          </cell>
          <cell r="J1558">
            <v>215.62960000000001</v>
          </cell>
          <cell r="L1558">
            <v>0</v>
          </cell>
          <cell r="M1558">
            <v>0</v>
          </cell>
          <cell r="O1558">
            <v>1.93</v>
          </cell>
        </row>
        <row r="1559">
          <cell r="C1559" t="str">
            <v>HOSPITAL MESTRE VITALINO</v>
          </cell>
          <cell r="E1559" t="str">
            <v>RAIANE PEREIRA DA CONCEICAO</v>
          </cell>
          <cell r="F1559" t="str">
            <v>2 - Outros Profissionais da Saúde</v>
          </cell>
          <cell r="G1559">
            <v>322205</v>
          </cell>
          <cell r="H1559">
            <v>44531</v>
          </cell>
          <cell r="J1559">
            <v>198.23439999999999</v>
          </cell>
          <cell r="L1559">
            <v>128.60749445600001</v>
          </cell>
          <cell r="M1559">
            <v>26.3</v>
          </cell>
          <cell r="O1559">
            <v>1.93</v>
          </cell>
        </row>
        <row r="1560">
          <cell r="C1560" t="str">
            <v>HOSPITAL MESTRE VITALINO</v>
          </cell>
          <cell r="E1560" t="str">
            <v>RAIMUNDA LOPES DA SILVA</v>
          </cell>
          <cell r="F1560" t="str">
            <v>3 - Administrativo</v>
          </cell>
          <cell r="G1560">
            <v>514320</v>
          </cell>
          <cell r="H1560">
            <v>44531</v>
          </cell>
          <cell r="J1560">
            <v>169.2</v>
          </cell>
          <cell r="L1560">
            <v>128.60749445600001</v>
          </cell>
          <cell r="M1560">
            <v>22.2</v>
          </cell>
          <cell r="O1560">
            <v>1.93</v>
          </cell>
        </row>
        <row r="1561">
          <cell r="C1561" t="str">
            <v>HOSPITAL MESTRE VITALINO</v>
          </cell>
          <cell r="E1561" t="str">
            <v>RAIMUNDO NETO FEITOZA DA SILVA</v>
          </cell>
          <cell r="F1561" t="str">
            <v>1 - Médico</v>
          </cell>
          <cell r="G1561">
            <v>225112</v>
          </cell>
          <cell r="H1561">
            <v>44531</v>
          </cell>
          <cell r="J1561">
            <v>1276.3543999999999</v>
          </cell>
          <cell r="L1561">
            <v>128.60749445600001</v>
          </cell>
          <cell r="M1561">
            <v>2.75</v>
          </cell>
          <cell r="O1561">
            <v>6.13</v>
          </cell>
          <cell r="P1561">
            <v>1.23</v>
          </cell>
        </row>
        <row r="1562">
          <cell r="C1562" t="str">
            <v>HOSPITAL MESTRE VITALINO</v>
          </cell>
          <cell r="E1562" t="str">
            <v>RAINIER ANTONIO MARTINS DE BARROS SANTOS</v>
          </cell>
          <cell r="F1562" t="str">
            <v>3 - Administrativo</v>
          </cell>
          <cell r="G1562">
            <v>515110</v>
          </cell>
          <cell r="H1562">
            <v>44531</v>
          </cell>
          <cell r="J1562">
            <v>198.6352</v>
          </cell>
          <cell r="L1562">
            <v>128.60749445600001</v>
          </cell>
          <cell r="M1562">
            <v>22.26</v>
          </cell>
          <cell r="O1562">
            <v>1.93</v>
          </cell>
          <cell r="R1562">
            <v>236.8</v>
          </cell>
          <cell r="S1562">
            <v>66.78</v>
          </cell>
        </row>
        <row r="1563">
          <cell r="C1563" t="str">
            <v>HOSPITAL MESTRE VITALINO</v>
          </cell>
          <cell r="E1563" t="str">
            <v>RAISSA DE ALMEIDA MARTINS</v>
          </cell>
          <cell r="F1563" t="str">
            <v>1 - Médico</v>
          </cell>
          <cell r="G1563">
            <v>225225</v>
          </cell>
          <cell r="H1563">
            <v>44531</v>
          </cell>
          <cell r="J1563">
            <v>3330.3647999999998</v>
          </cell>
          <cell r="L1563">
            <v>128.60749445600001</v>
          </cell>
          <cell r="M1563">
            <v>2.75</v>
          </cell>
          <cell r="O1563">
            <v>6.13</v>
          </cell>
          <cell r="P1563">
            <v>1.23</v>
          </cell>
        </row>
        <row r="1564">
          <cell r="C1564" t="str">
            <v>HOSPITAL MESTRE VITALINO</v>
          </cell>
          <cell r="E1564" t="str">
            <v>RAISSA MARIA FEITOZA ROCHA</v>
          </cell>
          <cell r="F1564" t="str">
            <v>1 - Médico</v>
          </cell>
          <cell r="G1564">
            <v>225225</v>
          </cell>
          <cell r="H1564">
            <v>44531</v>
          </cell>
          <cell r="J1564">
            <v>2103.0016000000001</v>
          </cell>
          <cell r="L1564">
            <v>128.60749445600001</v>
          </cell>
          <cell r="M1564">
            <v>2.75</v>
          </cell>
          <cell r="O1564">
            <v>6.13</v>
          </cell>
          <cell r="P1564">
            <v>1.23</v>
          </cell>
        </row>
        <row r="1565">
          <cell r="C1565" t="str">
            <v>HOSPITAL MESTRE VITALINO</v>
          </cell>
          <cell r="E1565" t="str">
            <v>RAISSA MORGANA DE LIMA SANTOS</v>
          </cell>
          <cell r="F1565" t="str">
            <v>2 - Outros Profissionais da Saúde</v>
          </cell>
          <cell r="G1565">
            <v>322205</v>
          </cell>
          <cell r="H1565">
            <v>44531</v>
          </cell>
          <cell r="J1565">
            <v>226.37440000000001</v>
          </cell>
          <cell r="L1565">
            <v>128.60749445600001</v>
          </cell>
          <cell r="M1565">
            <v>26.3</v>
          </cell>
          <cell r="O1565">
            <v>1.93</v>
          </cell>
          <cell r="U1565">
            <v>69.41</v>
          </cell>
          <cell r="X1565" t="str">
            <v>AUX. CRECHE I</v>
          </cell>
        </row>
        <row r="1566">
          <cell r="C1566" t="str">
            <v>HOSPITAL MESTRE VITALINO</v>
          </cell>
          <cell r="E1566" t="str">
            <v>RANIELA FERNANDA DO SANTOS</v>
          </cell>
          <cell r="F1566" t="str">
            <v>2 - Outros Profissionais da Saúde</v>
          </cell>
          <cell r="G1566">
            <v>223505</v>
          </cell>
          <cell r="H1566">
            <v>44531</v>
          </cell>
          <cell r="J1566">
            <v>233.452</v>
          </cell>
          <cell r="L1566">
            <v>128.60749445600001</v>
          </cell>
          <cell r="M1566">
            <v>2.66</v>
          </cell>
          <cell r="O1566">
            <v>1.59</v>
          </cell>
          <cell r="R1566">
            <v>177.6</v>
          </cell>
          <cell r="S1566">
            <v>106.3</v>
          </cell>
          <cell r="U1566">
            <v>206.56</v>
          </cell>
          <cell r="X1566" t="str">
            <v>AUX. CRECHE I, AUX. CRECHE II</v>
          </cell>
        </row>
        <row r="1567">
          <cell r="C1567" t="str">
            <v>HOSPITAL MESTRE VITALINO</v>
          </cell>
          <cell r="E1567" t="str">
            <v>RAPHAEL HEMIGTHON SILVA FREITAS</v>
          </cell>
          <cell r="F1567" t="str">
            <v>3 - Administrativo</v>
          </cell>
          <cell r="G1567">
            <v>521130</v>
          </cell>
          <cell r="H1567">
            <v>44531</v>
          </cell>
          <cell r="J1567">
            <v>32.952800000000003</v>
          </cell>
          <cell r="L1567">
            <v>0</v>
          </cell>
          <cell r="O1567">
            <v>1.93</v>
          </cell>
        </row>
        <row r="1568">
          <cell r="C1568" t="str">
            <v>HOSPITAL MESTRE VITALINO</v>
          </cell>
          <cell r="E1568" t="str">
            <v>RAPHAELA QUEIROZ FIGUEIROA DE SOUZA</v>
          </cell>
          <cell r="F1568" t="str">
            <v>2 - Outros Profissionais da Saúde</v>
          </cell>
          <cell r="G1568">
            <v>223505</v>
          </cell>
          <cell r="H1568">
            <v>44531</v>
          </cell>
          <cell r="J1568">
            <v>451.90719999999999</v>
          </cell>
          <cell r="L1568">
            <v>128.60749445600001</v>
          </cell>
          <cell r="M1568">
            <v>3.53</v>
          </cell>
          <cell r="O1568">
            <v>1.59</v>
          </cell>
        </row>
        <row r="1569">
          <cell r="C1569" t="str">
            <v>HOSPITAL MESTRE VITALINO</v>
          </cell>
          <cell r="E1569" t="str">
            <v>RAQUEL MARIA DA SILVA</v>
          </cell>
          <cell r="F1569" t="str">
            <v>2 - Outros Profissionais da Saúde</v>
          </cell>
          <cell r="G1569">
            <v>322205</v>
          </cell>
          <cell r="H1569">
            <v>44531</v>
          </cell>
          <cell r="J1569">
            <v>227.9984</v>
          </cell>
          <cell r="L1569">
            <v>0</v>
          </cell>
          <cell r="O1569">
            <v>1.93</v>
          </cell>
        </row>
        <row r="1570">
          <cell r="C1570" t="str">
            <v>HOSPITAL MESTRE VITALINO</v>
          </cell>
          <cell r="E1570" t="str">
            <v>RAQUEL SIQUEIRA SERAFIM</v>
          </cell>
          <cell r="F1570" t="str">
            <v>2 - Outros Profissionais da Saúde</v>
          </cell>
          <cell r="G1570">
            <v>322205</v>
          </cell>
          <cell r="H1570">
            <v>44531</v>
          </cell>
          <cell r="J1570">
            <v>224.53039999999999</v>
          </cell>
          <cell r="L1570">
            <v>128.60749445600001</v>
          </cell>
          <cell r="M1570">
            <v>26.3</v>
          </cell>
          <cell r="O1570">
            <v>1.93</v>
          </cell>
          <cell r="R1570">
            <v>236.8</v>
          </cell>
          <cell r="S1570">
            <v>78.91</v>
          </cell>
        </row>
        <row r="1571">
          <cell r="C1571" t="str">
            <v>HOSPITAL MESTRE VITALINO</v>
          </cell>
          <cell r="E1571" t="str">
            <v>RAUL VICTOR SOARES BARBOSA</v>
          </cell>
          <cell r="F1571" t="str">
            <v>3 - Administrativo</v>
          </cell>
          <cell r="G1571">
            <v>521130</v>
          </cell>
          <cell r="H1571">
            <v>44531</v>
          </cell>
          <cell r="J1571">
            <v>175.84960000000001</v>
          </cell>
          <cell r="L1571">
            <v>0</v>
          </cell>
          <cell r="O1571">
            <v>1.93</v>
          </cell>
        </row>
        <row r="1572">
          <cell r="C1572" t="str">
            <v>HOSPITAL MESTRE VITALINO</v>
          </cell>
          <cell r="E1572" t="str">
            <v>RAVELLY RAICE MACEDO LEAL ISIDORO</v>
          </cell>
          <cell r="F1572" t="str">
            <v>1 - Médico</v>
          </cell>
          <cell r="G1572">
            <v>225124</v>
          </cell>
          <cell r="H1572">
            <v>44531</v>
          </cell>
          <cell r="J1572">
            <v>1178.3032000000001</v>
          </cell>
          <cell r="L1572">
            <v>128.60749445600001</v>
          </cell>
          <cell r="M1572">
            <v>2.75</v>
          </cell>
          <cell r="O1572">
            <v>6.13</v>
          </cell>
          <cell r="P1572">
            <v>1.23</v>
          </cell>
        </row>
        <row r="1573">
          <cell r="C1573" t="str">
            <v>HOSPITAL MESTRE VITALINO</v>
          </cell>
          <cell r="E1573" t="str">
            <v>RAYANE MARIA DA SILVA</v>
          </cell>
          <cell r="F1573" t="str">
            <v>2 - Outros Profissionais da Saúde</v>
          </cell>
          <cell r="G1573">
            <v>322205</v>
          </cell>
          <cell r="H1573">
            <v>44531</v>
          </cell>
          <cell r="J1573">
            <v>256.86079999999998</v>
          </cell>
          <cell r="L1573">
            <v>128.60749445600001</v>
          </cell>
          <cell r="M1573">
            <v>26.3</v>
          </cell>
          <cell r="O1573">
            <v>1.93</v>
          </cell>
        </row>
        <row r="1574">
          <cell r="C1574" t="str">
            <v>HOSPITAL MESTRE VITALINO</v>
          </cell>
          <cell r="E1574" t="str">
            <v>RAYANE PRISCILLA DIAS QUIRINO</v>
          </cell>
          <cell r="F1574" t="str">
            <v>3 - Administrativo</v>
          </cell>
          <cell r="G1574">
            <v>411010</v>
          </cell>
          <cell r="H1574">
            <v>44531</v>
          </cell>
          <cell r="J1574">
            <v>155.5384</v>
          </cell>
          <cell r="L1574">
            <v>128.60749445600001</v>
          </cell>
          <cell r="M1574">
            <v>24.31</v>
          </cell>
          <cell r="O1574">
            <v>1.93</v>
          </cell>
        </row>
        <row r="1575">
          <cell r="C1575" t="str">
            <v>HOSPITAL MESTRE VITALINO</v>
          </cell>
          <cell r="E1575" t="str">
            <v>RAYANNA KAROLLINE DE OLIVEIRA SILVA</v>
          </cell>
          <cell r="F1575" t="str">
            <v>2 - Outros Profissionais da Saúde</v>
          </cell>
          <cell r="G1575">
            <v>324205</v>
          </cell>
          <cell r="H1575">
            <v>44531</v>
          </cell>
          <cell r="J1575">
            <v>247.20320000000001</v>
          </cell>
          <cell r="L1575">
            <v>128.60749445600001</v>
          </cell>
          <cell r="M1575">
            <v>34.299999999999997</v>
          </cell>
          <cell r="O1575">
            <v>1.93</v>
          </cell>
        </row>
        <row r="1576">
          <cell r="C1576" t="str">
            <v>HOSPITAL MESTRE VITALINO</v>
          </cell>
          <cell r="E1576" t="str">
            <v>RAYANNE DA SILVA XAVIER</v>
          </cell>
          <cell r="F1576" t="str">
            <v>2 - Outros Profissionais da Saúde</v>
          </cell>
          <cell r="G1576">
            <v>322205</v>
          </cell>
          <cell r="H1576">
            <v>44531</v>
          </cell>
          <cell r="J1576">
            <v>216.7944</v>
          </cell>
          <cell r="L1576">
            <v>128.60749445600001</v>
          </cell>
          <cell r="M1576">
            <v>26.3</v>
          </cell>
          <cell r="O1576">
            <v>1.93</v>
          </cell>
        </row>
        <row r="1577">
          <cell r="C1577" t="str">
            <v>HOSPITAL MESTRE VITALINO</v>
          </cell>
          <cell r="E1577" t="str">
            <v>RAYANNE MARIA TAVARES GOMES</v>
          </cell>
          <cell r="F1577" t="str">
            <v>3 - Administrativo</v>
          </cell>
          <cell r="G1577">
            <v>521130</v>
          </cell>
          <cell r="H1577">
            <v>44531</v>
          </cell>
          <cell r="J1577">
            <v>221.33920000000001</v>
          </cell>
          <cell r="L1577">
            <v>128.60749445600001</v>
          </cell>
          <cell r="M1577">
            <v>22.26</v>
          </cell>
          <cell r="O1577">
            <v>1.93</v>
          </cell>
        </row>
        <row r="1578">
          <cell r="C1578" t="str">
            <v>HOSPITAL MESTRE VITALINO</v>
          </cell>
          <cell r="E1578" t="str">
            <v>RAYLA SANDELLE SOUZA CRUZ</v>
          </cell>
          <cell r="F1578" t="str">
            <v>2 - Outros Profissionais da Saúde</v>
          </cell>
          <cell r="G1578">
            <v>223605</v>
          </cell>
          <cell r="H1578">
            <v>44531</v>
          </cell>
          <cell r="J1578">
            <v>390.90320000000003</v>
          </cell>
          <cell r="L1578">
            <v>128.60749445600001</v>
          </cell>
          <cell r="M1578">
            <v>2.99</v>
          </cell>
          <cell r="O1578">
            <v>1.59</v>
          </cell>
        </row>
        <row r="1579">
          <cell r="C1579" t="str">
            <v>HOSPITAL MESTRE VITALINO</v>
          </cell>
          <cell r="E1579" t="str">
            <v>RAYSSA MONYQUE SILVA DE LIMA</v>
          </cell>
          <cell r="F1579" t="str">
            <v>2 - Outros Profissionais da Saúde</v>
          </cell>
          <cell r="G1579">
            <v>322205</v>
          </cell>
          <cell r="H1579">
            <v>44531</v>
          </cell>
          <cell r="J1579">
            <v>180.2936</v>
          </cell>
          <cell r="L1579">
            <v>128.60749445600001</v>
          </cell>
          <cell r="M1579">
            <v>26.3</v>
          </cell>
          <cell r="O1579">
            <v>1.93</v>
          </cell>
        </row>
        <row r="1580">
          <cell r="C1580" t="str">
            <v>HOSPITAL MESTRE VITALINO</v>
          </cell>
          <cell r="E1580" t="str">
            <v>RAYZA LAIS CARVALHO E SILVA ARRUDA</v>
          </cell>
          <cell r="F1580" t="str">
            <v>2 - Outros Profissionais da Saúde</v>
          </cell>
          <cell r="G1580">
            <v>223605</v>
          </cell>
          <cell r="H1580">
            <v>44531</v>
          </cell>
          <cell r="J1580">
            <v>340.14800000000002</v>
          </cell>
          <cell r="L1580">
            <v>0</v>
          </cell>
          <cell r="O1580">
            <v>1.59</v>
          </cell>
          <cell r="U1580">
            <v>98.21</v>
          </cell>
          <cell r="X1580" t="str">
            <v>AUX. CRECHE I</v>
          </cell>
        </row>
        <row r="1581">
          <cell r="C1581" t="str">
            <v>HOSPITAL MESTRE VITALINO</v>
          </cell>
          <cell r="E1581" t="str">
            <v>REBECA EMANUELE ALVES PEREIRA</v>
          </cell>
          <cell r="F1581" t="str">
            <v>2 - Outros Profissionais da Saúde</v>
          </cell>
          <cell r="G1581">
            <v>322205</v>
          </cell>
          <cell r="H1581">
            <v>44531</v>
          </cell>
          <cell r="J1581">
            <v>209.48</v>
          </cell>
          <cell r="L1581">
            <v>128.60749445600001</v>
          </cell>
          <cell r="M1581">
            <v>26.3</v>
          </cell>
          <cell r="O1581">
            <v>1.93</v>
          </cell>
        </row>
        <row r="1582">
          <cell r="C1582" t="str">
            <v>HOSPITAL MESTRE VITALINO</v>
          </cell>
          <cell r="E1582" t="str">
            <v>REBEKA KAROLINY VIEIRA SANTOS</v>
          </cell>
          <cell r="F1582" t="str">
            <v>2 - Outros Profissionais da Saúde</v>
          </cell>
          <cell r="G1582">
            <v>223505</v>
          </cell>
          <cell r="H1582">
            <v>44531</v>
          </cell>
          <cell r="J1582">
            <v>419.84960000000001</v>
          </cell>
          <cell r="L1582">
            <v>128.60749445600001</v>
          </cell>
          <cell r="M1582">
            <v>3.31</v>
          </cell>
          <cell r="O1582">
            <v>1.59</v>
          </cell>
        </row>
        <row r="1583">
          <cell r="C1583" t="str">
            <v>HOSPITAL MESTRE VITALINO</v>
          </cell>
          <cell r="E1583" t="str">
            <v>REGILANIA DA SILVA MARQUES</v>
          </cell>
          <cell r="F1583" t="str">
            <v>2 - Outros Profissionais da Saúde</v>
          </cell>
          <cell r="G1583">
            <v>223605</v>
          </cell>
          <cell r="H1583">
            <v>44531</v>
          </cell>
          <cell r="J1583">
            <v>368.96559999999999</v>
          </cell>
          <cell r="L1583">
            <v>128.60749445600001</v>
          </cell>
          <cell r="M1583">
            <v>2.39</v>
          </cell>
          <cell r="O1583">
            <v>1.59</v>
          </cell>
        </row>
        <row r="1584">
          <cell r="C1584" t="str">
            <v>HOSPITAL MESTRE VITALINO</v>
          </cell>
          <cell r="E1584" t="str">
            <v>REGINALDO BRASIL DA SILVA</v>
          </cell>
          <cell r="F1584" t="str">
            <v>3 - Administrativo</v>
          </cell>
          <cell r="G1584">
            <v>517410</v>
          </cell>
          <cell r="H1584">
            <v>44531</v>
          </cell>
          <cell r="J1584">
            <v>45.285600000000002</v>
          </cell>
          <cell r="L1584">
            <v>128.60749445600001</v>
          </cell>
          <cell r="M1584">
            <v>10.39</v>
          </cell>
          <cell r="O1584">
            <v>1.93</v>
          </cell>
        </row>
        <row r="1585">
          <cell r="C1585" t="str">
            <v>HOSPITAL MESTRE VITALINO</v>
          </cell>
          <cell r="E1585" t="str">
            <v>REGINALDO CORDEIRO GALVAO FILHO</v>
          </cell>
          <cell r="F1585" t="str">
            <v>3 - Administrativo</v>
          </cell>
          <cell r="G1585">
            <v>517410</v>
          </cell>
          <cell r="H1585">
            <v>44531</v>
          </cell>
          <cell r="J1585">
            <v>142.88</v>
          </cell>
          <cell r="L1585">
            <v>0</v>
          </cell>
          <cell r="O1585">
            <v>1.93</v>
          </cell>
        </row>
        <row r="1586">
          <cell r="C1586" t="str">
            <v>HOSPITAL MESTRE VITALINO</v>
          </cell>
          <cell r="E1586" t="str">
            <v>REJANE MARIA DA SILVA</v>
          </cell>
          <cell r="F1586" t="str">
            <v>2 - Outros Profissionais da Saúde</v>
          </cell>
          <cell r="G1586">
            <v>322205</v>
          </cell>
          <cell r="H1586">
            <v>44531</v>
          </cell>
          <cell r="J1586">
            <v>266.31599999999997</v>
          </cell>
          <cell r="L1586">
            <v>128.60749445600001</v>
          </cell>
          <cell r="M1586">
            <v>26.3</v>
          </cell>
          <cell r="O1586">
            <v>1.93</v>
          </cell>
        </row>
        <row r="1587">
          <cell r="C1587" t="str">
            <v>HOSPITAL MESTRE VITALINO</v>
          </cell>
          <cell r="E1587" t="str">
            <v>RENATA BEZERRA ALVES</v>
          </cell>
          <cell r="F1587" t="str">
            <v>3 - Administrativo</v>
          </cell>
          <cell r="G1587">
            <v>410105</v>
          </cell>
          <cell r="H1587">
            <v>44531</v>
          </cell>
          <cell r="J1587">
            <v>286.65199999999999</v>
          </cell>
          <cell r="L1587">
            <v>0</v>
          </cell>
          <cell r="O1587">
            <v>1.93</v>
          </cell>
        </row>
        <row r="1588">
          <cell r="C1588" t="str">
            <v>HOSPITAL MESTRE VITALINO</v>
          </cell>
          <cell r="E1588" t="str">
            <v>RENATA DE CARVALHO GALVAO FIGUEIREDO</v>
          </cell>
          <cell r="F1588" t="str">
            <v>2 - Outros Profissionais da Saúde</v>
          </cell>
          <cell r="G1588">
            <v>223505</v>
          </cell>
          <cell r="H1588">
            <v>44531</v>
          </cell>
          <cell r="J1588">
            <v>419.99279999999999</v>
          </cell>
          <cell r="L1588">
            <v>128.60749445600001</v>
          </cell>
          <cell r="M1588">
            <v>3.53</v>
          </cell>
          <cell r="O1588">
            <v>1.59</v>
          </cell>
          <cell r="R1588">
            <v>296</v>
          </cell>
          <cell r="S1588">
            <v>141.07</v>
          </cell>
          <cell r="U1588">
            <v>103.28</v>
          </cell>
          <cell r="X1588" t="str">
            <v>AUX. CRECHE I</v>
          </cell>
        </row>
        <row r="1589">
          <cell r="C1589" t="str">
            <v>HOSPITAL MESTRE VITALINO</v>
          </cell>
          <cell r="E1589" t="str">
            <v>RENATA DE CARVALHO SILVA</v>
          </cell>
          <cell r="F1589" t="str">
            <v>2 - Outros Profissionais da Saúde</v>
          </cell>
          <cell r="G1589">
            <v>223605</v>
          </cell>
          <cell r="H1589">
            <v>44531</v>
          </cell>
          <cell r="J1589">
            <v>346.33199999999999</v>
          </cell>
          <cell r="L1589">
            <v>128.60749445600001</v>
          </cell>
          <cell r="M1589">
            <v>3.1</v>
          </cell>
          <cell r="O1589">
            <v>1.59</v>
          </cell>
        </row>
        <row r="1590">
          <cell r="C1590" t="str">
            <v>HOSPITAL MESTRE VITALINO</v>
          </cell>
          <cell r="E1590" t="str">
            <v>RENATA FERREIRA VENTURA</v>
          </cell>
          <cell r="F1590" t="str">
            <v>2 - Outros Profissionais da Saúde</v>
          </cell>
          <cell r="G1590">
            <v>223505</v>
          </cell>
          <cell r="H1590">
            <v>44531</v>
          </cell>
          <cell r="J1590">
            <v>415.08960000000002</v>
          </cell>
          <cell r="L1590">
            <v>128.60749445600001</v>
          </cell>
          <cell r="M1590">
            <v>3.17</v>
          </cell>
          <cell r="O1590">
            <v>1.59</v>
          </cell>
        </row>
        <row r="1591">
          <cell r="C1591" t="str">
            <v>HOSPITAL MESTRE VITALINO</v>
          </cell>
          <cell r="E1591" t="str">
            <v>RENATA MARIA DA SILVA</v>
          </cell>
          <cell r="F1591" t="str">
            <v>2 - Outros Profissionais da Saúde</v>
          </cell>
          <cell r="G1591">
            <v>322205</v>
          </cell>
          <cell r="H1591">
            <v>44531</v>
          </cell>
          <cell r="J1591">
            <v>150.8168</v>
          </cell>
          <cell r="L1591">
            <v>128.60749445600001</v>
          </cell>
          <cell r="M1591">
            <v>26.3</v>
          </cell>
          <cell r="O1591">
            <v>1.93</v>
          </cell>
        </row>
        <row r="1592">
          <cell r="C1592" t="str">
            <v>HOSPITAL MESTRE VITALINO</v>
          </cell>
          <cell r="E1592" t="str">
            <v>RENATA MARIA DE LIMA</v>
          </cell>
          <cell r="F1592" t="str">
            <v>2 - Outros Profissionais da Saúde</v>
          </cell>
          <cell r="G1592">
            <v>322205</v>
          </cell>
          <cell r="H1592">
            <v>44531</v>
          </cell>
          <cell r="J1592">
            <v>205.7432</v>
          </cell>
          <cell r="L1592">
            <v>128.60749445600001</v>
          </cell>
          <cell r="M1592">
            <v>21.92</v>
          </cell>
          <cell r="O1592">
            <v>1.93</v>
          </cell>
        </row>
        <row r="1593">
          <cell r="C1593" t="str">
            <v>HOSPITAL MESTRE VITALINO</v>
          </cell>
          <cell r="E1593" t="str">
            <v>RENATA MARIA MACIEL CAVALCANTI DE ALBUQUERQUE</v>
          </cell>
          <cell r="F1593" t="str">
            <v>2 - Outros Profissionais da Saúde</v>
          </cell>
          <cell r="G1593">
            <v>223710</v>
          </cell>
          <cell r="H1593">
            <v>44531</v>
          </cell>
          <cell r="J1593">
            <v>11.5784</v>
          </cell>
          <cell r="L1593">
            <v>0</v>
          </cell>
          <cell r="O1593">
            <v>1.93</v>
          </cell>
        </row>
        <row r="1594">
          <cell r="C1594" t="str">
            <v>HOSPITAL MESTRE VITALINO</v>
          </cell>
          <cell r="E1594" t="str">
            <v>RENATA MARIANA DA SILVA ALVES</v>
          </cell>
          <cell r="F1594" t="str">
            <v>2 - Outros Profissionais da Saúde</v>
          </cell>
          <cell r="G1594">
            <v>223605</v>
          </cell>
          <cell r="H1594">
            <v>44531</v>
          </cell>
          <cell r="J1594">
            <v>239.7328</v>
          </cell>
          <cell r="L1594">
            <v>128.60749445600001</v>
          </cell>
          <cell r="M1594">
            <v>2.39</v>
          </cell>
          <cell r="O1594">
            <v>1.59</v>
          </cell>
        </row>
        <row r="1595">
          <cell r="C1595" t="str">
            <v>HOSPITAL MESTRE VITALINO</v>
          </cell>
          <cell r="E1595" t="str">
            <v>RENATA REIS DE AMORIM</v>
          </cell>
          <cell r="F1595" t="str">
            <v>1 - Médico</v>
          </cell>
          <cell r="G1595">
            <v>225120</v>
          </cell>
          <cell r="H1595">
            <v>44531</v>
          </cell>
          <cell r="J1595">
            <v>1355.8864000000001</v>
          </cell>
          <cell r="L1595">
            <v>128.60749445600001</v>
          </cell>
          <cell r="M1595">
            <v>2.75</v>
          </cell>
          <cell r="O1595">
            <v>6.13</v>
          </cell>
          <cell r="P1595">
            <v>1.23</v>
          </cell>
        </row>
        <row r="1596">
          <cell r="C1596" t="str">
            <v>HOSPITAL MESTRE VITALINO</v>
          </cell>
          <cell r="E1596" t="str">
            <v>RENATA SACCHELLI DE PAIVA</v>
          </cell>
          <cell r="F1596" t="str">
            <v>2 - Outros Profissionais da Saúde</v>
          </cell>
          <cell r="G1596">
            <v>223605</v>
          </cell>
          <cell r="H1596">
            <v>44531</v>
          </cell>
          <cell r="J1596">
            <v>327.61599999999999</v>
          </cell>
          <cell r="L1596">
            <v>128.60749445600001</v>
          </cell>
          <cell r="M1596">
            <v>2.39</v>
          </cell>
          <cell r="O1596">
            <v>1.59</v>
          </cell>
        </row>
        <row r="1597">
          <cell r="C1597" t="str">
            <v>HOSPITAL MESTRE VITALINO</v>
          </cell>
          <cell r="E1597" t="str">
            <v>RENATA SENA SANTOS DA COSTA</v>
          </cell>
          <cell r="F1597" t="str">
            <v>2 - Outros Profissionais da Saúde</v>
          </cell>
          <cell r="G1597">
            <v>322205</v>
          </cell>
          <cell r="H1597">
            <v>44531</v>
          </cell>
          <cell r="J1597">
            <v>212.196</v>
          </cell>
          <cell r="L1597">
            <v>128.60749445600001</v>
          </cell>
          <cell r="M1597">
            <v>26.3</v>
          </cell>
          <cell r="O1597">
            <v>1.93</v>
          </cell>
        </row>
        <row r="1598">
          <cell r="C1598" t="str">
            <v>HOSPITAL MESTRE VITALINO</v>
          </cell>
          <cell r="E1598" t="str">
            <v>RENATA VIEIRA LEITE COSTA</v>
          </cell>
          <cell r="F1598" t="str">
            <v>2 - Outros Profissionais da Saúde</v>
          </cell>
          <cell r="G1598">
            <v>324115</v>
          </cell>
          <cell r="H1598">
            <v>44531</v>
          </cell>
          <cell r="J1598">
            <v>399.1592</v>
          </cell>
          <cell r="L1598">
            <v>128.60749445600001</v>
          </cell>
          <cell r="M1598">
            <v>2.09</v>
          </cell>
          <cell r="O1598">
            <v>9.99</v>
          </cell>
        </row>
        <row r="1599">
          <cell r="C1599" t="str">
            <v>HOSPITAL MESTRE VITALINO</v>
          </cell>
          <cell r="E1599" t="str">
            <v>RENATO GRANGEIRO SAMPAIO</v>
          </cell>
          <cell r="F1599" t="str">
            <v>1 - Médico</v>
          </cell>
          <cell r="G1599">
            <v>225112</v>
          </cell>
          <cell r="H1599">
            <v>44531</v>
          </cell>
          <cell r="J1599">
            <v>1794.7752</v>
          </cell>
          <cell r="L1599">
            <v>128.60749445600001</v>
          </cell>
          <cell r="M1599">
            <v>2.75</v>
          </cell>
          <cell r="O1599">
            <v>6.13</v>
          </cell>
          <cell r="P1599">
            <v>1.23</v>
          </cell>
        </row>
        <row r="1600">
          <cell r="C1600" t="str">
            <v>HOSPITAL MESTRE VITALINO</v>
          </cell>
          <cell r="E1600" t="str">
            <v>RENATO HELENO DA SILVA</v>
          </cell>
          <cell r="F1600" t="str">
            <v>2 - Outros Profissionais da Saúde</v>
          </cell>
          <cell r="G1600">
            <v>322205</v>
          </cell>
          <cell r="H1600">
            <v>44531</v>
          </cell>
          <cell r="J1600">
            <v>186.04</v>
          </cell>
          <cell r="L1600">
            <v>128.60749445600001</v>
          </cell>
          <cell r="M1600">
            <v>26.3</v>
          </cell>
          <cell r="O1600">
            <v>1.93</v>
          </cell>
        </row>
        <row r="1601">
          <cell r="C1601" t="str">
            <v>HOSPITAL MESTRE VITALINO</v>
          </cell>
          <cell r="E1601" t="str">
            <v>RENATO JOSE DA SILVA</v>
          </cell>
          <cell r="F1601" t="str">
            <v>2 - Outros Profissionais da Saúde</v>
          </cell>
          <cell r="G1601">
            <v>322205</v>
          </cell>
          <cell r="H1601">
            <v>44531</v>
          </cell>
          <cell r="J1601">
            <v>224.0968</v>
          </cell>
          <cell r="L1601">
            <v>128.60749445600001</v>
          </cell>
          <cell r="M1601">
            <v>26.3</v>
          </cell>
          <cell r="O1601">
            <v>1.93</v>
          </cell>
        </row>
        <row r="1602">
          <cell r="C1602" t="str">
            <v>HOSPITAL MESTRE VITALINO</v>
          </cell>
          <cell r="E1602" t="str">
            <v>RENATO SANTOS DE LIMA</v>
          </cell>
          <cell r="F1602" t="str">
            <v>3 - Administrativo</v>
          </cell>
          <cell r="G1602">
            <v>411010</v>
          </cell>
          <cell r="H1602">
            <v>44531</v>
          </cell>
          <cell r="J1602">
            <v>274.70639999999997</v>
          </cell>
          <cell r="L1602">
            <v>0</v>
          </cell>
          <cell r="O1602">
            <v>1.93</v>
          </cell>
        </row>
        <row r="1603">
          <cell r="C1603" t="str">
            <v>HOSPITAL MESTRE VITALINO</v>
          </cell>
          <cell r="E1603" t="str">
            <v>RENIA CLAUDIA RODRIGUES MOUREIRA</v>
          </cell>
          <cell r="F1603" t="str">
            <v>2 - Outros Profissionais da Saúde</v>
          </cell>
          <cell r="G1603">
            <v>322205</v>
          </cell>
          <cell r="H1603">
            <v>44531</v>
          </cell>
          <cell r="J1603">
            <v>244.78720000000001</v>
          </cell>
          <cell r="L1603">
            <v>0</v>
          </cell>
          <cell r="O1603">
            <v>1.93</v>
          </cell>
        </row>
        <row r="1604">
          <cell r="C1604" t="str">
            <v>HOSPITAL MESTRE VITALINO</v>
          </cell>
          <cell r="E1604" t="str">
            <v>RENILDE LIMA MUNIZ DE MELO</v>
          </cell>
          <cell r="F1604" t="str">
            <v>3 - Administrativo</v>
          </cell>
          <cell r="G1604">
            <v>131210</v>
          </cell>
          <cell r="H1604">
            <v>44531</v>
          </cell>
          <cell r="J1604">
            <v>1985.1343999999999</v>
          </cell>
          <cell r="L1604">
            <v>0</v>
          </cell>
          <cell r="M1604">
            <v>0</v>
          </cell>
          <cell r="O1604">
            <v>1.59</v>
          </cell>
        </row>
        <row r="1605">
          <cell r="C1605" t="str">
            <v>HOSPITAL MESTRE VITALINO</v>
          </cell>
          <cell r="E1605" t="str">
            <v>RENNAN CESAR LEOCADIO DE MENEZES</v>
          </cell>
          <cell r="F1605" t="str">
            <v>2 - Outros Profissionais da Saúde</v>
          </cell>
          <cell r="G1605">
            <v>223505</v>
          </cell>
          <cell r="H1605">
            <v>44531</v>
          </cell>
          <cell r="J1605">
            <v>349.94080000000002</v>
          </cell>
          <cell r="L1605">
            <v>128.60749445600001</v>
          </cell>
          <cell r="M1605">
            <v>2.13</v>
          </cell>
          <cell r="O1605">
            <v>1.59</v>
          </cell>
        </row>
        <row r="1606">
          <cell r="C1606" t="str">
            <v>HOSPITAL MESTRE VITALINO</v>
          </cell>
          <cell r="E1606" t="str">
            <v>RENNAN HENRIQUE NUNES MIGUEL</v>
          </cell>
          <cell r="F1606" t="str">
            <v>3 - Administrativo</v>
          </cell>
          <cell r="G1606">
            <v>212410</v>
          </cell>
          <cell r="H1606">
            <v>44531</v>
          </cell>
          <cell r="J1606">
            <v>285.11520000000002</v>
          </cell>
          <cell r="L1606">
            <v>128.60749445600001</v>
          </cell>
          <cell r="M1606">
            <v>35.72</v>
          </cell>
          <cell r="O1606">
            <v>1.93</v>
          </cell>
        </row>
        <row r="1607">
          <cell r="C1607" t="str">
            <v>HOSPITAL MESTRE VITALINO</v>
          </cell>
          <cell r="E1607" t="str">
            <v>REVISSON PEREIRA DOS SANTOS</v>
          </cell>
          <cell r="F1607" t="str">
            <v>2 - Outros Profissionais da Saúde</v>
          </cell>
          <cell r="G1607">
            <v>324115</v>
          </cell>
          <cell r="H1607">
            <v>44531</v>
          </cell>
          <cell r="J1607">
            <v>406.00080000000003</v>
          </cell>
          <cell r="L1607">
            <v>128.60749445600001</v>
          </cell>
          <cell r="M1607">
            <v>2.09</v>
          </cell>
          <cell r="O1607">
            <v>9.99</v>
          </cell>
        </row>
        <row r="1608">
          <cell r="C1608" t="str">
            <v>HOSPITAL MESTRE VITALINO</v>
          </cell>
          <cell r="E1608" t="str">
            <v>RICARDO HENRIQUE ALBUQUERQUE DA SILVA</v>
          </cell>
          <cell r="F1608" t="str">
            <v>1 - Médico</v>
          </cell>
          <cell r="G1608">
            <v>225125</v>
          </cell>
          <cell r="H1608">
            <v>44531</v>
          </cell>
          <cell r="J1608">
            <v>1318.1952000000001</v>
          </cell>
          <cell r="L1608">
            <v>128.60749445600001</v>
          </cell>
          <cell r="M1608">
            <v>2.75</v>
          </cell>
          <cell r="O1608">
            <v>6.13</v>
          </cell>
          <cell r="P1608">
            <v>1.23</v>
          </cell>
        </row>
        <row r="1609">
          <cell r="C1609" t="str">
            <v>HOSPITAL MESTRE VITALINO</v>
          </cell>
          <cell r="E1609" t="str">
            <v>RICARDO JOSE DA SILVA</v>
          </cell>
          <cell r="F1609" t="str">
            <v>3 - Administrativo</v>
          </cell>
          <cell r="G1609">
            <v>413115</v>
          </cell>
          <cell r="H1609">
            <v>44531</v>
          </cell>
          <cell r="J1609">
            <v>262.67360000000002</v>
          </cell>
          <cell r="L1609">
            <v>128.60749445600001</v>
          </cell>
          <cell r="M1609">
            <v>30.62</v>
          </cell>
          <cell r="O1609">
            <v>1.93</v>
          </cell>
        </row>
        <row r="1610">
          <cell r="C1610" t="str">
            <v>HOSPITAL MESTRE VITALINO</v>
          </cell>
          <cell r="E1610" t="str">
            <v>RISOLENE HELENA DOS SANTOS SILVA</v>
          </cell>
          <cell r="F1610" t="str">
            <v>3 - Administrativo</v>
          </cell>
          <cell r="G1610">
            <v>514320</v>
          </cell>
          <cell r="H1610">
            <v>44531</v>
          </cell>
          <cell r="J1610">
            <v>186.65199999999999</v>
          </cell>
          <cell r="L1610">
            <v>0</v>
          </cell>
          <cell r="O1610">
            <v>1.93</v>
          </cell>
          <cell r="R1610">
            <v>177.6</v>
          </cell>
          <cell r="S1610">
            <v>66.599999999999994</v>
          </cell>
        </row>
        <row r="1611">
          <cell r="C1611" t="str">
            <v>HOSPITAL MESTRE VITALINO</v>
          </cell>
          <cell r="E1611" t="str">
            <v>RISONEIDE MARIA DA SILVA</v>
          </cell>
          <cell r="F1611" t="str">
            <v>3 - Administrativo</v>
          </cell>
          <cell r="G1611">
            <v>513505</v>
          </cell>
          <cell r="H1611">
            <v>44531</v>
          </cell>
          <cell r="J1611">
            <v>174.54320000000001</v>
          </cell>
          <cell r="L1611">
            <v>128.60749445600001</v>
          </cell>
          <cell r="M1611">
            <v>19.29</v>
          </cell>
          <cell r="O1611">
            <v>1.93</v>
          </cell>
          <cell r="R1611">
            <v>236.8</v>
          </cell>
          <cell r="S1611">
            <v>66.78</v>
          </cell>
        </row>
        <row r="1612">
          <cell r="C1612" t="str">
            <v>HOSPITAL MESTRE VITALINO</v>
          </cell>
          <cell r="E1612" t="str">
            <v>RITA DE CASSIA DA SILVA</v>
          </cell>
          <cell r="F1612" t="str">
            <v>3 - Administrativo</v>
          </cell>
          <cell r="G1612">
            <v>521130</v>
          </cell>
          <cell r="H1612">
            <v>44531</v>
          </cell>
          <cell r="J1612">
            <v>196.80959999999999</v>
          </cell>
          <cell r="L1612">
            <v>128.60749445600001</v>
          </cell>
          <cell r="M1612">
            <v>22.26</v>
          </cell>
          <cell r="O1612">
            <v>1.93</v>
          </cell>
        </row>
        <row r="1613">
          <cell r="C1613" t="str">
            <v>HOSPITAL MESTRE VITALINO</v>
          </cell>
          <cell r="E1613" t="str">
            <v>RITA DE CASSIA FONSECA DOS SANTOS</v>
          </cell>
          <cell r="F1613" t="str">
            <v>2 - Outros Profissionais da Saúde</v>
          </cell>
          <cell r="G1613">
            <v>223605</v>
          </cell>
          <cell r="H1613">
            <v>44531</v>
          </cell>
          <cell r="J1613">
            <v>332.05040000000002</v>
          </cell>
          <cell r="L1613">
            <v>0</v>
          </cell>
          <cell r="O1613">
            <v>1.59</v>
          </cell>
        </row>
        <row r="1614">
          <cell r="C1614" t="str">
            <v>HOSPITAL MESTRE VITALINO</v>
          </cell>
          <cell r="E1614" t="str">
            <v>RITA DE CASSIA TORRES DA SILVA</v>
          </cell>
          <cell r="F1614" t="str">
            <v>2 - Outros Profissionais da Saúde</v>
          </cell>
          <cell r="G1614">
            <v>322205</v>
          </cell>
          <cell r="H1614">
            <v>44531</v>
          </cell>
          <cell r="J1614">
            <v>40.98</v>
          </cell>
          <cell r="L1614">
            <v>128.60749445600001</v>
          </cell>
          <cell r="M1614">
            <v>3.51</v>
          </cell>
          <cell r="O1614">
            <v>1.93</v>
          </cell>
        </row>
        <row r="1615">
          <cell r="C1615" t="str">
            <v>HOSPITAL MESTRE VITALINO</v>
          </cell>
          <cell r="E1615" t="str">
            <v>RITA DE KASSIA VALENCA DE LIMA</v>
          </cell>
          <cell r="F1615" t="str">
            <v>2 - Outros Profissionais da Saúde</v>
          </cell>
          <cell r="G1615">
            <v>322205</v>
          </cell>
          <cell r="H1615">
            <v>44531</v>
          </cell>
          <cell r="J1615">
            <v>220.1816</v>
          </cell>
          <cell r="L1615">
            <v>128.60749445600001</v>
          </cell>
          <cell r="M1615">
            <v>21.04</v>
          </cell>
          <cell r="O1615">
            <v>1.93</v>
          </cell>
        </row>
        <row r="1616">
          <cell r="C1616" t="str">
            <v>HOSPITAL MESTRE VITALINO</v>
          </cell>
          <cell r="E1616" t="str">
            <v>RITA PAULA DE SOUZA CAMPOS</v>
          </cell>
          <cell r="F1616" t="str">
            <v>2 - Outros Profissionais da Saúde</v>
          </cell>
          <cell r="G1616">
            <v>322205</v>
          </cell>
          <cell r="H1616">
            <v>44531</v>
          </cell>
          <cell r="J1616">
            <v>150.76400000000001</v>
          </cell>
          <cell r="L1616">
            <v>128.60749445600001</v>
          </cell>
          <cell r="M1616">
            <v>26.3</v>
          </cell>
          <cell r="O1616">
            <v>1.93</v>
          </cell>
        </row>
        <row r="1617">
          <cell r="C1617" t="str">
            <v>HOSPITAL MESTRE VITALINO</v>
          </cell>
          <cell r="E1617" t="str">
            <v>RIVANIA APARECIDA DE ANDRADE MACEDO</v>
          </cell>
          <cell r="F1617" t="str">
            <v>2 - Outros Profissionais da Saúde</v>
          </cell>
          <cell r="G1617">
            <v>223505</v>
          </cell>
          <cell r="H1617">
            <v>44531</v>
          </cell>
          <cell r="J1617">
            <v>401.75119999999998</v>
          </cell>
          <cell r="L1617">
            <v>128.60749445600001</v>
          </cell>
          <cell r="M1617">
            <v>3.53</v>
          </cell>
          <cell r="O1617">
            <v>1.59</v>
          </cell>
        </row>
        <row r="1618">
          <cell r="C1618" t="str">
            <v>HOSPITAL MESTRE VITALINO</v>
          </cell>
          <cell r="E1618" t="str">
            <v>ROBERTA ALVES DOS SANTOS BARBOSA</v>
          </cell>
          <cell r="F1618" t="str">
            <v>2 - Outros Profissionais da Saúde</v>
          </cell>
          <cell r="G1618">
            <v>223605</v>
          </cell>
          <cell r="H1618">
            <v>44531</v>
          </cell>
          <cell r="J1618">
            <v>387.5256</v>
          </cell>
          <cell r="L1618">
            <v>128.60749445600001</v>
          </cell>
          <cell r="M1618">
            <v>3.1</v>
          </cell>
          <cell r="O1618">
            <v>1.59</v>
          </cell>
        </row>
        <row r="1619">
          <cell r="C1619" t="str">
            <v>HOSPITAL MESTRE VITALINO</v>
          </cell>
          <cell r="E1619" t="str">
            <v>ROBERTA CAROLINA COELHO LEITE DE ALMEIDA</v>
          </cell>
          <cell r="F1619" t="str">
            <v>1 - Médico</v>
          </cell>
          <cell r="G1619">
            <v>225124</v>
          </cell>
          <cell r="H1619">
            <v>44531</v>
          </cell>
          <cell r="J1619">
            <v>912.10559999999998</v>
          </cell>
          <cell r="L1619">
            <v>128.60749445600001</v>
          </cell>
          <cell r="M1619">
            <v>1.1000000000000001</v>
          </cell>
          <cell r="O1619">
            <v>6.13</v>
          </cell>
          <cell r="P1619">
            <v>1.23</v>
          </cell>
        </row>
        <row r="1620">
          <cell r="C1620" t="str">
            <v>HOSPITAL MESTRE VITALINO</v>
          </cell>
          <cell r="E1620" t="str">
            <v>ROBERTA CRISTINA DA SILVA</v>
          </cell>
          <cell r="F1620" t="str">
            <v>3 - Administrativo</v>
          </cell>
          <cell r="G1620">
            <v>517410</v>
          </cell>
          <cell r="H1620">
            <v>44531</v>
          </cell>
          <cell r="J1620">
            <v>165.23840000000001</v>
          </cell>
          <cell r="L1620">
            <v>128.60749445600001</v>
          </cell>
          <cell r="M1620">
            <v>22.26</v>
          </cell>
          <cell r="O1620">
            <v>1.93</v>
          </cell>
          <cell r="R1620">
            <v>118.4</v>
          </cell>
          <cell r="S1620">
            <v>66.78</v>
          </cell>
        </row>
        <row r="1621">
          <cell r="C1621" t="str">
            <v>HOSPITAL MESTRE VITALINO</v>
          </cell>
          <cell r="E1621" t="str">
            <v>ROBERTA FABRIZZIA DO NASCIMENTO PEREIRA</v>
          </cell>
          <cell r="F1621" t="str">
            <v>2 - Outros Profissionais da Saúde</v>
          </cell>
          <cell r="G1621">
            <v>223505</v>
          </cell>
          <cell r="H1621">
            <v>44531</v>
          </cell>
          <cell r="J1621">
            <v>477.5872</v>
          </cell>
          <cell r="L1621">
            <v>128.60749445600001</v>
          </cell>
          <cell r="M1621">
            <v>3.41</v>
          </cell>
          <cell r="O1621">
            <v>1.59</v>
          </cell>
          <cell r="U1621">
            <v>103.28</v>
          </cell>
          <cell r="X1621" t="str">
            <v>AUX. CRECHE I</v>
          </cell>
        </row>
        <row r="1622">
          <cell r="C1622" t="str">
            <v>HOSPITAL MESTRE VITALINO</v>
          </cell>
          <cell r="E1622" t="str">
            <v>ROBERTA KARLA DO NASCIMENTO SILVA</v>
          </cell>
          <cell r="F1622" t="str">
            <v>2 - Outros Profissionais da Saúde</v>
          </cell>
          <cell r="G1622">
            <v>322205</v>
          </cell>
          <cell r="H1622">
            <v>44531</v>
          </cell>
          <cell r="J1622">
            <v>219.2</v>
          </cell>
          <cell r="L1622">
            <v>128.60749445600001</v>
          </cell>
          <cell r="M1622">
            <v>17.54</v>
          </cell>
          <cell r="O1622">
            <v>1.93</v>
          </cell>
          <cell r="R1622">
            <v>236.8</v>
          </cell>
          <cell r="S1622">
            <v>78.91</v>
          </cell>
        </row>
        <row r="1623">
          <cell r="C1623" t="str">
            <v>HOSPITAL MESTRE VITALINO</v>
          </cell>
          <cell r="E1623" t="str">
            <v>ROBERTA MIRANDA SALGADO MELO</v>
          </cell>
          <cell r="F1623" t="str">
            <v>2 - Outros Profissionais da Saúde</v>
          </cell>
          <cell r="G1623">
            <v>223505</v>
          </cell>
          <cell r="H1623">
            <v>44531</v>
          </cell>
          <cell r="J1623">
            <v>386.58</v>
          </cell>
          <cell r="L1623">
            <v>128.60749445600001</v>
          </cell>
          <cell r="M1623">
            <v>3.53</v>
          </cell>
          <cell r="O1623">
            <v>1.59</v>
          </cell>
        </row>
        <row r="1624">
          <cell r="C1624" t="str">
            <v>HOSPITAL MESTRE VITALINO</v>
          </cell>
          <cell r="E1624" t="str">
            <v>ROBERTO MARQUES FERNANDES NETO</v>
          </cell>
          <cell r="F1624" t="str">
            <v>3 - Administrativo</v>
          </cell>
          <cell r="G1624">
            <v>410105</v>
          </cell>
          <cell r="H1624">
            <v>44531</v>
          </cell>
          <cell r="J1624">
            <v>1542.2552000000001</v>
          </cell>
          <cell r="L1624">
            <v>0</v>
          </cell>
          <cell r="O1624">
            <v>1.93</v>
          </cell>
        </row>
        <row r="1625">
          <cell r="C1625" t="str">
            <v>HOSPITAL MESTRE VITALINO</v>
          </cell>
          <cell r="E1625" t="str">
            <v>ROBSON DE MOURA RIBEIRO</v>
          </cell>
          <cell r="F1625" t="str">
            <v>3 - Administrativo</v>
          </cell>
          <cell r="G1625">
            <v>414105</v>
          </cell>
          <cell r="H1625">
            <v>44531</v>
          </cell>
          <cell r="J1625">
            <v>213.28639999999999</v>
          </cell>
          <cell r="L1625">
            <v>0</v>
          </cell>
          <cell r="O1625">
            <v>1.93</v>
          </cell>
        </row>
        <row r="1626">
          <cell r="C1626" t="str">
            <v>HOSPITAL MESTRE VITALINO</v>
          </cell>
          <cell r="E1626" t="str">
            <v>ROBSON PEREIRA DA LUZ</v>
          </cell>
          <cell r="F1626" t="str">
            <v>3 - Administrativo</v>
          </cell>
          <cell r="G1626">
            <v>515110</v>
          </cell>
          <cell r="H1626">
            <v>44531</v>
          </cell>
          <cell r="J1626">
            <v>168.53200000000001</v>
          </cell>
          <cell r="L1626">
            <v>128.60749445600001</v>
          </cell>
          <cell r="M1626">
            <v>22.26</v>
          </cell>
          <cell r="O1626">
            <v>1.93</v>
          </cell>
        </row>
        <row r="1627">
          <cell r="C1627" t="str">
            <v>HOSPITAL MESTRE VITALINO</v>
          </cell>
          <cell r="E1627" t="str">
            <v>RODOLFO VINICIUS LEITE CELERINO</v>
          </cell>
          <cell r="F1627" t="str">
            <v>1 - Médico</v>
          </cell>
          <cell r="G1627">
            <v>225225</v>
          </cell>
          <cell r="H1627">
            <v>44531</v>
          </cell>
          <cell r="J1627">
            <v>1138.268</v>
          </cell>
          <cell r="L1627">
            <v>128.60749445600001</v>
          </cell>
          <cell r="M1627">
            <v>1.74</v>
          </cell>
          <cell r="O1627">
            <v>6.13</v>
          </cell>
          <cell r="P1627">
            <v>1.23</v>
          </cell>
        </row>
        <row r="1628">
          <cell r="C1628" t="str">
            <v>HOSPITAL MESTRE VITALINO</v>
          </cell>
          <cell r="E1628" t="str">
            <v>RODRIGO CANTILINO DA SILVA</v>
          </cell>
          <cell r="F1628" t="str">
            <v>3 - Administrativo</v>
          </cell>
          <cell r="G1628">
            <v>410105</v>
          </cell>
          <cell r="H1628">
            <v>44531</v>
          </cell>
          <cell r="J1628">
            <v>326.38720000000001</v>
          </cell>
          <cell r="L1628">
            <v>128.60749445600001</v>
          </cell>
          <cell r="M1628">
            <v>25.15</v>
          </cell>
          <cell r="O1628">
            <v>1.93</v>
          </cell>
        </row>
        <row r="1629">
          <cell r="C1629" t="str">
            <v>HOSPITAL MESTRE VITALINO</v>
          </cell>
          <cell r="E1629" t="str">
            <v>RODRIGO SANTIAGO MOREIRA</v>
          </cell>
          <cell r="F1629" t="str">
            <v>1 - Médico</v>
          </cell>
          <cell r="G1629">
            <v>225225</v>
          </cell>
          <cell r="H1629">
            <v>44531</v>
          </cell>
          <cell r="J1629">
            <v>2145.1496000000002</v>
          </cell>
          <cell r="L1629">
            <v>128.60749445600001</v>
          </cell>
          <cell r="M1629">
            <v>2.75</v>
          </cell>
          <cell r="O1629">
            <v>6.13</v>
          </cell>
          <cell r="P1629">
            <v>1.23</v>
          </cell>
        </row>
        <row r="1630">
          <cell r="C1630" t="str">
            <v>HOSPITAL MESTRE VITALINO</v>
          </cell>
          <cell r="E1630" t="str">
            <v>ROGERIO ANTONIO DA SILVA</v>
          </cell>
          <cell r="F1630" t="str">
            <v>3 - Administrativo</v>
          </cell>
          <cell r="G1630">
            <v>514320</v>
          </cell>
          <cell r="H1630">
            <v>44531</v>
          </cell>
          <cell r="J1630">
            <v>240.244</v>
          </cell>
          <cell r="L1630">
            <v>0</v>
          </cell>
          <cell r="M1630">
            <v>0</v>
          </cell>
          <cell r="O1630">
            <v>1.93</v>
          </cell>
        </row>
        <row r="1631">
          <cell r="C1631" t="str">
            <v>HOSPITAL MESTRE VITALINO</v>
          </cell>
          <cell r="E1631" t="str">
            <v>ROGERIO KAYRONNY SALES PEREIRA</v>
          </cell>
          <cell r="F1631" t="str">
            <v>3 - Administrativo</v>
          </cell>
          <cell r="G1631">
            <v>411010</v>
          </cell>
          <cell r="H1631">
            <v>44531</v>
          </cell>
          <cell r="J1631">
            <v>193.10640000000001</v>
          </cell>
          <cell r="L1631">
            <v>0</v>
          </cell>
          <cell r="O1631">
            <v>1.93</v>
          </cell>
        </row>
        <row r="1632">
          <cell r="C1632" t="str">
            <v>HOSPITAL MESTRE VITALINO</v>
          </cell>
          <cell r="E1632" t="str">
            <v>ROMARIO DA SILVA CUNHA</v>
          </cell>
          <cell r="F1632" t="str">
            <v>3 - Administrativo</v>
          </cell>
          <cell r="G1632">
            <v>411010</v>
          </cell>
          <cell r="H1632">
            <v>44531</v>
          </cell>
          <cell r="J1632">
            <v>154.4256</v>
          </cell>
          <cell r="L1632">
            <v>0</v>
          </cell>
          <cell r="O1632">
            <v>1.93</v>
          </cell>
          <cell r="R1632">
            <v>296</v>
          </cell>
          <cell r="S1632">
            <v>75.45</v>
          </cell>
        </row>
        <row r="1633">
          <cell r="C1633" t="str">
            <v>HOSPITAL MESTRE VITALINO</v>
          </cell>
          <cell r="E1633" t="str">
            <v>ROMILDA RUTIELE ALVES BEZERRA</v>
          </cell>
          <cell r="F1633" t="str">
            <v>2 - Outros Profissionais da Saúde</v>
          </cell>
          <cell r="G1633">
            <v>322205</v>
          </cell>
          <cell r="H1633">
            <v>44531</v>
          </cell>
          <cell r="J1633">
            <v>223.8168</v>
          </cell>
          <cell r="L1633">
            <v>0</v>
          </cell>
          <cell r="O1633">
            <v>1.93</v>
          </cell>
        </row>
        <row r="1634">
          <cell r="C1634" t="str">
            <v>HOSPITAL MESTRE VITALINO</v>
          </cell>
          <cell r="E1634" t="str">
            <v>RONALD ALENCAR FILHO</v>
          </cell>
          <cell r="F1634" t="str">
            <v>1 - Médico</v>
          </cell>
          <cell r="G1634">
            <v>225170</v>
          </cell>
          <cell r="H1634">
            <v>44531</v>
          </cell>
          <cell r="J1634">
            <v>1030.7904000000001</v>
          </cell>
          <cell r="L1634">
            <v>128.60749445600001</v>
          </cell>
          <cell r="M1634">
            <v>2.56</v>
          </cell>
          <cell r="O1634">
            <v>6.13</v>
          </cell>
          <cell r="P1634">
            <v>1.23</v>
          </cell>
        </row>
        <row r="1635">
          <cell r="C1635" t="str">
            <v>HOSPITAL MESTRE VITALINO</v>
          </cell>
          <cell r="E1635" t="str">
            <v>RONALDO ADRIANO DA SILVA LINS</v>
          </cell>
          <cell r="F1635" t="str">
            <v>3 - Administrativo</v>
          </cell>
          <cell r="G1635">
            <v>514320</v>
          </cell>
          <cell r="H1635">
            <v>44531</v>
          </cell>
          <cell r="J1635">
            <v>169.744</v>
          </cell>
          <cell r="L1635">
            <v>0</v>
          </cell>
          <cell r="O1635">
            <v>1.93</v>
          </cell>
          <cell r="R1635">
            <v>236.8</v>
          </cell>
          <cell r="S1635">
            <v>66.599999999999994</v>
          </cell>
        </row>
        <row r="1636">
          <cell r="C1636" t="str">
            <v>HOSPITAL MESTRE VITALINO</v>
          </cell>
          <cell r="E1636" t="str">
            <v>RONALDO INACIO DA SILVA</v>
          </cell>
          <cell r="F1636" t="str">
            <v>2 - Outros Profissionais da Saúde</v>
          </cell>
          <cell r="G1636">
            <v>322205</v>
          </cell>
          <cell r="H1636">
            <v>44531</v>
          </cell>
          <cell r="J1636">
            <v>219.21199999999999</v>
          </cell>
          <cell r="L1636">
            <v>128.60749445600001</v>
          </cell>
          <cell r="M1636">
            <v>26.3</v>
          </cell>
          <cell r="O1636">
            <v>1.93</v>
          </cell>
        </row>
        <row r="1637">
          <cell r="C1637" t="str">
            <v>HOSPITAL MESTRE VITALINO</v>
          </cell>
          <cell r="E1637" t="str">
            <v>ROSALIA RODRIGUES SANTOS</v>
          </cell>
          <cell r="F1637" t="str">
            <v>2 - Outros Profissionais da Saúde</v>
          </cell>
          <cell r="G1637">
            <v>322205</v>
          </cell>
          <cell r="H1637">
            <v>44531</v>
          </cell>
          <cell r="J1637">
            <v>222.4384</v>
          </cell>
          <cell r="L1637">
            <v>128.60749445600001</v>
          </cell>
          <cell r="M1637">
            <v>26.3</v>
          </cell>
          <cell r="O1637">
            <v>1.93</v>
          </cell>
        </row>
        <row r="1638">
          <cell r="C1638" t="str">
            <v>HOSPITAL MESTRE VITALINO</v>
          </cell>
          <cell r="E1638" t="str">
            <v>ROSANA DA PAZ BEZERRA</v>
          </cell>
          <cell r="F1638" t="str">
            <v>2 - Outros Profissionais da Saúde</v>
          </cell>
          <cell r="G1638">
            <v>322205</v>
          </cell>
          <cell r="H1638">
            <v>44531</v>
          </cell>
          <cell r="J1638">
            <v>223.2304</v>
          </cell>
          <cell r="L1638">
            <v>128.60749445600001</v>
          </cell>
          <cell r="M1638">
            <v>24.55</v>
          </cell>
          <cell r="O1638">
            <v>1.93</v>
          </cell>
        </row>
        <row r="1639">
          <cell r="C1639" t="str">
            <v>HOSPITAL MESTRE VITALINO</v>
          </cell>
          <cell r="E1639" t="str">
            <v>ROSANGELA MARIA DA SILVA</v>
          </cell>
          <cell r="F1639" t="str">
            <v>3 - Administrativo</v>
          </cell>
          <cell r="G1639">
            <v>411010</v>
          </cell>
          <cell r="H1639">
            <v>44531</v>
          </cell>
          <cell r="J1639">
            <v>179.22</v>
          </cell>
          <cell r="L1639">
            <v>128.60749445600001</v>
          </cell>
          <cell r="M1639">
            <v>25.15</v>
          </cell>
          <cell r="O1639">
            <v>1.93</v>
          </cell>
          <cell r="R1639">
            <v>236.8</v>
          </cell>
          <cell r="S1639">
            <v>75.45</v>
          </cell>
        </row>
        <row r="1640">
          <cell r="C1640" t="str">
            <v>HOSPITAL MESTRE VITALINO</v>
          </cell>
          <cell r="E1640" t="str">
            <v>ROSANGELA MARQUES FERREIRA DA SILVA</v>
          </cell>
          <cell r="F1640" t="str">
            <v>2 - Outros Profissionais da Saúde</v>
          </cell>
          <cell r="G1640">
            <v>322205</v>
          </cell>
          <cell r="H1640">
            <v>44531</v>
          </cell>
          <cell r="J1640">
            <v>223.52</v>
          </cell>
          <cell r="L1640">
            <v>128.60749445600001</v>
          </cell>
          <cell r="M1640">
            <v>26.3</v>
          </cell>
          <cell r="O1640">
            <v>1.93</v>
          </cell>
        </row>
        <row r="1641">
          <cell r="C1641" t="str">
            <v>HOSPITAL MESTRE VITALINO</v>
          </cell>
          <cell r="E1641" t="str">
            <v>ROSE ANNE FERREIRA DANTAS</v>
          </cell>
          <cell r="F1641" t="str">
            <v>1 - Médico</v>
          </cell>
          <cell r="G1641">
            <v>225225</v>
          </cell>
          <cell r="H1641">
            <v>44531</v>
          </cell>
          <cell r="J1641">
            <v>383.88</v>
          </cell>
          <cell r="L1641">
            <v>128.60749445600001</v>
          </cell>
          <cell r="M1641">
            <v>0.92</v>
          </cell>
          <cell r="O1641">
            <v>6.13</v>
          </cell>
          <cell r="P1641">
            <v>1.23</v>
          </cell>
        </row>
        <row r="1642">
          <cell r="C1642" t="str">
            <v>HOSPITAL MESTRE VITALINO</v>
          </cell>
          <cell r="E1642" t="str">
            <v>ROSEANE MARIA DA SILVA</v>
          </cell>
          <cell r="F1642" t="str">
            <v>2 - Outros Profissionais da Saúde</v>
          </cell>
          <cell r="G1642">
            <v>322205</v>
          </cell>
          <cell r="H1642">
            <v>44531</v>
          </cell>
          <cell r="J1642">
            <v>275.73840000000001</v>
          </cell>
          <cell r="L1642">
            <v>0</v>
          </cell>
          <cell r="M1642">
            <v>0</v>
          </cell>
          <cell r="O1642">
            <v>1.93</v>
          </cell>
        </row>
        <row r="1643">
          <cell r="C1643" t="str">
            <v>HOSPITAL MESTRE VITALINO</v>
          </cell>
          <cell r="E1643" t="str">
            <v>ROSELI DA CONCEIÇÃO SILVA</v>
          </cell>
          <cell r="F1643" t="str">
            <v>2 - Outros Profissionais da Saúde</v>
          </cell>
          <cell r="G1643">
            <v>322205</v>
          </cell>
          <cell r="H1643">
            <v>44531</v>
          </cell>
          <cell r="J1643">
            <v>230.28479999999999</v>
          </cell>
          <cell r="L1643">
            <v>128.60749445600001</v>
          </cell>
          <cell r="M1643">
            <v>26.3</v>
          </cell>
          <cell r="O1643">
            <v>1.93</v>
          </cell>
          <cell r="R1643">
            <v>236.8</v>
          </cell>
          <cell r="S1643">
            <v>78.91</v>
          </cell>
        </row>
        <row r="1644">
          <cell r="C1644" t="str">
            <v>HOSPITAL MESTRE VITALINO</v>
          </cell>
          <cell r="E1644" t="str">
            <v>ROSELI SEVERINA BARBOSA</v>
          </cell>
          <cell r="F1644" t="str">
            <v>3 - Administrativo</v>
          </cell>
          <cell r="G1644">
            <v>514320</v>
          </cell>
          <cell r="H1644">
            <v>44531</v>
          </cell>
          <cell r="J1644">
            <v>131.7336</v>
          </cell>
          <cell r="L1644">
            <v>128.60749445600001</v>
          </cell>
          <cell r="M1644">
            <v>22.2</v>
          </cell>
          <cell r="O1644">
            <v>1.93</v>
          </cell>
          <cell r="R1644">
            <v>296</v>
          </cell>
          <cell r="S1644">
            <v>66.599999999999994</v>
          </cell>
        </row>
        <row r="1645">
          <cell r="C1645" t="str">
            <v>HOSPITAL MESTRE VITALINO</v>
          </cell>
          <cell r="E1645" t="str">
            <v>ROSEMARIO BEZERRA DE OLIVEIRA</v>
          </cell>
          <cell r="F1645" t="str">
            <v>3 - Administrativo</v>
          </cell>
          <cell r="G1645">
            <v>515110</v>
          </cell>
          <cell r="H1645">
            <v>44531</v>
          </cell>
          <cell r="J1645">
            <v>187.77359999999999</v>
          </cell>
          <cell r="L1645">
            <v>0</v>
          </cell>
          <cell r="O1645">
            <v>1.93</v>
          </cell>
        </row>
        <row r="1646">
          <cell r="C1646" t="str">
            <v>HOSPITAL MESTRE VITALINO</v>
          </cell>
          <cell r="E1646" t="str">
            <v>ROSEMEIRE ELZA DA SILVA ALVES</v>
          </cell>
          <cell r="F1646" t="str">
            <v>2 - Outros Profissionais da Saúde</v>
          </cell>
          <cell r="G1646">
            <v>322205</v>
          </cell>
          <cell r="H1646">
            <v>44531</v>
          </cell>
          <cell r="J1646">
            <v>245.3528</v>
          </cell>
          <cell r="L1646">
            <v>128.60749445600001</v>
          </cell>
          <cell r="M1646">
            <v>26.3</v>
          </cell>
          <cell r="O1646">
            <v>1.93</v>
          </cell>
        </row>
        <row r="1647">
          <cell r="C1647" t="str">
            <v>HOSPITAL MESTRE VITALINO</v>
          </cell>
          <cell r="E1647" t="str">
            <v>ROSEMERY LEITE RAMOS</v>
          </cell>
          <cell r="F1647" t="str">
            <v>3 - Administrativo</v>
          </cell>
          <cell r="G1647">
            <v>351605</v>
          </cell>
          <cell r="H1647">
            <v>44531</v>
          </cell>
          <cell r="J1647">
            <v>224.98079999999999</v>
          </cell>
          <cell r="L1647">
            <v>0</v>
          </cell>
          <cell r="O1647">
            <v>1.93</v>
          </cell>
        </row>
        <row r="1648">
          <cell r="C1648" t="str">
            <v>HOSPITAL MESTRE VITALINO</v>
          </cell>
          <cell r="E1648" t="str">
            <v>ROSIANE CAVALCANTE DOS SANTOS SILVA</v>
          </cell>
          <cell r="F1648" t="str">
            <v>2 - Outros Profissionais da Saúde</v>
          </cell>
          <cell r="G1648">
            <v>322205</v>
          </cell>
          <cell r="H1648">
            <v>44531</v>
          </cell>
          <cell r="J1648">
            <v>214.45840000000001</v>
          </cell>
          <cell r="L1648">
            <v>128.60749445600001</v>
          </cell>
          <cell r="M1648">
            <v>26.3</v>
          </cell>
          <cell r="O1648">
            <v>1.93</v>
          </cell>
        </row>
        <row r="1649">
          <cell r="C1649" t="str">
            <v>HOSPITAL MESTRE VITALINO</v>
          </cell>
          <cell r="E1649" t="str">
            <v>ROSICLEIDE CLESSIA SILVA DE SOUZA</v>
          </cell>
          <cell r="F1649" t="str">
            <v>2 - Outros Profissionais da Saúde</v>
          </cell>
          <cell r="G1649">
            <v>322205</v>
          </cell>
          <cell r="H1649">
            <v>44531</v>
          </cell>
          <cell r="J1649">
            <v>235.9016</v>
          </cell>
          <cell r="L1649">
            <v>128.60749445600001</v>
          </cell>
          <cell r="M1649">
            <v>19.29</v>
          </cell>
          <cell r="O1649">
            <v>1.93</v>
          </cell>
          <cell r="U1649">
            <v>69.41</v>
          </cell>
          <cell r="X1649" t="str">
            <v>AUX.CRECHE II</v>
          </cell>
        </row>
        <row r="1650">
          <cell r="C1650" t="str">
            <v>HOSPITAL MESTRE VITALINO</v>
          </cell>
          <cell r="E1650" t="str">
            <v>ROSILDA MADALENA DA SILVA</v>
          </cell>
          <cell r="F1650" t="str">
            <v>2 - Outros Profissionais da Saúde</v>
          </cell>
          <cell r="G1650">
            <v>322205</v>
          </cell>
          <cell r="H1650">
            <v>44531</v>
          </cell>
          <cell r="J1650">
            <v>231</v>
          </cell>
          <cell r="L1650">
            <v>0</v>
          </cell>
          <cell r="O1650">
            <v>1.93</v>
          </cell>
        </row>
        <row r="1651">
          <cell r="C1651" t="str">
            <v>HOSPITAL MESTRE VITALINO</v>
          </cell>
          <cell r="E1651" t="str">
            <v>ROSILENE NUNES DA SILVA</v>
          </cell>
          <cell r="F1651" t="str">
            <v>2 - Outros Profissionais da Saúde</v>
          </cell>
          <cell r="G1651">
            <v>322205</v>
          </cell>
          <cell r="H1651">
            <v>44531</v>
          </cell>
          <cell r="J1651">
            <v>0</v>
          </cell>
          <cell r="L1651">
            <v>0</v>
          </cell>
          <cell r="M1651">
            <v>0</v>
          </cell>
          <cell r="O1651">
            <v>1.93</v>
          </cell>
        </row>
        <row r="1652">
          <cell r="C1652" t="str">
            <v>HOSPITAL MESTRE VITALINO</v>
          </cell>
          <cell r="E1652" t="str">
            <v>ROSILENE TEIXEIRA DE LIMA</v>
          </cell>
          <cell r="F1652" t="str">
            <v>2 - Outros Profissionais da Saúde</v>
          </cell>
          <cell r="G1652">
            <v>322205</v>
          </cell>
          <cell r="H1652">
            <v>44531</v>
          </cell>
          <cell r="J1652">
            <v>158.9144</v>
          </cell>
          <cell r="L1652">
            <v>128.60749445600001</v>
          </cell>
          <cell r="M1652">
            <v>26.3</v>
          </cell>
          <cell r="O1652">
            <v>1.93</v>
          </cell>
        </row>
        <row r="1653">
          <cell r="C1653" t="str">
            <v>HOSPITAL MESTRE VITALINO</v>
          </cell>
          <cell r="E1653" t="str">
            <v>ROSINEIDE MARIA DE OLIVEIRA QUERINO</v>
          </cell>
          <cell r="F1653" t="str">
            <v>3 - Administrativo</v>
          </cell>
          <cell r="G1653">
            <v>514320</v>
          </cell>
          <cell r="H1653">
            <v>44531</v>
          </cell>
          <cell r="J1653">
            <v>187.26480000000001</v>
          </cell>
          <cell r="L1653">
            <v>128.60749445600001</v>
          </cell>
          <cell r="M1653">
            <v>20.72</v>
          </cell>
          <cell r="O1653">
            <v>1.93</v>
          </cell>
        </row>
        <row r="1654">
          <cell r="C1654" t="str">
            <v>HOSPITAL MESTRE VITALINO</v>
          </cell>
          <cell r="E1654" t="str">
            <v>ROSSANA FERREIRA DA SILVA</v>
          </cell>
          <cell r="F1654" t="str">
            <v>2 - Outros Profissionais da Saúde</v>
          </cell>
          <cell r="G1654">
            <v>322205</v>
          </cell>
          <cell r="H1654">
            <v>44531</v>
          </cell>
          <cell r="J1654">
            <v>210.27359999999999</v>
          </cell>
          <cell r="L1654">
            <v>128.60749445600001</v>
          </cell>
          <cell r="M1654">
            <v>26.3</v>
          </cell>
          <cell r="O1654">
            <v>1.93</v>
          </cell>
        </row>
        <row r="1655">
          <cell r="C1655" t="str">
            <v>HOSPITAL MESTRE VITALINO</v>
          </cell>
          <cell r="E1655" t="str">
            <v>ROZELI NATALIA DA SILVA</v>
          </cell>
          <cell r="F1655" t="str">
            <v>2 - Outros Profissionais da Saúde</v>
          </cell>
          <cell r="G1655">
            <v>322205</v>
          </cell>
          <cell r="H1655">
            <v>44531</v>
          </cell>
          <cell r="J1655">
            <v>219.012</v>
          </cell>
          <cell r="L1655">
            <v>128.60749445600001</v>
          </cell>
          <cell r="M1655">
            <v>16.66</v>
          </cell>
          <cell r="O1655">
            <v>1.93</v>
          </cell>
          <cell r="R1655">
            <v>118.4</v>
          </cell>
          <cell r="S1655">
            <v>78.91</v>
          </cell>
        </row>
        <row r="1656">
          <cell r="C1656" t="str">
            <v>HOSPITAL MESTRE VITALINO</v>
          </cell>
          <cell r="E1656" t="str">
            <v>ROZIENE DE JESUS DO NASCIMENTO</v>
          </cell>
          <cell r="F1656" t="str">
            <v>3 - Administrativo</v>
          </cell>
          <cell r="G1656">
            <v>513430</v>
          </cell>
          <cell r="H1656">
            <v>44531</v>
          </cell>
          <cell r="J1656">
            <v>162.36320000000001</v>
          </cell>
          <cell r="L1656">
            <v>128.60749445600001</v>
          </cell>
          <cell r="M1656">
            <v>22.26</v>
          </cell>
          <cell r="O1656">
            <v>1.93</v>
          </cell>
        </row>
        <row r="1657">
          <cell r="C1657" t="str">
            <v>HOSPITAL MESTRE VITALINO</v>
          </cell>
          <cell r="E1657" t="str">
            <v>RUAN AQUILLAS DE SOUZA</v>
          </cell>
          <cell r="F1657" t="str">
            <v>2 - Outros Profissionais da Saúde</v>
          </cell>
          <cell r="G1657">
            <v>322205</v>
          </cell>
          <cell r="H1657">
            <v>44531</v>
          </cell>
          <cell r="J1657">
            <v>222</v>
          </cell>
          <cell r="L1657">
            <v>128.60749445600001</v>
          </cell>
          <cell r="M1657">
            <v>26.3</v>
          </cell>
          <cell r="O1657">
            <v>1.93</v>
          </cell>
        </row>
        <row r="1658">
          <cell r="C1658" t="str">
            <v>HOSPITAL MESTRE VITALINO</v>
          </cell>
          <cell r="E1658" t="str">
            <v>RUBIA RAFAELLA ALVES DE SOUZA BEZERRA</v>
          </cell>
          <cell r="F1658" t="str">
            <v>2 - Outros Profissionais da Saúde</v>
          </cell>
          <cell r="G1658">
            <v>223505</v>
          </cell>
          <cell r="H1658">
            <v>44531</v>
          </cell>
          <cell r="J1658">
            <v>457.64080000000001</v>
          </cell>
          <cell r="L1658">
            <v>128.60749445600001</v>
          </cell>
          <cell r="M1658">
            <v>3.53</v>
          </cell>
          <cell r="O1658">
            <v>1.59</v>
          </cell>
          <cell r="U1658">
            <v>103.28</v>
          </cell>
          <cell r="X1658" t="str">
            <v>AUX. CRECHE I</v>
          </cell>
        </row>
        <row r="1659">
          <cell r="C1659" t="str">
            <v>HOSPITAL MESTRE VITALINO</v>
          </cell>
          <cell r="E1659" t="str">
            <v>RUBIANA GORETTI DA SILVA</v>
          </cell>
          <cell r="F1659" t="str">
            <v>2 - Outros Profissionais da Saúde</v>
          </cell>
          <cell r="G1659">
            <v>223505</v>
          </cell>
          <cell r="H1659">
            <v>44531</v>
          </cell>
          <cell r="J1659">
            <v>357.20960000000002</v>
          </cell>
          <cell r="L1659">
            <v>0</v>
          </cell>
          <cell r="O1659">
            <v>1.59</v>
          </cell>
        </row>
        <row r="1660">
          <cell r="C1660" t="str">
            <v>HOSPITAL MESTRE VITALINO</v>
          </cell>
          <cell r="E1660" t="str">
            <v>RUBIANA MARIA DE FRANCA SILVA</v>
          </cell>
          <cell r="F1660" t="str">
            <v>2 - Outros Profissionais da Saúde</v>
          </cell>
          <cell r="G1660">
            <v>322205</v>
          </cell>
          <cell r="H1660">
            <v>44531</v>
          </cell>
          <cell r="J1660">
            <v>304.07040000000001</v>
          </cell>
          <cell r="L1660">
            <v>0</v>
          </cell>
          <cell r="M1660">
            <v>0</v>
          </cell>
          <cell r="O1660">
            <v>1.93</v>
          </cell>
        </row>
        <row r="1661">
          <cell r="C1661" t="str">
            <v>HOSPITAL MESTRE VITALINO</v>
          </cell>
          <cell r="E1661" t="str">
            <v>RUTE MARIA BARBOSA DA SILVA</v>
          </cell>
          <cell r="F1661" t="str">
            <v>2 - Outros Profissionais da Saúde</v>
          </cell>
          <cell r="G1661">
            <v>322205</v>
          </cell>
          <cell r="H1661">
            <v>44531</v>
          </cell>
          <cell r="J1661">
            <v>225.43520000000001</v>
          </cell>
          <cell r="L1661">
            <v>128.60749445600001</v>
          </cell>
          <cell r="M1661">
            <v>26.3</v>
          </cell>
          <cell r="O1661">
            <v>1.93</v>
          </cell>
        </row>
        <row r="1662">
          <cell r="C1662" t="str">
            <v>HOSPITAL MESTRE VITALINO</v>
          </cell>
          <cell r="E1662" t="str">
            <v>RUTH ANDRADE SILVA</v>
          </cell>
          <cell r="F1662" t="str">
            <v>2 - Outros Profissionais da Saúde</v>
          </cell>
          <cell r="G1662">
            <v>322205</v>
          </cell>
          <cell r="H1662">
            <v>44531</v>
          </cell>
          <cell r="J1662">
            <v>196.96</v>
          </cell>
          <cell r="L1662">
            <v>0</v>
          </cell>
          <cell r="O1662">
            <v>1.93</v>
          </cell>
        </row>
        <row r="1663">
          <cell r="C1663" t="str">
            <v>HOSPITAL MESTRE VITALINO</v>
          </cell>
          <cell r="E1663" t="str">
            <v>RYCELLY KAROLLYNE BARBOSA MORAIS</v>
          </cell>
          <cell r="F1663" t="str">
            <v>2 - Outros Profissionais da Saúde</v>
          </cell>
          <cell r="G1663">
            <v>223605</v>
          </cell>
          <cell r="H1663">
            <v>44531</v>
          </cell>
          <cell r="J1663">
            <v>312.67759999999998</v>
          </cell>
          <cell r="L1663">
            <v>0</v>
          </cell>
          <cell r="O1663">
            <v>1.59</v>
          </cell>
        </row>
        <row r="1664">
          <cell r="C1664" t="str">
            <v>HOSPITAL MESTRE VITALINO</v>
          </cell>
          <cell r="E1664" t="str">
            <v>SABRINA DE OLIVEIRA CASTOR</v>
          </cell>
          <cell r="F1664" t="str">
            <v>2 - Outros Profissionais da Saúde</v>
          </cell>
          <cell r="G1664">
            <v>223505</v>
          </cell>
          <cell r="H1664">
            <v>44531</v>
          </cell>
          <cell r="J1664">
            <v>396.06479999999999</v>
          </cell>
          <cell r="L1664">
            <v>128.60749445600001</v>
          </cell>
          <cell r="M1664">
            <v>3.53</v>
          </cell>
          <cell r="O1664">
            <v>1.59</v>
          </cell>
        </row>
        <row r="1665">
          <cell r="C1665" t="str">
            <v>HOSPITAL MESTRE VITALINO</v>
          </cell>
          <cell r="E1665" t="str">
            <v>SABRINA MARIA PORFIRIO DE SOUZA</v>
          </cell>
          <cell r="F1665" t="str">
            <v>2 - Outros Profissionais da Saúde</v>
          </cell>
          <cell r="G1665">
            <v>223505</v>
          </cell>
          <cell r="H1665">
            <v>44531</v>
          </cell>
          <cell r="J1665">
            <v>262.53120000000001</v>
          </cell>
          <cell r="L1665">
            <v>128.60749445600001</v>
          </cell>
          <cell r="M1665">
            <v>2.66</v>
          </cell>
          <cell r="O1665">
            <v>1.59</v>
          </cell>
          <cell r="U1665">
            <v>103.28</v>
          </cell>
          <cell r="X1665" t="str">
            <v>AUX. CRECHE I</v>
          </cell>
        </row>
        <row r="1666">
          <cell r="C1666" t="str">
            <v>HOSPITAL MESTRE VITALINO</v>
          </cell>
          <cell r="E1666" t="str">
            <v>SAIONARA RAYANE DA SILVA RAMOS</v>
          </cell>
          <cell r="F1666" t="str">
            <v>2 - Outros Profissionais da Saúde</v>
          </cell>
          <cell r="G1666">
            <v>322205</v>
          </cell>
          <cell r="H1666">
            <v>44531</v>
          </cell>
          <cell r="J1666">
            <v>217.79040000000001</v>
          </cell>
          <cell r="L1666">
            <v>128.60749445600001</v>
          </cell>
          <cell r="M1666">
            <v>26.3</v>
          </cell>
          <cell r="O1666">
            <v>1.93</v>
          </cell>
          <cell r="R1666">
            <v>118.4</v>
          </cell>
          <cell r="S1666">
            <v>78.91</v>
          </cell>
        </row>
        <row r="1667">
          <cell r="C1667" t="str">
            <v>HOSPITAL MESTRE VITALINO</v>
          </cell>
          <cell r="E1667" t="str">
            <v>SALATIEL DA SILVA CORREIA</v>
          </cell>
          <cell r="F1667" t="str">
            <v>2 - Outros Profissionais da Saúde</v>
          </cell>
          <cell r="G1667">
            <v>324115</v>
          </cell>
          <cell r="H1667">
            <v>44531</v>
          </cell>
          <cell r="J1667">
            <v>296.4008</v>
          </cell>
          <cell r="L1667">
            <v>128.60749445600001</v>
          </cell>
          <cell r="M1667">
            <v>2.09</v>
          </cell>
          <cell r="O1667">
            <v>9.99</v>
          </cell>
        </row>
        <row r="1668">
          <cell r="C1668" t="str">
            <v>HOSPITAL MESTRE VITALINO</v>
          </cell>
          <cell r="E1668" t="str">
            <v>SALVIANO RAMOS DA SILVA</v>
          </cell>
          <cell r="F1668" t="str">
            <v>2 - Outros Profissionais da Saúde</v>
          </cell>
          <cell r="G1668">
            <v>324115</v>
          </cell>
          <cell r="H1668">
            <v>44531</v>
          </cell>
          <cell r="J1668">
            <v>428.54239999999999</v>
          </cell>
          <cell r="L1668">
            <v>128.60749445600001</v>
          </cell>
          <cell r="M1668">
            <v>1.88</v>
          </cell>
          <cell r="O1668">
            <v>9.99</v>
          </cell>
        </row>
        <row r="1669">
          <cell r="C1669" t="str">
            <v>HOSPITAL MESTRE VITALINO</v>
          </cell>
          <cell r="E1669" t="str">
            <v>SAMANTA SIMAO DE CARVALHO</v>
          </cell>
          <cell r="F1669" t="str">
            <v>2 - Outros Profissionais da Saúde</v>
          </cell>
          <cell r="G1669">
            <v>322205</v>
          </cell>
          <cell r="H1669">
            <v>44531</v>
          </cell>
          <cell r="J1669">
            <v>221.96960000000001</v>
          </cell>
          <cell r="L1669">
            <v>128.60749445600001</v>
          </cell>
          <cell r="M1669">
            <v>26.3</v>
          </cell>
          <cell r="O1669">
            <v>1.93</v>
          </cell>
          <cell r="U1669">
            <v>69.41</v>
          </cell>
          <cell r="X1669" t="str">
            <v>AUX. CRECHE I</v>
          </cell>
        </row>
        <row r="1670">
          <cell r="C1670" t="str">
            <v>HOSPITAL MESTRE VITALINO</v>
          </cell>
          <cell r="E1670" t="str">
            <v>SAMARA AQUINO HOLANDA</v>
          </cell>
          <cell r="F1670" t="str">
            <v>1 - Médico</v>
          </cell>
          <cell r="G1670">
            <v>225121</v>
          </cell>
          <cell r="H1670">
            <v>44531</v>
          </cell>
          <cell r="J1670">
            <v>1144.1568</v>
          </cell>
          <cell r="L1670">
            <v>128.60749445600001</v>
          </cell>
          <cell r="M1670">
            <v>2.75</v>
          </cell>
          <cell r="O1670">
            <v>6.13</v>
          </cell>
          <cell r="P1670">
            <v>1.23</v>
          </cell>
        </row>
        <row r="1671">
          <cell r="C1671" t="str">
            <v>HOSPITAL MESTRE VITALINO</v>
          </cell>
          <cell r="E1671" t="str">
            <v>SAMARA DUARTE OLIVEIRA</v>
          </cell>
          <cell r="F1671" t="str">
            <v>1 - Médico</v>
          </cell>
          <cell r="G1671">
            <v>225225</v>
          </cell>
          <cell r="H1671">
            <v>44531</v>
          </cell>
          <cell r="J1671">
            <v>2033.364</v>
          </cell>
          <cell r="L1671">
            <v>128.60749445600001</v>
          </cell>
          <cell r="M1671">
            <v>2.75</v>
          </cell>
          <cell r="O1671">
            <v>6.13</v>
          </cell>
          <cell r="P1671">
            <v>1.23</v>
          </cell>
        </row>
        <row r="1672">
          <cell r="C1672" t="str">
            <v>HOSPITAL MESTRE VITALINO</v>
          </cell>
          <cell r="E1672" t="str">
            <v>SAMARA MIRELLY DA SILVA MACEDO</v>
          </cell>
          <cell r="F1672" t="str">
            <v>2 - Outros Profissionais da Saúde</v>
          </cell>
          <cell r="G1672">
            <v>322205</v>
          </cell>
          <cell r="H1672">
            <v>44531</v>
          </cell>
          <cell r="J1672">
            <v>210.04400000000001</v>
          </cell>
          <cell r="L1672">
            <v>128.60749445600001</v>
          </cell>
          <cell r="M1672">
            <v>20.170000000000002</v>
          </cell>
          <cell r="O1672">
            <v>1.93</v>
          </cell>
          <cell r="U1672">
            <v>69.41</v>
          </cell>
          <cell r="X1672" t="str">
            <v>AUX. CRECHE I</v>
          </cell>
        </row>
        <row r="1673">
          <cell r="C1673" t="str">
            <v>HOSPITAL MESTRE VITALINO</v>
          </cell>
          <cell r="E1673" t="str">
            <v>SAMOEL PAULO DA SILVA</v>
          </cell>
          <cell r="F1673" t="str">
            <v>3 - Administrativo</v>
          </cell>
          <cell r="G1673">
            <v>513505</v>
          </cell>
          <cell r="H1673">
            <v>44531</v>
          </cell>
          <cell r="J1673">
            <v>169.68</v>
          </cell>
          <cell r="L1673">
            <v>128.60749445600001</v>
          </cell>
          <cell r="M1673">
            <v>22.26</v>
          </cell>
          <cell r="O1673">
            <v>1.93</v>
          </cell>
        </row>
        <row r="1674">
          <cell r="C1674" t="str">
            <v>HOSPITAL MESTRE VITALINO</v>
          </cell>
          <cell r="E1674" t="str">
            <v>SAMUEL RANIELLE SARINHO DA SILVA</v>
          </cell>
          <cell r="F1674" t="str">
            <v>3 - Administrativo</v>
          </cell>
          <cell r="G1674">
            <v>514320</v>
          </cell>
          <cell r="H1674">
            <v>44531</v>
          </cell>
          <cell r="J1674">
            <v>187.136</v>
          </cell>
          <cell r="L1674">
            <v>128.60749445600001</v>
          </cell>
          <cell r="M1674">
            <v>22.2</v>
          </cell>
          <cell r="O1674">
            <v>1.93</v>
          </cell>
        </row>
        <row r="1675">
          <cell r="C1675" t="str">
            <v>HOSPITAL MESTRE VITALINO</v>
          </cell>
          <cell r="E1675" t="str">
            <v>SANDRA MARIA DOS SANTOS</v>
          </cell>
          <cell r="F1675" t="str">
            <v>2 - Outros Profissionais da Saúde</v>
          </cell>
          <cell r="G1675">
            <v>223505</v>
          </cell>
          <cell r="H1675">
            <v>44531</v>
          </cell>
          <cell r="J1675">
            <v>227.39439999999999</v>
          </cell>
          <cell r="L1675">
            <v>128.60749445600001</v>
          </cell>
          <cell r="M1675">
            <v>2.66</v>
          </cell>
          <cell r="O1675">
            <v>1.59</v>
          </cell>
        </row>
        <row r="1676">
          <cell r="C1676" t="str">
            <v>HOSPITAL MESTRE VITALINO</v>
          </cell>
          <cell r="E1676" t="str">
            <v>SANDRA MORAIS</v>
          </cell>
          <cell r="F1676" t="str">
            <v>2 - Outros Profissionais da Saúde</v>
          </cell>
          <cell r="G1676">
            <v>322205</v>
          </cell>
          <cell r="H1676">
            <v>44531</v>
          </cell>
          <cell r="J1676">
            <v>228.80240000000001</v>
          </cell>
          <cell r="L1676">
            <v>128.60749445600001</v>
          </cell>
          <cell r="M1676">
            <v>26.3</v>
          </cell>
          <cell r="O1676">
            <v>1.93</v>
          </cell>
        </row>
        <row r="1677">
          <cell r="C1677" t="str">
            <v>HOSPITAL MESTRE VITALINO</v>
          </cell>
          <cell r="E1677" t="str">
            <v>SANDREILZA MARIA DA SILVA</v>
          </cell>
          <cell r="F1677" t="str">
            <v>3 - Administrativo</v>
          </cell>
          <cell r="G1677">
            <v>521130</v>
          </cell>
          <cell r="H1677">
            <v>44531</v>
          </cell>
          <cell r="J1677">
            <v>0</v>
          </cell>
          <cell r="L1677">
            <v>0</v>
          </cell>
          <cell r="M1677">
            <v>0</v>
          </cell>
          <cell r="O1677">
            <v>1.93</v>
          </cell>
        </row>
        <row r="1678">
          <cell r="C1678" t="str">
            <v>HOSPITAL MESTRE VITALINO</v>
          </cell>
          <cell r="E1678" t="str">
            <v>SANDRO HENRIQUE DE HOLANDA CARVALHO</v>
          </cell>
          <cell r="F1678" t="str">
            <v>2 - Outros Profissionais da Saúde</v>
          </cell>
          <cell r="G1678">
            <v>223505</v>
          </cell>
          <cell r="H1678">
            <v>44531</v>
          </cell>
          <cell r="J1678">
            <v>393.47039999999998</v>
          </cell>
          <cell r="L1678">
            <v>0</v>
          </cell>
          <cell r="O1678">
            <v>1.59</v>
          </cell>
        </row>
        <row r="1679">
          <cell r="C1679" t="str">
            <v>HOSPITAL MESTRE VITALINO</v>
          </cell>
          <cell r="E1679" t="str">
            <v>SANDRO INACIO DO CARMO</v>
          </cell>
          <cell r="F1679" t="str">
            <v>1 - Médico</v>
          </cell>
          <cell r="G1679">
            <v>225120</v>
          </cell>
          <cell r="H1679">
            <v>44531</v>
          </cell>
          <cell r="J1679">
            <v>4326.8375999999998</v>
          </cell>
          <cell r="L1679">
            <v>128.60749445600001</v>
          </cell>
          <cell r="M1679">
            <v>2.75</v>
          </cell>
          <cell r="O1679">
            <v>6.13</v>
          </cell>
          <cell r="P1679">
            <v>1.23</v>
          </cell>
        </row>
        <row r="1680">
          <cell r="C1680" t="str">
            <v>HOSPITAL MESTRE VITALINO</v>
          </cell>
          <cell r="E1680" t="str">
            <v>SARA BARROS PAIXAO</v>
          </cell>
          <cell r="F1680" t="str">
            <v>3 - Administrativo</v>
          </cell>
          <cell r="G1680">
            <v>411010</v>
          </cell>
          <cell r="H1680">
            <v>44531</v>
          </cell>
          <cell r="J1680">
            <v>153.28639999999999</v>
          </cell>
          <cell r="L1680">
            <v>0</v>
          </cell>
          <cell r="O1680">
            <v>1.93</v>
          </cell>
        </row>
        <row r="1681">
          <cell r="C1681" t="str">
            <v>HOSPITAL MESTRE VITALINO</v>
          </cell>
          <cell r="E1681" t="str">
            <v>SARA MARIA FLORENCIO</v>
          </cell>
          <cell r="F1681" t="str">
            <v>2 - Outros Profissionais da Saúde</v>
          </cell>
          <cell r="G1681">
            <v>322205</v>
          </cell>
          <cell r="H1681">
            <v>44531</v>
          </cell>
          <cell r="J1681">
            <v>275.55439999999999</v>
          </cell>
          <cell r="L1681">
            <v>0</v>
          </cell>
          <cell r="O1681">
            <v>1.93</v>
          </cell>
        </row>
        <row r="1682">
          <cell r="C1682" t="str">
            <v>HOSPITAL MESTRE VITALINO</v>
          </cell>
          <cell r="E1682" t="str">
            <v>SARA PESSOA DE ALBUQUERQUE</v>
          </cell>
          <cell r="F1682" t="str">
            <v>2 - Outros Profissionais da Saúde</v>
          </cell>
          <cell r="G1682">
            <v>223505</v>
          </cell>
          <cell r="H1682">
            <v>44531</v>
          </cell>
          <cell r="J1682">
            <v>454.23919999999998</v>
          </cell>
          <cell r="L1682">
            <v>128.60749445600001</v>
          </cell>
          <cell r="M1682">
            <v>3.53</v>
          </cell>
          <cell r="O1682">
            <v>1.59</v>
          </cell>
        </row>
        <row r="1683">
          <cell r="C1683" t="str">
            <v>HOSPITAL MESTRE VITALINO</v>
          </cell>
          <cell r="E1683" t="str">
            <v>SARAH DE MEDEIROS SALES FRANCA</v>
          </cell>
          <cell r="F1683" t="str">
            <v>1 - Médico</v>
          </cell>
          <cell r="G1683">
            <v>225125</v>
          </cell>
          <cell r="H1683">
            <v>44531</v>
          </cell>
          <cell r="J1683">
            <v>970.59280000000001</v>
          </cell>
          <cell r="L1683">
            <v>128.60749445600001</v>
          </cell>
          <cell r="M1683">
            <v>2.75</v>
          </cell>
          <cell r="O1683">
            <v>6.13</v>
          </cell>
          <cell r="P1683">
            <v>1.23</v>
          </cell>
        </row>
        <row r="1684">
          <cell r="C1684" t="str">
            <v>HOSPITAL MESTRE VITALINO</v>
          </cell>
          <cell r="E1684" t="str">
            <v>SEBASTIAO FERREIRA BEZERRA DA SILVA</v>
          </cell>
          <cell r="F1684" t="str">
            <v>3 - Administrativo</v>
          </cell>
          <cell r="G1684">
            <v>413105</v>
          </cell>
          <cell r="H1684">
            <v>44531</v>
          </cell>
          <cell r="J1684">
            <v>302.20800000000003</v>
          </cell>
          <cell r="L1684">
            <v>128.60749445600001</v>
          </cell>
          <cell r="M1684">
            <v>32.28</v>
          </cell>
          <cell r="O1684">
            <v>1.93</v>
          </cell>
        </row>
        <row r="1685">
          <cell r="C1685" t="str">
            <v>HOSPITAL MESTRE VITALINO</v>
          </cell>
          <cell r="E1685" t="str">
            <v>SEBASTIAO MARCOS CHAVES</v>
          </cell>
          <cell r="F1685" t="str">
            <v>3 - Administrativo</v>
          </cell>
          <cell r="G1685">
            <v>782320</v>
          </cell>
          <cell r="H1685">
            <v>44531</v>
          </cell>
          <cell r="J1685">
            <v>309.86559999999997</v>
          </cell>
          <cell r="L1685">
            <v>128.60749445600001</v>
          </cell>
          <cell r="M1685">
            <v>40.33</v>
          </cell>
          <cell r="O1685">
            <v>1.93</v>
          </cell>
          <cell r="R1685">
            <v>236.8</v>
          </cell>
          <cell r="S1685">
            <v>120.99</v>
          </cell>
        </row>
        <row r="1686">
          <cell r="C1686" t="str">
            <v>HOSPITAL MESTRE VITALINO</v>
          </cell>
          <cell r="E1686" t="str">
            <v>SERGIO LUIZ DE OLIVEIRA</v>
          </cell>
          <cell r="F1686" t="str">
            <v>3 - Administrativo</v>
          </cell>
          <cell r="G1686">
            <v>514320</v>
          </cell>
          <cell r="H1686">
            <v>44531</v>
          </cell>
          <cell r="J1686">
            <v>175.1816</v>
          </cell>
          <cell r="L1686">
            <v>128.60749445600001</v>
          </cell>
          <cell r="M1686">
            <v>22.2</v>
          </cell>
          <cell r="O1686">
            <v>1.93</v>
          </cell>
        </row>
        <row r="1687">
          <cell r="C1687" t="str">
            <v>HOSPITAL MESTRE VITALINO</v>
          </cell>
          <cell r="E1687" t="str">
            <v>SERGIO RICARDO AMANCIO DA SILVA</v>
          </cell>
          <cell r="F1687" t="str">
            <v>3 - Administrativo</v>
          </cell>
          <cell r="G1687">
            <v>517410</v>
          </cell>
          <cell r="H1687">
            <v>44531</v>
          </cell>
          <cell r="J1687">
            <v>170.196</v>
          </cell>
          <cell r="L1687">
            <v>128.60749445600001</v>
          </cell>
          <cell r="M1687">
            <v>22.26</v>
          </cell>
          <cell r="O1687">
            <v>1.93</v>
          </cell>
        </row>
        <row r="1688">
          <cell r="C1688" t="str">
            <v>HOSPITAL MESTRE VITALINO</v>
          </cell>
          <cell r="E1688" t="str">
            <v>SEVERINA GARCIA FERREIRA</v>
          </cell>
          <cell r="F1688" t="str">
            <v>3 - Administrativo</v>
          </cell>
          <cell r="G1688">
            <v>411005</v>
          </cell>
          <cell r="H1688">
            <v>44531</v>
          </cell>
          <cell r="J1688">
            <v>15.5</v>
          </cell>
          <cell r="L1688">
            <v>0</v>
          </cell>
          <cell r="O1688">
            <v>1.93</v>
          </cell>
          <cell r="R1688">
            <v>296</v>
          </cell>
          <cell r="S1688">
            <v>31</v>
          </cell>
        </row>
        <row r="1689">
          <cell r="C1689" t="str">
            <v>HOSPITAL MESTRE VITALINO</v>
          </cell>
          <cell r="E1689" t="str">
            <v>SEVERINA KAROLINE COSTA SANTANA</v>
          </cell>
          <cell r="F1689" t="str">
            <v>3 - Administrativo</v>
          </cell>
          <cell r="G1689">
            <v>513430</v>
          </cell>
          <cell r="H1689">
            <v>44531</v>
          </cell>
          <cell r="J1689">
            <v>179.17359999999999</v>
          </cell>
          <cell r="L1689">
            <v>0</v>
          </cell>
          <cell r="O1689">
            <v>1.93</v>
          </cell>
        </row>
        <row r="1690">
          <cell r="C1690" t="str">
            <v>HOSPITAL MESTRE VITALINO</v>
          </cell>
          <cell r="E1690" t="str">
            <v>SEVERINA LUDUVINA BARBOSA DA SILVA</v>
          </cell>
          <cell r="F1690" t="str">
            <v>3 - Administrativo</v>
          </cell>
          <cell r="G1690">
            <v>763305</v>
          </cell>
          <cell r="H1690">
            <v>44531</v>
          </cell>
          <cell r="J1690">
            <v>177.84880000000001</v>
          </cell>
          <cell r="L1690">
            <v>128.60749445600001</v>
          </cell>
          <cell r="M1690">
            <v>22.26</v>
          </cell>
          <cell r="O1690">
            <v>1.93</v>
          </cell>
          <cell r="R1690">
            <v>236.8</v>
          </cell>
          <cell r="S1690">
            <v>66.78</v>
          </cell>
        </row>
        <row r="1691">
          <cell r="C1691" t="str">
            <v>HOSPITAL MESTRE VITALINO</v>
          </cell>
          <cell r="E1691" t="str">
            <v>SEVERINA MARQUES DA SILVA</v>
          </cell>
          <cell r="F1691" t="str">
            <v>3 - Administrativo</v>
          </cell>
          <cell r="G1691">
            <v>514320</v>
          </cell>
          <cell r="H1691">
            <v>44531</v>
          </cell>
          <cell r="J1691">
            <v>169.7568</v>
          </cell>
          <cell r="L1691">
            <v>128.60749445600001</v>
          </cell>
          <cell r="M1691">
            <v>22.2</v>
          </cell>
          <cell r="O1691">
            <v>1.93</v>
          </cell>
          <cell r="R1691">
            <v>236.8</v>
          </cell>
          <cell r="S1691">
            <v>66.599999999999994</v>
          </cell>
        </row>
        <row r="1692">
          <cell r="C1692" t="str">
            <v>HOSPITAL MESTRE VITALINO</v>
          </cell>
          <cell r="E1692" t="str">
            <v>SEVERINO CIPRIANO DA SILVA</v>
          </cell>
          <cell r="F1692" t="str">
            <v>2 - Outros Profissionais da Saúde</v>
          </cell>
          <cell r="G1692">
            <v>322205</v>
          </cell>
          <cell r="H1692">
            <v>44531</v>
          </cell>
          <cell r="J1692">
            <v>239.63040000000001</v>
          </cell>
          <cell r="L1692">
            <v>128.60749445600001</v>
          </cell>
          <cell r="M1692">
            <v>26.3</v>
          </cell>
          <cell r="O1692">
            <v>1.93</v>
          </cell>
        </row>
        <row r="1693">
          <cell r="C1693" t="str">
            <v>HOSPITAL MESTRE VITALINO</v>
          </cell>
          <cell r="E1693" t="str">
            <v>SEVERINO CORREIA DA SILVA</v>
          </cell>
          <cell r="F1693" t="str">
            <v>3 - Administrativo</v>
          </cell>
          <cell r="G1693">
            <v>517410</v>
          </cell>
          <cell r="H1693">
            <v>44531</v>
          </cell>
          <cell r="J1693">
            <v>0</v>
          </cell>
          <cell r="L1693">
            <v>0</v>
          </cell>
          <cell r="M1693">
            <v>0</v>
          </cell>
          <cell r="O1693">
            <v>1.93</v>
          </cell>
        </row>
        <row r="1694">
          <cell r="C1694" t="str">
            <v>HOSPITAL MESTRE VITALINO</v>
          </cell>
          <cell r="E1694" t="str">
            <v>SEVERINO JOAO DE BRITO</v>
          </cell>
          <cell r="F1694" t="str">
            <v>3 - Administrativo</v>
          </cell>
          <cell r="G1694">
            <v>514320</v>
          </cell>
          <cell r="H1694">
            <v>44531</v>
          </cell>
          <cell r="J1694">
            <v>171.292</v>
          </cell>
          <cell r="L1694">
            <v>0</v>
          </cell>
          <cell r="O1694">
            <v>1.93</v>
          </cell>
        </row>
        <row r="1695">
          <cell r="C1695" t="str">
            <v>HOSPITAL MESTRE VITALINO</v>
          </cell>
          <cell r="E1695" t="str">
            <v>SHEILA MARCIA DE OLIVEIRA GARCIA</v>
          </cell>
          <cell r="F1695" t="str">
            <v>2 - Outros Profissionais da Saúde</v>
          </cell>
          <cell r="G1695">
            <v>223505</v>
          </cell>
          <cell r="H1695">
            <v>44531</v>
          </cell>
          <cell r="J1695">
            <v>471.51600000000002</v>
          </cell>
          <cell r="L1695">
            <v>128.60749445600001</v>
          </cell>
          <cell r="M1695">
            <v>3.53</v>
          </cell>
          <cell r="O1695">
            <v>1.59</v>
          </cell>
        </row>
        <row r="1696">
          <cell r="C1696" t="str">
            <v>HOSPITAL MESTRE VITALINO</v>
          </cell>
          <cell r="E1696" t="str">
            <v>SHEYLA TEIXEIRA MARTINS</v>
          </cell>
          <cell r="F1696" t="str">
            <v>2 - Outros Profissionais da Saúde</v>
          </cell>
          <cell r="G1696">
            <v>251520</v>
          </cell>
          <cell r="H1696">
            <v>44531</v>
          </cell>
          <cell r="J1696">
            <v>555.72</v>
          </cell>
          <cell r="L1696">
            <v>128.60749445600001</v>
          </cell>
          <cell r="M1696">
            <v>54.71</v>
          </cell>
          <cell r="O1696">
            <v>1.93</v>
          </cell>
        </row>
        <row r="1697">
          <cell r="C1697" t="str">
            <v>HOSPITAL MESTRE VITALINO</v>
          </cell>
          <cell r="E1697" t="str">
            <v>SHYSLENE CORDEIRO DE ARAUJO</v>
          </cell>
          <cell r="F1697" t="str">
            <v>3 - Administrativo</v>
          </cell>
          <cell r="G1697">
            <v>513430</v>
          </cell>
          <cell r="H1697">
            <v>44531</v>
          </cell>
          <cell r="J1697">
            <v>178.5608</v>
          </cell>
          <cell r="L1697">
            <v>128.60749445600001</v>
          </cell>
          <cell r="M1697">
            <v>22.26</v>
          </cell>
          <cell r="O1697">
            <v>1.93</v>
          </cell>
        </row>
        <row r="1698">
          <cell r="C1698" t="str">
            <v>HOSPITAL MESTRE VITALINO</v>
          </cell>
          <cell r="E1698" t="str">
            <v>SIDNEI SOARES E SILVA</v>
          </cell>
          <cell r="F1698" t="str">
            <v>2 - Outros Profissionais da Saúde</v>
          </cell>
          <cell r="G1698">
            <v>322205</v>
          </cell>
          <cell r="H1698">
            <v>44531</v>
          </cell>
          <cell r="J1698">
            <v>223.6112</v>
          </cell>
          <cell r="L1698">
            <v>0</v>
          </cell>
          <cell r="O1698">
            <v>1.93</v>
          </cell>
        </row>
        <row r="1699">
          <cell r="C1699" t="str">
            <v>HOSPITAL MESTRE VITALINO</v>
          </cell>
          <cell r="E1699" t="str">
            <v>SIDNEY SOUZA ARAUJO RIBEIRO</v>
          </cell>
          <cell r="F1699" t="str">
            <v>1 - Médico</v>
          </cell>
          <cell r="G1699">
            <v>225150</v>
          </cell>
          <cell r="H1699">
            <v>44531</v>
          </cell>
          <cell r="J1699">
            <v>1309.1384</v>
          </cell>
          <cell r="L1699">
            <v>128.60749445600001</v>
          </cell>
          <cell r="M1699">
            <v>2.75</v>
          </cell>
          <cell r="O1699">
            <v>6.13</v>
          </cell>
          <cell r="P1699">
            <v>1.23</v>
          </cell>
        </row>
        <row r="1700">
          <cell r="C1700" t="str">
            <v>HOSPITAL MESTRE VITALINO</v>
          </cell>
          <cell r="E1700" t="str">
            <v>SILAS EMANOEL SOUZA XAVIER CORREIA</v>
          </cell>
          <cell r="F1700" t="str">
            <v>1 - Médico</v>
          </cell>
          <cell r="G1700">
            <v>225125</v>
          </cell>
          <cell r="H1700">
            <v>44531</v>
          </cell>
          <cell r="J1700">
            <v>1277.8879999999999</v>
          </cell>
          <cell r="L1700">
            <v>128.60749445600001</v>
          </cell>
          <cell r="M1700">
            <v>2.1</v>
          </cell>
          <cell r="O1700">
            <v>6.13</v>
          </cell>
          <cell r="P1700">
            <v>1.23</v>
          </cell>
        </row>
        <row r="1701">
          <cell r="C1701" t="str">
            <v>HOSPITAL MESTRE VITALINO</v>
          </cell>
          <cell r="E1701" t="str">
            <v>SILAS MARCOS DA SILVA</v>
          </cell>
          <cell r="F1701" t="str">
            <v>3 - Administrativo</v>
          </cell>
          <cell r="G1701">
            <v>514320</v>
          </cell>
          <cell r="H1701">
            <v>44531</v>
          </cell>
          <cell r="J1701">
            <v>192.27119999999999</v>
          </cell>
          <cell r="L1701">
            <v>0</v>
          </cell>
          <cell r="O1701">
            <v>1.93</v>
          </cell>
        </row>
        <row r="1702">
          <cell r="C1702" t="str">
            <v>HOSPITAL MESTRE VITALINO</v>
          </cell>
          <cell r="E1702" t="str">
            <v>SILVANA ALVES DA SILVA</v>
          </cell>
          <cell r="F1702" t="str">
            <v>2 - Outros Profissionais da Saúde</v>
          </cell>
          <cell r="G1702">
            <v>322205</v>
          </cell>
          <cell r="H1702">
            <v>44531</v>
          </cell>
          <cell r="J1702">
            <v>209.49760000000001</v>
          </cell>
          <cell r="L1702">
            <v>0</v>
          </cell>
          <cell r="O1702">
            <v>1.93</v>
          </cell>
        </row>
        <row r="1703">
          <cell r="C1703" t="str">
            <v>HOSPITAL MESTRE VITALINO</v>
          </cell>
          <cell r="E1703" t="str">
            <v>SILVANA FRANCISCA DOS SANTOS BARROS</v>
          </cell>
          <cell r="F1703" t="str">
            <v>3 - Administrativo</v>
          </cell>
          <cell r="G1703">
            <v>513430</v>
          </cell>
          <cell r="H1703">
            <v>44531</v>
          </cell>
          <cell r="J1703">
            <v>163.28</v>
          </cell>
          <cell r="L1703">
            <v>0</v>
          </cell>
          <cell r="M1703">
            <v>0</v>
          </cell>
          <cell r="O1703">
            <v>1.93</v>
          </cell>
        </row>
        <row r="1704">
          <cell r="C1704" t="str">
            <v>HOSPITAL MESTRE VITALINO</v>
          </cell>
          <cell r="E1704" t="str">
            <v>SILVANA PERCILIA CAMPOS DA SILVA</v>
          </cell>
          <cell r="F1704" t="str">
            <v>2 - Outros Profissionais da Saúde</v>
          </cell>
          <cell r="G1704">
            <v>223505</v>
          </cell>
          <cell r="H1704">
            <v>44531</v>
          </cell>
          <cell r="J1704">
            <v>422.47120000000001</v>
          </cell>
          <cell r="L1704">
            <v>128.60749445600001</v>
          </cell>
          <cell r="M1704">
            <v>3.31</v>
          </cell>
          <cell r="O1704">
            <v>1.59</v>
          </cell>
        </row>
        <row r="1705">
          <cell r="C1705" t="str">
            <v>HOSPITAL MESTRE VITALINO</v>
          </cell>
          <cell r="E1705" t="str">
            <v>SILVANE MARIA DA CONCEIÇAO SILVA</v>
          </cell>
          <cell r="F1705" t="str">
            <v>2 - Outros Profissionais da Saúde</v>
          </cell>
          <cell r="G1705">
            <v>322205</v>
          </cell>
          <cell r="H1705">
            <v>44531</v>
          </cell>
          <cell r="J1705">
            <v>175.4744</v>
          </cell>
          <cell r="L1705">
            <v>128.60749445600001</v>
          </cell>
          <cell r="M1705">
            <v>23.67</v>
          </cell>
          <cell r="O1705">
            <v>1.93</v>
          </cell>
          <cell r="U1705">
            <v>69.41</v>
          </cell>
          <cell r="X1705" t="str">
            <v>AUX. CRECHE I</v>
          </cell>
        </row>
        <row r="1706">
          <cell r="C1706" t="str">
            <v>HOSPITAL MESTRE VITALINO</v>
          </cell>
          <cell r="E1706" t="str">
            <v>SILVANEA CORREIA DE MELO</v>
          </cell>
          <cell r="F1706" t="str">
            <v>3 - Administrativo</v>
          </cell>
          <cell r="G1706">
            <v>410105</v>
          </cell>
          <cell r="H1706">
            <v>44531</v>
          </cell>
          <cell r="J1706">
            <v>371.22399999999999</v>
          </cell>
          <cell r="L1706">
            <v>0</v>
          </cell>
          <cell r="M1706">
            <v>0</v>
          </cell>
          <cell r="O1706">
            <v>1.93</v>
          </cell>
        </row>
        <row r="1707">
          <cell r="C1707" t="str">
            <v>HOSPITAL MESTRE VITALINO</v>
          </cell>
          <cell r="E1707" t="str">
            <v>SILVANEIDE MARIA DA SILVA</v>
          </cell>
          <cell r="F1707" t="str">
            <v>2 - Outros Profissionais da Saúde</v>
          </cell>
          <cell r="G1707">
            <v>322205</v>
          </cell>
          <cell r="H1707">
            <v>44531</v>
          </cell>
          <cell r="J1707">
            <v>213.95840000000001</v>
          </cell>
          <cell r="L1707">
            <v>0</v>
          </cell>
          <cell r="M1707">
            <v>0</v>
          </cell>
          <cell r="O1707">
            <v>1.93</v>
          </cell>
          <cell r="U1707">
            <v>69.41</v>
          </cell>
          <cell r="X1707" t="str">
            <v>AUX. CRECHE I</v>
          </cell>
        </row>
        <row r="1708">
          <cell r="C1708" t="str">
            <v>HOSPITAL MESTRE VITALINO</v>
          </cell>
          <cell r="E1708" t="str">
            <v>SILVANIA TEREZINHA DA SILVA</v>
          </cell>
          <cell r="F1708" t="str">
            <v>2 - Outros Profissionais da Saúde</v>
          </cell>
          <cell r="G1708">
            <v>322205</v>
          </cell>
          <cell r="H1708">
            <v>44531</v>
          </cell>
          <cell r="J1708">
            <v>251.54239999999999</v>
          </cell>
          <cell r="L1708">
            <v>128.60749445600001</v>
          </cell>
          <cell r="M1708">
            <v>25.43</v>
          </cell>
          <cell r="O1708">
            <v>1.93</v>
          </cell>
          <cell r="R1708">
            <v>236.8</v>
          </cell>
          <cell r="S1708">
            <v>78.91</v>
          </cell>
        </row>
        <row r="1709">
          <cell r="C1709" t="str">
            <v>HOSPITAL MESTRE VITALINO</v>
          </cell>
          <cell r="E1709" t="str">
            <v>SILVIA VIVIANE BARROS DA SILVA</v>
          </cell>
          <cell r="F1709" t="str">
            <v>2 - Outros Profissionais da Saúde</v>
          </cell>
          <cell r="G1709">
            <v>322205</v>
          </cell>
          <cell r="H1709">
            <v>44531</v>
          </cell>
          <cell r="J1709">
            <v>242.92959999999999</v>
          </cell>
          <cell r="L1709">
            <v>0</v>
          </cell>
          <cell r="O1709">
            <v>1.93</v>
          </cell>
        </row>
        <row r="1710">
          <cell r="C1710" t="str">
            <v>HOSPITAL MESTRE VITALINO</v>
          </cell>
          <cell r="E1710" t="str">
            <v>SILVIO FABIANO DE ANDRADE</v>
          </cell>
          <cell r="F1710" t="str">
            <v>2 - Outros Profissionais da Saúde</v>
          </cell>
          <cell r="G1710">
            <v>322205</v>
          </cell>
          <cell r="H1710">
            <v>44531</v>
          </cell>
          <cell r="J1710">
            <v>224.26240000000001</v>
          </cell>
          <cell r="L1710">
            <v>128.60749445600001</v>
          </cell>
          <cell r="M1710">
            <v>26.3</v>
          </cell>
          <cell r="O1710">
            <v>1.93</v>
          </cell>
        </row>
        <row r="1711">
          <cell r="C1711" t="str">
            <v>HOSPITAL MESTRE VITALINO</v>
          </cell>
          <cell r="E1711" t="str">
            <v>SILVONEIDE MARIA DE LIMA MARQUES</v>
          </cell>
          <cell r="F1711" t="str">
            <v>2 - Outros Profissionais da Saúde</v>
          </cell>
          <cell r="G1711">
            <v>322205</v>
          </cell>
          <cell r="H1711">
            <v>44531</v>
          </cell>
          <cell r="J1711">
            <v>219.79040000000001</v>
          </cell>
          <cell r="L1711">
            <v>128.60749445600001</v>
          </cell>
          <cell r="M1711">
            <v>26.3</v>
          </cell>
          <cell r="O1711">
            <v>1.93</v>
          </cell>
        </row>
        <row r="1712">
          <cell r="C1712" t="str">
            <v>HOSPITAL MESTRE VITALINO</v>
          </cell>
          <cell r="E1712" t="str">
            <v>SIMONE FERREIRA DA SILVA</v>
          </cell>
          <cell r="F1712" t="str">
            <v>2 - Outros Profissionais da Saúde</v>
          </cell>
          <cell r="G1712">
            <v>223405</v>
          </cell>
          <cell r="H1712">
            <v>44531</v>
          </cell>
          <cell r="J1712">
            <v>445.5</v>
          </cell>
          <cell r="L1712">
            <v>128.60749445600001</v>
          </cell>
          <cell r="M1712">
            <v>16.05</v>
          </cell>
          <cell r="O1712">
            <v>1.93</v>
          </cell>
        </row>
        <row r="1713">
          <cell r="C1713" t="str">
            <v>HOSPITAL MESTRE VITALINO</v>
          </cell>
          <cell r="E1713" t="str">
            <v>SIMONE GOMES DE CARVALHO</v>
          </cell>
          <cell r="F1713" t="str">
            <v>3 - Administrativo</v>
          </cell>
          <cell r="G1713">
            <v>411010</v>
          </cell>
          <cell r="H1713">
            <v>44531</v>
          </cell>
          <cell r="J1713">
            <v>129.73599999999999</v>
          </cell>
          <cell r="L1713">
            <v>128.60749445600001</v>
          </cell>
          <cell r="M1713">
            <v>25.15</v>
          </cell>
          <cell r="O1713">
            <v>1.93</v>
          </cell>
          <cell r="R1713">
            <v>118.4</v>
          </cell>
          <cell r="S1713">
            <v>75.45</v>
          </cell>
        </row>
        <row r="1714">
          <cell r="C1714" t="str">
            <v>HOSPITAL MESTRE VITALINO</v>
          </cell>
          <cell r="E1714" t="str">
            <v>SIMONE MARIA CAVALCANTE FEITOZA</v>
          </cell>
          <cell r="F1714" t="str">
            <v>3 - Administrativo</v>
          </cell>
          <cell r="G1714">
            <v>513430</v>
          </cell>
          <cell r="H1714">
            <v>44531</v>
          </cell>
          <cell r="J1714">
            <v>162.12719999999999</v>
          </cell>
          <cell r="L1714">
            <v>128.60749445600001</v>
          </cell>
          <cell r="M1714">
            <v>21.52</v>
          </cell>
          <cell r="O1714">
            <v>1.93</v>
          </cell>
        </row>
        <row r="1715">
          <cell r="C1715" t="str">
            <v>HOSPITAL MESTRE VITALINO</v>
          </cell>
          <cell r="E1715" t="str">
            <v>SIMONE MARIA DA SILVA</v>
          </cell>
          <cell r="F1715" t="str">
            <v>3 - Administrativo</v>
          </cell>
          <cell r="G1715">
            <v>513430</v>
          </cell>
          <cell r="H1715">
            <v>44531</v>
          </cell>
          <cell r="J1715">
            <v>181.82</v>
          </cell>
          <cell r="L1715">
            <v>128.60749445600001</v>
          </cell>
          <cell r="M1715">
            <v>22.26</v>
          </cell>
          <cell r="O1715">
            <v>1.93</v>
          </cell>
        </row>
        <row r="1716">
          <cell r="C1716" t="str">
            <v>HOSPITAL MESTRE VITALINO</v>
          </cell>
          <cell r="E1716" t="str">
            <v>SIMONE MARIA DANTAS DA SILVA</v>
          </cell>
          <cell r="F1716" t="str">
            <v>3 - Administrativo</v>
          </cell>
          <cell r="G1716">
            <v>513430</v>
          </cell>
          <cell r="H1716">
            <v>44531</v>
          </cell>
          <cell r="J1716">
            <v>183.22</v>
          </cell>
          <cell r="L1716">
            <v>0</v>
          </cell>
          <cell r="M1716">
            <v>0</v>
          </cell>
          <cell r="O1716">
            <v>1.93</v>
          </cell>
        </row>
        <row r="1717">
          <cell r="C1717" t="str">
            <v>HOSPITAL MESTRE VITALINO</v>
          </cell>
          <cell r="E1717" t="str">
            <v>SIMONE MARIA DE LIMA</v>
          </cell>
          <cell r="F1717" t="str">
            <v>3 - Administrativo</v>
          </cell>
          <cell r="G1717">
            <v>513220</v>
          </cell>
          <cell r="H1717">
            <v>44531</v>
          </cell>
          <cell r="J1717">
            <v>180.21119999999999</v>
          </cell>
          <cell r="L1717">
            <v>128.60749445600001</v>
          </cell>
          <cell r="M1717">
            <v>22.26</v>
          </cell>
          <cell r="O1717">
            <v>1.93</v>
          </cell>
        </row>
        <row r="1718">
          <cell r="C1718" t="str">
            <v>HOSPITAL MESTRE VITALINO</v>
          </cell>
          <cell r="E1718" t="str">
            <v>SINTIA LUANNA VILA NOVA LIMA</v>
          </cell>
          <cell r="F1718" t="str">
            <v>3 - Administrativo</v>
          </cell>
          <cell r="G1718">
            <v>521130</v>
          </cell>
          <cell r="H1718">
            <v>44531</v>
          </cell>
          <cell r="J1718">
            <v>169.68</v>
          </cell>
          <cell r="L1718">
            <v>128.60749445600001</v>
          </cell>
          <cell r="M1718">
            <v>22.26</v>
          </cell>
          <cell r="O1718">
            <v>1.93</v>
          </cell>
        </row>
        <row r="1719">
          <cell r="C1719" t="str">
            <v>HOSPITAL MESTRE VITALINO</v>
          </cell>
          <cell r="E1719" t="str">
            <v>SIOMAR DA SILVA SANTOS</v>
          </cell>
          <cell r="F1719" t="str">
            <v>3 - Administrativo</v>
          </cell>
          <cell r="G1719">
            <v>414105</v>
          </cell>
          <cell r="H1719">
            <v>44531</v>
          </cell>
          <cell r="J1719">
            <v>220.9504</v>
          </cell>
          <cell r="L1719">
            <v>0</v>
          </cell>
          <cell r="O1719">
            <v>1.93</v>
          </cell>
        </row>
        <row r="1720">
          <cell r="C1720" t="str">
            <v>HOSPITAL MESTRE VITALINO</v>
          </cell>
          <cell r="E1720" t="str">
            <v>SIRLEIDE LUCIANA DA SILVA</v>
          </cell>
          <cell r="F1720" t="str">
            <v>2 - Outros Profissionais da Saúde</v>
          </cell>
          <cell r="G1720">
            <v>322205</v>
          </cell>
          <cell r="H1720">
            <v>44531</v>
          </cell>
          <cell r="J1720">
            <v>162.62639999999999</v>
          </cell>
          <cell r="L1720">
            <v>128.60749445600001</v>
          </cell>
          <cell r="M1720">
            <v>26.3</v>
          </cell>
          <cell r="O1720">
            <v>1.93</v>
          </cell>
          <cell r="R1720">
            <v>236.8</v>
          </cell>
          <cell r="S1720">
            <v>78.91</v>
          </cell>
        </row>
        <row r="1721">
          <cell r="C1721" t="str">
            <v>HOSPITAL MESTRE VITALINO</v>
          </cell>
          <cell r="E1721" t="str">
            <v>SONE ELANE DE MELO GOMES</v>
          </cell>
          <cell r="F1721" t="str">
            <v>3 - Administrativo</v>
          </cell>
          <cell r="G1721">
            <v>514320</v>
          </cell>
          <cell r="H1721">
            <v>44531</v>
          </cell>
          <cell r="J1721">
            <v>0</v>
          </cell>
          <cell r="L1721">
            <v>0</v>
          </cell>
          <cell r="M1721">
            <v>0</v>
          </cell>
          <cell r="O1721">
            <v>1.93</v>
          </cell>
        </row>
        <row r="1722">
          <cell r="C1722" t="str">
            <v>HOSPITAL MESTRE VITALINO</v>
          </cell>
          <cell r="E1722" t="str">
            <v>SONIA CLEIDE MOREIRA DA SILVA OLIVEIRA</v>
          </cell>
          <cell r="F1722" t="str">
            <v>2 - Outros Profissionais da Saúde</v>
          </cell>
          <cell r="G1722">
            <v>251605</v>
          </cell>
          <cell r="H1722">
            <v>44531</v>
          </cell>
          <cell r="J1722">
            <v>289.99200000000002</v>
          </cell>
          <cell r="L1722">
            <v>0</v>
          </cell>
          <cell r="O1722">
            <v>1.93</v>
          </cell>
          <cell r="R1722">
            <v>296</v>
          </cell>
          <cell r="S1722">
            <v>123.09</v>
          </cell>
        </row>
        <row r="1723">
          <cell r="C1723" t="str">
            <v>HOSPITAL MESTRE VITALINO</v>
          </cell>
          <cell r="E1723" t="str">
            <v>SORAIA ANTONIA DE SOUSA</v>
          </cell>
          <cell r="F1723" t="str">
            <v>2 - Outros Profissionais da Saúde</v>
          </cell>
          <cell r="G1723">
            <v>322205</v>
          </cell>
          <cell r="H1723">
            <v>44531</v>
          </cell>
          <cell r="J1723">
            <v>203.5232</v>
          </cell>
          <cell r="L1723">
            <v>0</v>
          </cell>
          <cell r="O1723">
            <v>1.93</v>
          </cell>
          <cell r="U1723">
            <v>69.41</v>
          </cell>
          <cell r="X1723" t="str">
            <v>AUX. CRECHE I</v>
          </cell>
        </row>
        <row r="1724">
          <cell r="C1724" t="str">
            <v>HOSPITAL MESTRE VITALINO</v>
          </cell>
          <cell r="E1724" t="str">
            <v>SORAIA DIAS DA SILVA</v>
          </cell>
          <cell r="F1724" t="str">
            <v>3 - Administrativo</v>
          </cell>
          <cell r="G1724">
            <v>763305</v>
          </cell>
          <cell r="H1724">
            <v>44531</v>
          </cell>
          <cell r="J1724">
            <v>184.55359999999999</v>
          </cell>
          <cell r="L1724">
            <v>0</v>
          </cell>
          <cell r="O1724">
            <v>1.93</v>
          </cell>
          <cell r="R1724">
            <v>236.8</v>
          </cell>
          <cell r="S1724">
            <v>66.78</v>
          </cell>
        </row>
        <row r="1725">
          <cell r="C1725" t="str">
            <v>HOSPITAL MESTRE VITALINO</v>
          </cell>
          <cell r="E1725" t="str">
            <v>SOSTENES RENATO GOMES</v>
          </cell>
          <cell r="F1725" t="str">
            <v>3 - Administrativo</v>
          </cell>
          <cell r="G1725">
            <v>517410</v>
          </cell>
          <cell r="H1725">
            <v>44531</v>
          </cell>
          <cell r="J1725">
            <v>119.292</v>
          </cell>
          <cell r="L1725">
            <v>128.60749445600001</v>
          </cell>
          <cell r="M1725">
            <v>22.26</v>
          </cell>
          <cell r="O1725">
            <v>1.93</v>
          </cell>
          <cell r="R1725">
            <v>236.8</v>
          </cell>
          <cell r="S1725">
            <v>66.78</v>
          </cell>
        </row>
        <row r="1726">
          <cell r="C1726" t="str">
            <v>HOSPITAL MESTRE VITALINO</v>
          </cell>
          <cell r="E1726" t="str">
            <v>STANLEY ARAUJO RAMOS</v>
          </cell>
          <cell r="F1726" t="str">
            <v>2 - Outros Profissionais da Saúde</v>
          </cell>
          <cell r="G1726">
            <v>322205</v>
          </cell>
          <cell r="H1726">
            <v>44531</v>
          </cell>
          <cell r="J1726">
            <v>245.4736</v>
          </cell>
          <cell r="L1726">
            <v>128.60749445600001</v>
          </cell>
          <cell r="M1726">
            <v>26.3</v>
          </cell>
          <cell r="O1726">
            <v>1.93</v>
          </cell>
        </row>
        <row r="1727">
          <cell r="C1727" t="str">
            <v>HOSPITAL MESTRE VITALINO</v>
          </cell>
          <cell r="E1727" t="str">
            <v>STEFANY HYASMIN FERREIRA SANTOS</v>
          </cell>
          <cell r="F1727" t="str">
            <v>2 - Outros Profissionais da Saúde</v>
          </cell>
          <cell r="G1727">
            <v>223505</v>
          </cell>
          <cell r="H1727">
            <v>44531</v>
          </cell>
          <cell r="J1727">
            <v>136.49359999999999</v>
          </cell>
          <cell r="L1727">
            <v>0</v>
          </cell>
          <cell r="M1727">
            <v>0</v>
          </cell>
          <cell r="O1727">
            <v>1.59</v>
          </cell>
          <cell r="U1727">
            <v>10.33</v>
          </cell>
          <cell r="X1727" t="str">
            <v>AUX. CRECHE I</v>
          </cell>
        </row>
        <row r="1728">
          <cell r="C1728" t="str">
            <v>HOSPITAL MESTRE VITALINO</v>
          </cell>
          <cell r="E1728" t="str">
            <v>STELA MELO DA ROCHA ALVES</v>
          </cell>
          <cell r="F1728" t="str">
            <v>2 - Outros Profissionais da Saúde</v>
          </cell>
          <cell r="G1728">
            <v>322205</v>
          </cell>
          <cell r="H1728">
            <v>44531</v>
          </cell>
          <cell r="J1728">
            <v>174.42</v>
          </cell>
          <cell r="L1728">
            <v>128.60749445600001</v>
          </cell>
          <cell r="M1728">
            <v>18.41</v>
          </cell>
          <cell r="O1728">
            <v>1.93</v>
          </cell>
        </row>
        <row r="1729">
          <cell r="C1729" t="str">
            <v>HOSPITAL MESTRE VITALINO</v>
          </cell>
          <cell r="E1729" t="str">
            <v>STENIO EDSON JOTA FERRAZ</v>
          </cell>
          <cell r="F1729" t="str">
            <v>1 - Médico</v>
          </cell>
          <cell r="G1729">
            <v>225150</v>
          </cell>
          <cell r="H1729">
            <v>44531</v>
          </cell>
          <cell r="J1729">
            <v>1301.3304000000001</v>
          </cell>
          <cell r="L1729">
            <v>128.60749445600001</v>
          </cell>
          <cell r="M1729">
            <v>2.75</v>
          </cell>
          <cell r="O1729">
            <v>6.13</v>
          </cell>
          <cell r="P1729">
            <v>1.23</v>
          </cell>
        </row>
        <row r="1730">
          <cell r="C1730" t="str">
            <v>HOSPITAL MESTRE VITALINO</v>
          </cell>
          <cell r="E1730" t="str">
            <v>STENIO RODRIGO NASCIMENTO DE ALMEIDA</v>
          </cell>
          <cell r="F1730" t="str">
            <v>2 - Outros Profissionais da Saúde</v>
          </cell>
          <cell r="G1730">
            <v>324115</v>
          </cell>
          <cell r="H1730">
            <v>44531</v>
          </cell>
          <cell r="J1730">
            <v>424.39440000000002</v>
          </cell>
          <cell r="L1730">
            <v>128.60749445600001</v>
          </cell>
          <cell r="M1730">
            <v>2.09</v>
          </cell>
          <cell r="O1730">
            <v>9.99</v>
          </cell>
        </row>
        <row r="1731">
          <cell r="C1731" t="str">
            <v>HOSPITAL MESTRE VITALINO</v>
          </cell>
          <cell r="E1731" t="str">
            <v>STEPHANIE DAYANNE VERAS DA COSTA</v>
          </cell>
          <cell r="F1731" t="str">
            <v>2 - Outros Profissionais da Saúde</v>
          </cell>
          <cell r="G1731">
            <v>223605</v>
          </cell>
          <cell r="H1731">
            <v>44531</v>
          </cell>
          <cell r="J1731">
            <v>292.27199999999999</v>
          </cell>
          <cell r="L1731">
            <v>128.60749445600001</v>
          </cell>
          <cell r="M1731">
            <v>2.31</v>
          </cell>
          <cell r="O1731">
            <v>1.59</v>
          </cell>
        </row>
        <row r="1732">
          <cell r="C1732" t="str">
            <v>HOSPITAL MESTRE VITALINO</v>
          </cell>
          <cell r="E1732" t="str">
            <v>STEPHANIE HAYRA ALVES DE MOURA</v>
          </cell>
          <cell r="F1732" t="str">
            <v>3 - Administrativo</v>
          </cell>
          <cell r="G1732">
            <v>513430</v>
          </cell>
          <cell r="H1732">
            <v>44531</v>
          </cell>
          <cell r="J1732">
            <v>170.94319999999999</v>
          </cell>
          <cell r="L1732">
            <v>128.60749445600001</v>
          </cell>
          <cell r="M1732">
            <v>22.26</v>
          </cell>
          <cell r="O1732">
            <v>1.93</v>
          </cell>
        </row>
        <row r="1733">
          <cell r="C1733" t="str">
            <v>HOSPITAL MESTRE VITALINO</v>
          </cell>
          <cell r="E1733" t="str">
            <v>STEPHANIE SAYONARA PEREIRA BEZERRA</v>
          </cell>
          <cell r="F1733" t="str">
            <v>2 - Outros Profissionais da Saúde</v>
          </cell>
          <cell r="G1733">
            <v>322205</v>
          </cell>
          <cell r="H1733">
            <v>44531</v>
          </cell>
          <cell r="J1733">
            <v>197.4272</v>
          </cell>
          <cell r="L1733">
            <v>128.60749445600001</v>
          </cell>
          <cell r="M1733">
            <v>25.43</v>
          </cell>
          <cell r="O1733">
            <v>1.93</v>
          </cell>
        </row>
        <row r="1734">
          <cell r="C1734" t="str">
            <v>HOSPITAL MESTRE VITALINO</v>
          </cell>
          <cell r="E1734" t="str">
            <v>STHAWANNY WINTHINNY DO NASCIMENTO CASTANHA LINS</v>
          </cell>
          <cell r="F1734" t="str">
            <v>3 - Administrativo</v>
          </cell>
          <cell r="G1734">
            <v>514320</v>
          </cell>
          <cell r="H1734">
            <v>44531</v>
          </cell>
          <cell r="J1734">
            <v>184.0504</v>
          </cell>
          <cell r="L1734">
            <v>128.60749445600001</v>
          </cell>
          <cell r="M1734">
            <v>19.239999999999998</v>
          </cell>
          <cell r="O1734">
            <v>1.93</v>
          </cell>
        </row>
        <row r="1735">
          <cell r="C1735" t="str">
            <v>HOSPITAL MESTRE VITALINO</v>
          </cell>
          <cell r="E1735" t="str">
            <v>STHEFANNY EDUARDA DE ARAUJO JORDAO</v>
          </cell>
          <cell r="F1735" t="str">
            <v>2 - Outros Profissionais da Saúde</v>
          </cell>
          <cell r="G1735">
            <v>322205</v>
          </cell>
          <cell r="H1735">
            <v>44531</v>
          </cell>
          <cell r="J1735">
            <v>209.60079999999999</v>
          </cell>
          <cell r="L1735">
            <v>128.60749445600001</v>
          </cell>
          <cell r="M1735">
            <v>26.3</v>
          </cell>
          <cell r="O1735">
            <v>1.93</v>
          </cell>
          <cell r="R1735">
            <v>118.4</v>
          </cell>
          <cell r="S1735">
            <v>78.91</v>
          </cell>
        </row>
        <row r="1736">
          <cell r="C1736" t="str">
            <v>HOSPITAL MESTRE VITALINO</v>
          </cell>
          <cell r="E1736" t="str">
            <v>SUELAYNE MARTINS ARAUJO</v>
          </cell>
          <cell r="F1736" t="str">
            <v>2 - Outros Profissionais da Saúde</v>
          </cell>
          <cell r="G1736">
            <v>223505</v>
          </cell>
          <cell r="H1736">
            <v>44531</v>
          </cell>
          <cell r="J1736">
            <v>502.30959999999999</v>
          </cell>
          <cell r="L1736">
            <v>0</v>
          </cell>
          <cell r="O1736">
            <v>1.59</v>
          </cell>
        </row>
        <row r="1737">
          <cell r="C1737" t="str">
            <v>HOSPITAL MESTRE VITALINO</v>
          </cell>
          <cell r="E1737" t="str">
            <v>SUELEIDE DE SOUZA SILVA</v>
          </cell>
          <cell r="F1737" t="str">
            <v>2 - Outros Profissionais da Saúde</v>
          </cell>
          <cell r="G1737">
            <v>223405</v>
          </cell>
          <cell r="H1737">
            <v>44531</v>
          </cell>
          <cell r="J1737">
            <v>622.78480000000002</v>
          </cell>
          <cell r="L1737">
            <v>0</v>
          </cell>
          <cell r="O1737">
            <v>1.93</v>
          </cell>
        </row>
        <row r="1738">
          <cell r="C1738" t="str">
            <v>HOSPITAL MESTRE VITALINO</v>
          </cell>
          <cell r="E1738" t="str">
            <v>SUELEN CINTIA MARIA DA SILVA</v>
          </cell>
          <cell r="F1738" t="str">
            <v>3 - Administrativo</v>
          </cell>
          <cell r="G1738">
            <v>514320</v>
          </cell>
          <cell r="H1738">
            <v>44531</v>
          </cell>
          <cell r="J1738">
            <v>157.64400000000001</v>
          </cell>
          <cell r="L1738">
            <v>128.60749445600001</v>
          </cell>
          <cell r="M1738">
            <v>16.28</v>
          </cell>
          <cell r="O1738">
            <v>1.93</v>
          </cell>
        </row>
        <row r="1739">
          <cell r="C1739" t="str">
            <v>HOSPITAL MESTRE VITALINO</v>
          </cell>
          <cell r="E1739" t="str">
            <v>SUELI ALVES DA SILVA</v>
          </cell>
          <cell r="F1739" t="str">
            <v>2 - Outros Profissionais da Saúde</v>
          </cell>
          <cell r="G1739">
            <v>223505</v>
          </cell>
          <cell r="H1739">
            <v>44531</v>
          </cell>
          <cell r="J1739">
            <v>347.82560000000001</v>
          </cell>
          <cell r="L1739">
            <v>128.60749445600001</v>
          </cell>
          <cell r="M1739">
            <v>2.66</v>
          </cell>
          <cell r="O1739">
            <v>1.59</v>
          </cell>
        </row>
        <row r="1740">
          <cell r="C1740" t="str">
            <v>HOSPITAL MESTRE VITALINO</v>
          </cell>
          <cell r="E1740" t="str">
            <v>SUELI MARIA VASCONCELOS LEITE DA SILVA</v>
          </cell>
          <cell r="F1740" t="str">
            <v>2 - Outros Profissionais da Saúde</v>
          </cell>
          <cell r="G1740">
            <v>322205</v>
          </cell>
          <cell r="H1740">
            <v>44531</v>
          </cell>
          <cell r="J1740">
            <v>159.8768</v>
          </cell>
          <cell r="L1740">
            <v>128.60749445600001</v>
          </cell>
          <cell r="M1740">
            <v>22.8</v>
          </cell>
          <cell r="O1740">
            <v>1.93</v>
          </cell>
        </row>
        <row r="1741">
          <cell r="C1741" t="str">
            <v>HOSPITAL MESTRE VITALINO</v>
          </cell>
          <cell r="E1741" t="str">
            <v>SUELMA DE KASSIA DOS SANTOS SILVA</v>
          </cell>
          <cell r="F1741" t="str">
            <v>2 - Outros Profissionais da Saúde</v>
          </cell>
          <cell r="G1741">
            <v>223505</v>
          </cell>
          <cell r="H1741">
            <v>44531</v>
          </cell>
          <cell r="J1741">
            <v>454.57279999999997</v>
          </cell>
          <cell r="L1741">
            <v>0</v>
          </cell>
          <cell r="O1741">
            <v>1.59</v>
          </cell>
        </row>
        <row r="1742">
          <cell r="C1742" t="str">
            <v>HOSPITAL MESTRE VITALINO</v>
          </cell>
          <cell r="E1742" t="str">
            <v>SUZANDEYSE KALINE DA SILVA</v>
          </cell>
          <cell r="F1742" t="str">
            <v>2 - Outros Profissionais da Saúde</v>
          </cell>
          <cell r="G1742">
            <v>322205</v>
          </cell>
          <cell r="H1742">
            <v>44531</v>
          </cell>
          <cell r="J1742">
            <v>216.10720000000001</v>
          </cell>
          <cell r="L1742">
            <v>128.60749445600001</v>
          </cell>
          <cell r="M1742">
            <v>25.43</v>
          </cell>
          <cell r="O1742">
            <v>1.93</v>
          </cell>
        </row>
        <row r="1743">
          <cell r="C1743" t="str">
            <v>HOSPITAL MESTRE VITALINO</v>
          </cell>
          <cell r="E1743" t="str">
            <v>TACIANA ESTANISLAU DE CARVALHO</v>
          </cell>
          <cell r="F1743" t="str">
            <v>2 - Outros Profissionais da Saúde</v>
          </cell>
          <cell r="G1743">
            <v>223405</v>
          </cell>
          <cell r="H1743">
            <v>44531</v>
          </cell>
          <cell r="J1743">
            <v>511.99439999999998</v>
          </cell>
          <cell r="L1743">
            <v>128.60749445600001</v>
          </cell>
          <cell r="M1743">
            <v>16.05</v>
          </cell>
          <cell r="O1743">
            <v>1.93</v>
          </cell>
        </row>
        <row r="1744">
          <cell r="C1744" t="str">
            <v>HOSPITAL MESTRE VITALINO</v>
          </cell>
          <cell r="E1744" t="str">
            <v>TACIANNE MARIA DE SOUSA SILVA</v>
          </cell>
          <cell r="F1744" t="str">
            <v>2 - Outros Profissionais da Saúde</v>
          </cell>
          <cell r="G1744">
            <v>223505</v>
          </cell>
          <cell r="H1744">
            <v>44531</v>
          </cell>
          <cell r="J1744">
            <v>488.45839999999998</v>
          </cell>
          <cell r="L1744">
            <v>128.60749445600001</v>
          </cell>
          <cell r="M1744">
            <v>0.12</v>
          </cell>
          <cell r="O1744">
            <v>1.59</v>
          </cell>
        </row>
        <row r="1745">
          <cell r="C1745" t="str">
            <v>HOSPITAL MESTRE VITALINO</v>
          </cell>
          <cell r="E1745" t="str">
            <v>TADEU BRENO BEZERRA DE OLIVEIRA</v>
          </cell>
          <cell r="F1745" t="str">
            <v>3 - Administrativo</v>
          </cell>
          <cell r="G1745">
            <v>515110</v>
          </cell>
          <cell r="H1745">
            <v>44531</v>
          </cell>
          <cell r="J1745">
            <v>267.62639999999999</v>
          </cell>
          <cell r="L1745">
            <v>0</v>
          </cell>
          <cell r="M1745">
            <v>0</v>
          </cell>
          <cell r="O1745">
            <v>1.93</v>
          </cell>
        </row>
        <row r="1746">
          <cell r="C1746" t="str">
            <v>HOSPITAL MESTRE VITALINO</v>
          </cell>
          <cell r="E1746" t="str">
            <v>TAFFNY CHERLLING FRANCA</v>
          </cell>
          <cell r="F1746" t="str">
            <v>2 - Outros Profissionais da Saúde</v>
          </cell>
          <cell r="G1746">
            <v>223505</v>
          </cell>
          <cell r="H1746">
            <v>44531</v>
          </cell>
          <cell r="J1746">
            <v>490.85919999999999</v>
          </cell>
          <cell r="L1746">
            <v>128.60749445600001</v>
          </cell>
          <cell r="M1746">
            <v>0.12</v>
          </cell>
          <cell r="O1746">
            <v>1.59</v>
          </cell>
        </row>
        <row r="1747">
          <cell r="C1747" t="str">
            <v>HOSPITAL MESTRE VITALINO</v>
          </cell>
          <cell r="E1747" t="str">
            <v>TAIS SILVA FERREIRA</v>
          </cell>
          <cell r="F1747" t="str">
            <v>2 - Outros Profissionais da Saúde</v>
          </cell>
          <cell r="G1747">
            <v>223710</v>
          </cell>
          <cell r="H1747">
            <v>44531</v>
          </cell>
          <cell r="J1747">
            <v>378.52319999999997</v>
          </cell>
          <cell r="L1747">
            <v>0</v>
          </cell>
          <cell r="O1747">
            <v>1.93</v>
          </cell>
        </row>
        <row r="1748">
          <cell r="C1748" t="str">
            <v>HOSPITAL MESTRE VITALINO</v>
          </cell>
          <cell r="E1748" t="str">
            <v>TALITA OLIVEIRA DA SILVA</v>
          </cell>
          <cell r="F1748" t="str">
            <v>2 - Outros Profissionais da Saúde</v>
          </cell>
          <cell r="G1748">
            <v>223505</v>
          </cell>
          <cell r="H1748">
            <v>44531</v>
          </cell>
          <cell r="J1748">
            <v>485.4144</v>
          </cell>
          <cell r="L1748">
            <v>128.60749445600001</v>
          </cell>
          <cell r="M1748">
            <v>3.53</v>
          </cell>
          <cell r="O1748">
            <v>1.59</v>
          </cell>
        </row>
        <row r="1749">
          <cell r="C1749" t="str">
            <v>HOSPITAL MESTRE VITALINO</v>
          </cell>
          <cell r="E1749" t="str">
            <v>TAMIRES DE FARIAS OLIVEIRA</v>
          </cell>
          <cell r="F1749" t="str">
            <v>2 - Outros Profissionais da Saúde</v>
          </cell>
          <cell r="G1749">
            <v>223505</v>
          </cell>
          <cell r="H1749">
            <v>44531</v>
          </cell>
          <cell r="J1749">
            <v>468.38</v>
          </cell>
          <cell r="L1749">
            <v>128.60749445600001</v>
          </cell>
          <cell r="M1749">
            <v>3.53</v>
          </cell>
          <cell r="O1749">
            <v>1.59</v>
          </cell>
        </row>
        <row r="1750">
          <cell r="C1750" t="str">
            <v>HOSPITAL MESTRE VITALINO</v>
          </cell>
          <cell r="E1750" t="str">
            <v>TAMIRES KELLI NEVES SOUZA</v>
          </cell>
          <cell r="F1750" t="str">
            <v>2 - Outros Profissionais da Saúde</v>
          </cell>
          <cell r="G1750">
            <v>223605</v>
          </cell>
          <cell r="H1750">
            <v>44531</v>
          </cell>
          <cell r="J1750">
            <v>428.36799999999999</v>
          </cell>
          <cell r="L1750">
            <v>0</v>
          </cell>
          <cell r="O1750">
            <v>1.59</v>
          </cell>
        </row>
        <row r="1751">
          <cell r="C1751" t="str">
            <v>HOSPITAL MESTRE VITALINO</v>
          </cell>
          <cell r="E1751" t="str">
            <v>TAMIRES MARIA DE ALMEIDA</v>
          </cell>
          <cell r="F1751" t="str">
            <v>2 - Outros Profissionais da Saúde</v>
          </cell>
          <cell r="G1751">
            <v>322205</v>
          </cell>
          <cell r="H1751">
            <v>44531</v>
          </cell>
          <cell r="J1751">
            <v>141.0256</v>
          </cell>
          <cell r="L1751">
            <v>128.60749445600001</v>
          </cell>
          <cell r="M1751">
            <v>26.3</v>
          </cell>
          <cell r="O1751">
            <v>1.93</v>
          </cell>
        </row>
        <row r="1752">
          <cell r="C1752" t="str">
            <v>HOSPITAL MESTRE VITALINO</v>
          </cell>
          <cell r="E1752" t="str">
            <v>TAMIRES TAVARES SOARES DE ALMEIDA CALADO</v>
          </cell>
          <cell r="F1752" t="str">
            <v>2 - Outros Profissionais da Saúde</v>
          </cell>
          <cell r="G1752">
            <v>223605</v>
          </cell>
          <cell r="H1752">
            <v>44531</v>
          </cell>
          <cell r="J1752">
            <v>304.8</v>
          </cell>
          <cell r="L1752">
            <v>128.60749445600001</v>
          </cell>
          <cell r="M1752">
            <v>2.27</v>
          </cell>
          <cell r="O1752">
            <v>1.59</v>
          </cell>
        </row>
        <row r="1753">
          <cell r="C1753" t="str">
            <v>HOSPITAL MESTRE VITALINO</v>
          </cell>
          <cell r="E1753" t="str">
            <v>TAMIRYS NATIELE DA SILVA</v>
          </cell>
          <cell r="F1753" t="str">
            <v>2 - Outros Profissionais da Saúde</v>
          </cell>
          <cell r="G1753">
            <v>322205</v>
          </cell>
          <cell r="H1753">
            <v>44531</v>
          </cell>
          <cell r="J1753">
            <v>165.4024</v>
          </cell>
          <cell r="L1753">
            <v>128.60749445600001</v>
          </cell>
          <cell r="M1753">
            <v>26.3</v>
          </cell>
          <cell r="O1753">
            <v>1.93</v>
          </cell>
          <cell r="R1753">
            <v>236.8</v>
          </cell>
          <cell r="S1753">
            <v>78.91</v>
          </cell>
        </row>
        <row r="1754">
          <cell r="C1754" t="str">
            <v>HOSPITAL MESTRE VITALINO</v>
          </cell>
          <cell r="E1754" t="str">
            <v>TAMMARA DE SOUZA FORTUNATO SALES</v>
          </cell>
          <cell r="F1754" t="str">
            <v>2 - Outros Profissionais da Saúde</v>
          </cell>
          <cell r="G1754">
            <v>322205</v>
          </cell>
          <cell r="H1754">
            <v>44531</v>
          </cell>
          <cell r="J1754">
            <v>213.3528</v>
          </cell>
          <cell r="L1754">
            <v>128.60749445600001</v>
          </cell>
          <cell r="M1754">
            <v>26.3</v>
          </cell>
          <cell r="O1754">
            <v>1.93</v>
          </cell>
        </row>
        <row r="1755">
          <cell r="C1755" t="str">
            <v>HOSPITAL MESTRE VITALINO</v>
          </cell>
          <cell r="E1755" t="str">
            <v>TASSIO HENRIQUE NASCIMENTO NEVES</v>
          </cell>
          <cell r="F1755" t="str">
            <v>2 - Outros Profissionais da Saúde</v>
          </cell>
          <cell r="G1755">
            <v>223605</v>
          </cell>
          <cell r="H1755">
            <v>44531</v>
          </cell>
          <cell r="J1755">
            <v>355.91680000000002</v>
          </cell>
          <cell r="L1755">
            <v>0</v>
          </cell>
          <cell r="M1755">
            <v>0</v>
          </cell>
          <cell r="O1755">
            <v>1.59</v>
          </cell>
        </row>
        <row r="1756">
          <cell r="C1756" t="str">
            <v>HOSPITAL MESTRE VITALINO</v>
          </cell>
          <cell r="E1756" t="str">
            <v>TATIANA RAMOS DA SILVA</v>
          </cell>
          <cell r="F1756" t="str">
            <v>3 - Administrativo</v>
          </cell>
          <cell r="G1756">
            <v>514320</v>
          </cell>
          <cell r="H1756">
            <v>44531</v>
          </cell>
          <cell r="J1756">
            <v>186.42400000000001</v>
          </cell>
          <cell r="L1756">
            <v>128.60749445600001</v>
          </cell>
          <cell r="M1756">
            <v>21.46</v>
          </cell>
          <cell r="O1756">
            <v>1.93</v>
          </cell>
          <cell r="R1756">
            <v>236.8</v>
          </cell>
          <cell r="S1756">
            <v>66.599999999999994</v>
          </cell>
        </row>
        <row r="1757">
          <cell r="C1757" t="str">
            <v>HOSPITAL MESTRE VITALINO</v>
          </cell>
          <cell r="E1757" t="str">
            <v>TATIANE BERNARDO SOUZA</v>
          </cell>
          <cell r="F1757" t="str">
            <v>2 - Outros Profissionais da Saúde</v>
          </cell>
          <cell r="G1757">
            <v>322205</v>
          </cell>
          <cell r="H1757">
            <v>44531</v>
          </cell>
          <cell r="J1757">
            <v>203.524</v>
          </cell>
          <cell r="L1757">
            <v>128.60749445600001</v>
          </cell>
          <cell r="M1757">
            <v>26.3</v>
          </cell>
          <cell r="O1757">
            <v>1.93</v>
          </cell>
        </row>
        <row r="1758">
          <cell r="C1758" t="str">
            <v>HOSPITAL MESTRE VITALINO</v>
          </cell>
          <cell r="E1758" t="str">
            <v>TATIANE SILVA DOS SANTOS</v>
          </cell>
          <cell r="F1758" t="str">
            <v>3 - Administrativo</v>
          </cell>
          <cell r="G1758">
            <v>411010</v>
          </cell>
          <cell r="H1758">
            <v>44531</v>
          </cell>
          <cell r="J1758">
            <v>153.28639999999999</v>
          </cell>
          <cell r="L1758">
            <v>0</v>
          </cell>
          <cell r="O1758">
            <v>1.93</v>
          </cell>
        </row>
        <row r="1759">
          <cell r="C1759" t="str">
            <v>HOSPITAL MESTRE VITALINO</v>
          </cell>
          <cell r="E1759" t="str">
            <v>TATIANE SIMONICA DA SILVA</v>
          </cell>
          <cell r="F1759" t="str">
            <v>2 - Outros Profissionais da Saúde</v>
          </cell>
          <cell r="G1759">
            <v>223505</v>
          </cell>
          <cell r="H1759">
            <v>44531</v>
          </cell>
          <cell r="J1759">
            <v>393.88799999999998</v>
          </cell>
          <cell r="L1759">
            <v>128.60749445600001</v>
          </cell>
          <cell r="M1759">
            <v>3.53</v>
          </cell>
          <cell r="O1759">
            <v>1.59</v>
          </cell>
        </row>
        <row r="1760">
          <cell r="C1760" t="str">
            <v>HOSPITAL MESTRE VITALINO</v>
          </cell>
          <cell r="E1760" t="str">
            <v>TATYANA TABOSA DE AZEVEDO BRAZ</v>
          </cell>
          <cell r="F1760" t="str">
            <v>1 - Médico</v>
          </cell>
          <cell r="G1760">
            <v>225125</v>
          </cell>
          <cell r="H1760">
            <v>44531</v>
          </cell>
          <cell r="J1760">
            <v>4934.8927999999996</v>
          </cell>
          <cell r="L1760">
            <v>128.60749445600001</v>
          </cell>
          <cell r="M1760">
            <v>2.29</v>
          </cell>
          <cell r="O1760">
            <v>6.13</v>
          </cell>
          <cell r="P1760">
            <v>1.23</v>
          </cell>
        </row>
        <row r="1761">
          <cell r="C1761" t="str">
            <v>HOSPITAL MESTRE VITALINO</v>
          </cell>
          <cell r="E1761" t="str">
            <v>TEREZINHA DE ARAUJO SILVA</v>
          </cell>
          <cell r="F1761" t="str">
            <v>3 - Administrativo</v>
          </cell>
          <cell r="G1761">
            <v>763305</v>
          </cell>
          <cell r="H1761">
            <v>44531</v>
          </cell>
          <cell r="J1761">
            <v>183.8904</v>
          </cell>
          <cell r="L1761">
            <v>128.60749445600001</v>
          </cell>
          <cell r="M1761">
            <v>22.26</v>
          </cell>
          <cell r="O1761">
            <v>1.93</v>
          </cell>
        </row>
        <row r="1762">
          <cell r="C1762" t="str">
            <v>HOSPITAL MESTRE VITALINO</v>
          </cell>
          <cell r="E1762" t="str">
            <v>THAIS APARECIDA DA SILVA</v>
          </cell>
          <cell r="F1762" t="str">
            <v>3 - Administrativo</v>
          </cell>
          <cell r="G1762">
            <v>513430</v>
          </cell>
          <cell r="H1762">
            <v>44531</v>
          </cell>
          <cell r="J1762">
            <v>171.14320000000001</v>
          </cell>
          <cell r="L1762">
            <v>128.60749445600001</v>
          </cell>
          <cell r="M1762">
            <v>18.55</v>
          </cell>
          <cell r="O1762">
            <v>1.93</v>
          </cell>
        </row>
        <row r="1763">
          <cell r="C1763" t="str">
            <v>HOSPITAL MESTRE VITALINO</v>
          </cell>
          <cell r="E1763" t="str">
            <v>THAIS CAVALCANTI GALVAO</v>
          </cell>
          <cell r="F1763" t="str">
            <v>2 - Outros Profissionais da Saúde</v>
          </cell>
          <cell r="G1763">
            <v>223710</v>
          </cell>
          <cell r="H1763">
            <v>44531</v>
          </cell>
          <cell r="J1763">
            <v>368.68959999999998</v>
          </cell>
          <cell r="L1763">
            <v>0</v>
          </cell>
          <cell r="O1763">
            <v>1.93</v>
          </cell>
        </row>
        <row r="1764">
          <cell r="C1764" t="str">
            <v>HOSPITAL MESTRE VITALINO</v>
          </cell>
          <cell r="E1764" t="str">
            <v>THAIS DA SILVA LIRA</v>
          </cell>
          <cell r="F1764" t="str">
            <v>2 - Outros Profissionais da Saúde</v>
          </cell>
          <cell r="G1764">
            <v>322205</v>
          </cell>
          <cell r="H1764">
            <v>44531</v>
          </cell>
          <cell r="J1764">
            <v>217.50479999999999</v>
          </cell>
          <cell r="L1764">
            <v>128.60749445600001</v>
          </cell>
          <cell r="M1764">
            <v>25.43</v>
          </cell>
          <cell r="O1764">
            <v>1.93</v>
          </cell>
        </row>
        <row r="1765">
          <cell r="C1765" t="str">
            <v>HOSPITAL MESTRE VITALINO</v>
          </cell>
          <cell r="E1765" t="str">
            <v>THAIS NELLY DE SOUZA SILVA</v>
          </cell>
          <cell r="F1765" t="str">
            <v>2 - Outros Profissionais da Saúde</v>
          </cell>
          <cell r="G1765">
            <v>223605</v>
          </cell>
          <cell r="H1765">
            <v>44531</v>
          </cell>
          <cell r="J1765">
            <v>344.21839999999997</v>
          </cell>
          <cell r="L1765">
            <v>128.60749445600001</v>
          </cell>
          <cell r="M1765">
            <v>2.23</v>
          </cell>
          <cell r="O1765">
            <v>1.59</v>
          </cell>
        </row>
        <row r="1766">
          <cell r="C1766" t="str">
            <v>HOSPITAL MESTRE VITALINO</v>
          </cell>
          <cell r="E1766" t="str">
            <v>THAIS PAULA MORAES COELHO</v>
          </cell>
          <cell r="F1766" t="str">
            <v>2 - Outros Profissionais da Saúde</v>
          </cell>
          <cell r="G1766">
            <v>223505</v>
          </cell>
          <cell r="H1766">
            <v>44531</v>
          </cell>
          <cell r="J1766">
            <v>428.54719999999998</v>
          </cell>
          <cell r="L1766">
            <v>0</v>
          </cell>
          <cell r="O1766">
            <v>1.59</v>
          </cell>
        </row>
        <row r="1767">
          <cell r="C1767" t="str">
            <v>HOSPITAL MESTRE VITALINO</v>
          </cell>
          <cell r="E1767" t="str">
            <v>THAIS RAIANE FELIX DE OLIVEIRA</v>
          </cell>
          <cell r="F1767" t="str">
            <v>2 - Outros Profissionais da Saúde</v>
          </cell>
          <cell r="G1767">
            <v>223505</v>
          </cell>
          <cell r="H1767">
            <v>44531</v>
          </cell>
          <cell r="J1767">
            <v>467.83359999999999</v>
          </cell>
          <cell r="L1767">
            <v>128.60749445600001</v>
          </cell>
          <cell r="M1767">
            <v>3.53</v>
          </cell>
          <cell r="O1767">
            <v>1.59</v>
          </cell>
        </row>
        <row r="1768">
          <cell r="C1768" t="str">
            <v>HOSPITAL MESTRE VITALINO</v>
          </cell>
          <cell r="E1768" t="str">
            <v>THAIS VIRGINIA SOUZA DA SILVA</v>
          </cell>
          <cell r="F1768" t="str">
            <v>2 - Outros Profissionais da Saúde</v>
          </cell>
          <cell r="G1768">
            <v>223505</v>
          </cell>
          <cell r="H1768">
            <v>44531</v>
          </cell>
          <cell r="J1768">
            <v>459.98239999999998</v>
          </cell>
          <cell r="L1768">
            <v>128.60749445600001</v>
          </cell>
          <cell r="M1768">
            <v>3.31</v>
          </cell>
          <cell r="O1768">
            <v>1.59</v>
          </cell>
        </row>
        <row r="1769">
          <cell r="C1769" t="str">
            <v>HOSPITAL MESTRE VITALINO</v>
          </cell>
          <cell r="E1769" t="str">
            <v>THALIA KAROLINE DA SILVA ORACIO</v>
          </cell>
          <cell r="F1769" t="str">
            <v>2 - Outros Profissionais da Saúde</v>
          </cell>
          <cell r="G1769">
            <v>322205</v>
          </cell>
          <cell r="H1769">
            <v>44531</v>
          </cell>
          <cell r="J1769">
            <v>222.1584</v>
          </cell>
          <cell r="L1769">
            <v>128.60749445600001</v>
          </cell>
          <cell r="M1769">
            <v>26.3</v>
          </cell>
          <cell r="O1769">
            <v>1.93</v>
          </cell>
          <cell r="R1769">
            <v>236.8</v>
          </cell>
          <cell r="S1769">
            <v>78.91</v>
          </cell>
        </row>
        <row r="1770">
          <cell r="C1770" t="str">
            <v>HOSPITAL MESTRE VITALINO</v>
          </cell>
          <cell r="E1770" t="str">
            <v>THALYSSA LORENNA BARBOSA GALDINO DE LIRA</v>
          </cell>
          <cell r="F1770" t="str">
            <v>1 - Médico</v>
          </cell>
          <cell r="G1770">
            <v>225120</v>
          </cell>
          <cell r="H1770">
            <v>44531</v>
          </cell>
          <cell r="J1770">
            <v>1475.848</v>
          </cell>
          <cell r="L1770">
            <v>128.60749445600001</v>
          </cell>
          <cell r="M1770">
            <v>2.75</v>
          </cell>
          <cell r="O1770">
            <v>6.13</v>
          </cell>
          <cell r="P1770">
            <v>1.23</v>
          </cell>
        </row>
        <row r="1771">
          <cell r="C1771" t="str">
            <v>HOSPITAL MESTRE VITALINO</v>
          </cell>
          <cell r="E1771" t="str">
            <v>THAMIRES RECIELY MOURA SILVA</v>
          </cell>
          <cell r="F1771" t="str">
            <v>3 - Administrativo</v>
          </cell>
          <cell r="G1771">
            <v>521130</v>
          </cell>
          <cell r="H1771">
            <v>44531</v>
          </cell>
          <cell r="J1771">
            <v>210.31280000000001</v>
          </cell>
          <cell r="L1771">
            <v>0</v>
          </cell>
          <cell r="M1771">
            <v>0</v>
          </cell>
          <cell r="O1771">
            <v>1.93</v>
          </cell>
        </row>
        <row r="1772">
          <cell r="C1772" t="str">
            <v>HOSPITAL MESTRE VITALINO</v>
          </cell>
          <cell r="E1772" t="str">
            <v>THASSIO THADDEUS OLIVEIRA ALVES</v>
          </cell>
          <cell r="F1772" t="str">
            <v>3 - Administrativo</v>
          </cell>
          <cell r="G1772">
            <v>517410</v>
          </cell>
          <cell r="H1772">
            <v>44531</v>
          </cell>
          <cell r="J1772">
            <v>149.74639999999999</v>
          </cell>
          <cell r="L1772">
            <v>128.60749445600001</v>
          </cell>
          <cell r="M1772">
            <v>22.26</v>
          </cell>
          <cell r="O1772">
            <v>1.93</v>
          </cell>
          <cell r="R1772">
            <v>236.8</v>
          </cell>
          <cell r="S1772">
            <v>66.78</v>
          </cell>
        </row>
        <row r="1773">
          <cell r="C1773" t="str">
            <v>HOSPITAL MESTRE VITALINO</v>
          </cell>
          <cell r="E1773" t="str">
            <v>THATIANNY PRISCILLA LOPES DE MELO</v>
          </cell>
          <cell r="F1773" t="str">
            <v>2 - Outros Profissionais da Saúde</v>
          </cell>
          <cell r="G1773">
            <v>223505</v>
          </cell>
          <cell r="H1773">
            <v>44531</v>
          </cell>
          <cell r="J1773">
            <v>288.428</v>
          </cell>
          <cell r="L1773">
            <v>128.60749445600001</v>
          </cell>
          <cell r="M1773">
            <v>2.66</v>
          </cell>
          <cell r="O1773">
            <v>1.59</v>
          </cell>
        </row>
        <row r="1774">
          <cell r="C1774" t="str">
            <v>HOSPITAL MESTRE VITALINO</v>
          </cell>
          <cell r="E1774" t="str">
            <v>THAYANE YONARA SILVA PONTES GOIS</v>
          </cell>
          <cell r="F1774" t="str">
            <v>2 - Outros Profissionais da Saúde</v>
          </cell>
          <cell r="G1774">
            <v>223505</v>
          </cell>
          <cell r="H1774">
            <v>44531</v>
          </cell>
          <cell r="J1774">
            <v>456.49279999999999</v>
          </cell>
          <cell r="L1774">
            <v>128.60749445600001</v>
          </cell>
          <cell r="M1774">
            <v>3.53</v>
          </cell>
          <cell r="O1774">
            <v>1.59</v>
          </cell>
        </row>
        <row r="1775">
          <cell r="C1775" t="str">
            <v>HOSPITAL MESTRE VITALINO</v>
          </cell>
          <cell r="E1775" t="str">
            <v>THAYNA DA SILVA GOMES</v>
          </cell>
          <cell r="F1775" t="str">
            <v>2 - Outros Profissionais da Saúde</v>
          </cell>
          <cell r="G1775">
            <v>322205</v>
          </cell>
          <cell r="H1775">
            <v>44531</v>
          </cell>
          <cell r="J1775">
            <v>220.56880000000001</v>
          </cell>
          <cell r="L1775">
            <v>128.60749445600001</v>
          </cell>
          <cell r="M1775">
            <v>26.3</v>
          </cell>
          <cell r="O1775">
            <v>1.93</v>
          </cell>
          <cell r="U1775">
            <v>69.41</v>
          </cell>
          <cell r="X1775" t="str">
            <v>AUX. CRECHE I</v>
          </cell>
        </row>
        <row r="1776">
          <cell r="C1776" t="str">
            <v>HOSPITAL MESTRE VITALINO</v>
          </cell>
          <cell r="E1776" t="str">
            <v>THAYSE ALANNE BEZERRA DA SILVA</v>
          </cell>
          <cell r="F1776" t="str">
            <v>2 - Outros Profissionais da Saúde</v>
          </cell>
          <cell r="G1776">
            <v>223605</v>
          </cell>
          <cell r="H1776">
            <v>44531</v>
          </cell>
          <cell r="J1776">
            <v>314.15600000000001</v>
          </cell>
          <cell r="L1776">
            <v>128.60749445600001</v>
          </cell>
          <cell r="M1776">
            <v>2.84</v>
          </cell>
          <cell r="O1776">
            <v>1.59</v>
          </cell>
          <cell r="U1776">
            <v>98.21</v>
          </cell>
          <cell r="X1776" t="str">
            <v>AUX. CRECHE I</v>
          </cell>
        </row>
        <row r="1777">
          <cell r="C1777" t="str">
            <v>HOSPITAL MESTRE VITALINO</v>
          </cell>
          <cell r="E1777" t="str">
            <v>THAYSE DA SILVA RODRIGUES</v>
          </cell>
          <cell r="F1777" t="str">
            <v>2 - Outros Profissionais da Saúde</v>
          </cell>
          <cell r="G1777">
            <v>322205</v>
          </cell>
          <cell r="H1777">
            <v>44531</v>
          </cell>
          <cell r="J1777">
            <v>217.04480000000001</v>
          </cell>
          <cell r="L1777">
            <v>128.60749445600001</v>
          </cell>
          <cell r="M1777">
            <v>21.04</v>
          </cell>
          <cell r="O1777">
            <v>1.93</v>
          </cell>
        </row>
        <row r="1778">
          <cell r="C1778" t="str">
            <v>HOSPITAL MESTRE VITALINO</v>
          </cell>
          <cell r="E1778" t="str">
            <v>THIAGO FONTENELE MARQUES</v>
          </cell>
          <cell r="F1778" t="str">
            <v>1 - Médico</v>
          </cell>
          <cell r="G1778">
            <v>225120</v>
          </cell>
          <cell r="H1778">
            <v>44531</v>
          </cell>
          <cell r="J1778">
            <v>1439.1992</v>
          </cell>
          <cell r="L1778">
            <v>128.60749445600001</v>
          </cell>
          <cell r="M1778">
            <v>2.75</v>
          </cell>
          <cell r="O1778">
            <v>6.13</v>
          </cell>
          <cell r="P1778">
            <v>1.23</v>
          </cell>
        </row>
        <row r="1779">
          <cell r="C1779" t="str">
            <v>HOSPITAL MESTRE VITALINO</v>
          </cell>
          <cell r="E1779" t="str">
            <v>THIAGO HENRIQUE DA SILVA RAMOS</v>
          </cell>
          <cell r="F1779" t="str">
            <v>2 - Outros Profissionais da Saúde</v>
          </cell>
          <cell r="G1779">
            <v>223605</v>
          </cell>
          <cell r="H1779">
            <v>44531</v>
          </cell>
          <cell r="J1779">
            <v>272.48</v>
          </cell>
          <cell r="L1779">
            <v>128.60749445600001</v>
          </cell>
          <cell r="M1779">
            <v>2.62</v>
          </cell>
          <cell r="O1779">
            <v>1.59</v>
          </cell>
        </row>
        <row r="1780">
          <cell r="C1780" t="str">
            <v>HOSPITAL MESTRE VITALINO</v>
          </cell>
          <cell r="E1780" t="str">
            <v>THIAGO JONATAN SILVA XAVIER</v>
          </cell>
          <cell r="F1780" t="str">
            <v>3 - Administrativo</v>
          </cell>
          <cell r="G1780">
            <v>214915</v>
          </cell>
          <cell r="H1780">
            <v>44531</v>
          </cell>
          <cell r="J1780">
            <v>947.37199999999996</v>
          </cell>
          <cell r="L1780">
            <v>0</v>
          </cell>
          <cell r="O1780">
            <v>1.93</v>
          </cell>
        </row>
        <row r="1781">
          <cell r="C1781" t="str">
            <v>HOSPITAL MESTRE VITALINO</v>
          </cell>
          <cell r="E1781" t="str">
            <v>THIAGO MARQUES DE QUEIROZ</v>
          </cell>
          <cell r="F1781" t="str">
            <v>3 - Administrativo</v>
          </cell>
          <cell r="G1781">
            <v>410105</v>
          </cell>
          <cell r="H1781">
            <v>44531</v>
          </cell>
          <cell r="J1781">
            <v>332.35520000000002</v>
          </cell>
          <cell r="L1781">
            <v>0</v>
          </cell>
          <cell r="O1781">
            <v>1.93</v>
          </cell>
        </row>
        <row r="1782">
          <cell r="C1782" t="str">
            <v>HOSPITAL MESTRE VITALINO</v>
          </cell>
          <cell r="E1782" t="str">
            <v>THIAGO MEIRELES ALVES DE OLIVEIRA</v>
          </cell>
          <cell r="F1782" t="str">
            <v>1 - Médico</v>
          </cell>
          <cell r="G1782">
            <v>225150</v>
          </cell>
          <cell r="H1782">
            <v>44531</v>
          </cell>
          <cell r="J1782">
            <v>2747.5736000000002</v>
          </cell>
          <cell r="L1782">
            <v>0</v>
          </cell>
          <cell r="M1782">
            <v>0</v>
          </cell>
          <cell r="O1782">
            <v>6.13</v>
          </cell>
          <cell r="P1782">
            <v>1.23</v>
          </cell>
        </row>
        <row r="1783">
          <cell r="C1783" t="str">
            <v>HOSPITAL MESTRE VITALINO</v>
          </cell>
          <cell r="E1783" t="str">
            <v>THIAGO SIQUEIRA LEITE</v>
          </cell>
          <cell r="F1783" t="str">
            <v>1 - Médico</v>
          </cell>
          <cell r="G1783">
            <v>225225</v>
          </cell>
          <cell r="H1783">
            <v>44531</v>
          </cell>
          <cell r="J1783">
            <v>3655.8015999999998</v>
          </cell>
          <cell r="L1783">
            <v>128.60749445600001</v>
          </cell>
          <cell r="M1783">
            <v>2.75</v>
          </cell>
          <cell r="O1783">
            <v>6.13</v>
          </cell>
          <cell r="P1783">
            <v>1.23</v>
          </cell>
        </row>
        <row r="1784">
          <cell r="C1784" t="str">
            <v>HOSPITAL MESTRE VITALINO</v>
          </cell>
          <cell r="E1784" t="str">
            <v>THOMAZ HALLAN DE ANDRADE F DA SILVA</v>
          </cell>
          <cell r="F1784" t="str">
            <v>2 - Outros Profissionais da Saúde</v>
          </cell>
          <cell r="G1784">
            <v>223505</v>
          </cell>
          <cell r="H1784">
            <v>44531</v>
          </cell>
          <cell r="J1784">
            <v>441.45839999999998</v>
          </cell>
          <cell r="L1784">
            <v>128.60749445600001</v>
          </cell>
          <cell r="M1784">
            <v>3.31</v>
          </cell>
          <cell r="O1784">
            <v>1.59</v>
          </cell>
        </row>
        <row r="1785">
          <cell r="C1785" t="str">
            <v>HOSPITAL MESTRE VITALINO</v>
          </cell>
          <cell r="E1785" t="str">
            <v>TIAGO DE OLIVEIRA MOREIRA</v>
          </cell>
          <cell r="F1785" t="str">
            <v>3 - Administrativo</v>
          </cell>
          <cell r="G1785">
            <v>212410</v>
          </cell>
          <cell r="H1785">
            <v>44531</v>
          </cell>
          <cell r="J1785">
            <v>189.9984</v>
          </cell>
          <cell r="L1785">
            <v>128.60749445600001</v>
          </cell>
          <cell r="M1785">
            <v>35.72</v>
          </cell>
          <cell r="O1785">
            <v>1.93</v>
          </cell>
          <cell r="R1785">
            <v>236.8</v>
          </cell>
          <cell r="S1785">
            <v>107.17</v>
          </cell>
        </row>
        <row r="1786">
          <cell r="C1786" t="str">
            <v>HOSPITAL MESTRE VITALINO</v>
          </cell>
          <cell r="E1786" t="str">
            <v>TIAGO EMANUEL DA SILVA NUNES</v>
          </cell>
          <cell r="F1786" t="str">
            <v>2 - Outros Profissionais da Saúde</v>
          </cell>
          <cell r="G1786">
            <v>223505</v>
          </cell>
          <cell r="H1786">
            <v>44531</v>
          </cell>
          <cell r="J1786">
            <v>439.98719999999997</v>
          </cell>
          <cell r="L1786">
            <v>128.60749445600001</v>
          </cell>
          <cell r="M1786">
            <v>3.06</v>
          </cell>
          <cell r="O1786">
            <v>1.59</v>
          </cell>
        </row>
        <row r="1787">
          <cell r="C1787" t="str">
            <v>HOSPITAL MESTRE VITALINO</v>
          </cell>
          <cell r="E1787" t="str">
            <v>TIAGO LEONARDO FERREIRA DA SILVA</v>
          </cell>
          <cell r="F1787" t="str">
            <v>2 - Outros Profissionais da Saúde</v>
          </cell>
          <cell r="G1787">
            <v>322205</v>
          </cell>
          <cell r="H1787">
            <v>44531</v>
          </cell>
          <cell r="J1787">
            <v>191.9392</v>
          </cell>
          <cell r="L1787">
            <v>128.60749445600001</v>
          </cell>
          <cell r="M1787">
            <v>26.3</v>
          </cell>
          <cell r="O1787">
            <v>1.93</v>
          </cell>
        </row>
        <row r="1788">
          <cell r="C1788" t="str">
            <v>HOSPITAL MESTRE VITALINO</v>
          </cell>
          <cell r="E1788" t="str">
            <v>TIAGO VIEIRA SEPPE DE CALAIS</v>
          </cell>
          <cell r="F1788" t="str">
            <v>1 - Médico</v>
          </cell>
          <cell r="G1788">
            <v>225125</v>
          </cell>
          <cell r="H1788">
            <v>44531</v>
          </cell>
          <cell r="J1788">
            <v>1766.3751999999999</v>
          </cell>
          <cell r="L1788">
            <v>128.60749445600001</v>
          </cell>
          <cell r="M1788">
            <v>2.75</v>
          </cell>
          <cell r="O1788">
            <v>6.13</v>
          </cell>
          <cell r="P1788">
            <v>1.23</v>
          </cell>
        </row>
        <row r="1789">
          <cell r="C1789" t="str">
            <v>HOSPITAL MESTRE VITALINO</v>
          </cell>
          <cell r="E1789" t="str">
            <v>TIRZAH MARIA PEREIRA ROCHA</v>
          </cell>
          <cell r="F1789" t="str">
            <v>2 - Outros Profissionais da Saúde</v>
          </cell>
          <cell r="G1789">
            <v>223505</v>
          </cell>
          <cell r="H1789">
            <v>44531</v>
          </cell>
          <cell r="J1789">
            <v>414.81599999999997</v>
          </cell>
          <cell r="L1789">
            <v>128.60749445600001</v>
          </cell>
          <cell r="M1789">
            <v>3.53</v>
          </cell>
          <cell r="O1789">
            <v>1.59</v>
          </cell>
          <cell r="R1789">
            <v>88.8</v>
          </cell>
          <cell r="S1789">
            <v>88.8</v>
          </cell>
        </row>
        <row r="1790">
          <cell r="C1790" t="str">
            <v>HOSPITAL MESTRE VITALINO</v>
          </cell>
          <cell r="E1790" t="str">
            <v>TULIO VINICIUS SILVA FREITAS</v>
          </cell>
          <cell r="F1790" t="str">
            <v>3 - Administrativo</v>
          </cell>
          <cell r="G1790">
            <v>513505</v>
          </cell>
          <cell r="H1790">
            <v>44531</v>
          </cell>
          <cell r="J1790">
            <v>179.06720000000001</v>
          </cell>
          <cell r="L1790">
            <v>128.60749445600001</v>
          </cell>
          <cell r="M1790">
            <v>20.78</v>
          </cell>
          <cell r="O1790">
            <v>1.93</v>
          </cell>
        </row>
        <row r="1791">
          <cell r="C1791" t="str">
            <v>HOSPITAL MESTRE VITALINO</v>
          </cell>
          <cell r="E1791" t="str">
            <v>UMBERTO GERVAZIO DA SILVEIRA JUNIOR</v>
          </cell>
          <cell r="F1791" t="str">
            <v>3 - Administrativo</v>
          </cell>
          <cell r="G1791">
            <v>521130</v>
          </cell>
          <cell r="H1791">
            <v>44531</v>
          </cell>
          <cell r="J1791">
            <v>169.67920000000001</v>
          </cell>
          <cell r="L1791">
            <v>128.60749445600001</v>
          </cell>
          <cell r="M1791">
            <v>22.26</v>
          </cell>
          <cell r="O1791">
            <v>1.93</v>
          </cell>
        </row>
        <row r="1792">
          <cell r="C1792" t="str">
            <v>HOSPITAL MESTRE VITALINO</v>
          </cell>
          <cell r="E1792" t="str">
            <v>VALBERT MORAES MOREIRA RAMOS</v>
          </cell>
          <cell r="F1792" t="str">
            <v>1 - Médico</v>
          </cell>
          <cell r="G1792">
            <v>225285</v>
          </cell>
          <cell r="H1792">
            <v>44531</v>
          </cell>
          <cell r="J1792">
            <v>1162.0640000000001</v>
          </cell>
          <cell r="L1792">
            <v>128.60749445600001</v>
          </cell>
          <cell r="M1792">
            <v>2.75</v>
          </cell>
          <cell r="O1792">
            <v>6.13</v>
          </cell>
          <cell r="P1792">
            <v>1.23</v>
          </cell>
        </row>
        <row r="1793">
          <cell r="C1793" t="str">
            <v>HOSPITAL MESTRE VITALINO</v>
          </cell>
          <cell r="E1793" t="str">
            <v>VALDECI AMBROSIO DE OLIVEIRA FILHO</v>
          </cell>
          <cell r="F1793" t="str">
            <v>2 - Outros Profissionais da Saúde</v>
          </cell>
          <cell r="G1793">
            <v>223605</v>
          </cell>
          <cell r="H1793">
            <v>44531</v>
          </cell>
          <cell r="J1793">
            <v>391.74400000000003</v>
          </cell>
          <cell r="L1793">
            <v>0</v>
          </cell>
          <cell r="O1793">
            <v>1.59</v>
          </cell>
        </row>
        <row r="1794">
          <cell r="C1794" t="str">
            <v>HOSPITAL MESTRE VITALINO</v>
          </cell>
          <cell r="E1794" t="str">
            <v>VALDEMAR ALFREDO DA SILVA JUNIOR</v>
          </cell>
          <cell r="F1794" t="str">
            <v>3 - Administrativo</v>
          </cell>
          <cell r="G1794">
            <v>514320</v>
          </cell>
          <cell r="H1794">
            <v>44531</v>
          </cell>
          <cell r="J1794">
            <v>173.84719999999999</v>
          </cell>
          <cell r="L1794">
            <v>128.60749445600001</v>
          </cell>
          <cell r="M1794">
            <v>20.72</v>
          </cell>
          <cell r="O1794">
            <v>1.93</v>
          </cell>
          <cell r="R1794">
            <v>236.8</v>
          </cell>
          <cell r="S1794">
            <v>66.599999999999994</v>
          </cell>
        </row>
        <row r="1795">
          <cell r="C1795" t="str">
            <v>HOSPITAL MESTRE VITALINO</v>
          </cell>
          <cell r="E1795" t="str">
            <v>VALDERICE MARIA DA SILVA</v>
          </cell>
          <cell r="F1795" t="str">
            <v>3 - Administrativo</v>
          </cell>
          <cell r="G1795">
            <v>411010</v>
          </cell>
          <cell r="H1795">
            <v>44531</v>
          </cell>
          <cell r="J1795">
            <v>195.1824</v>
          </cell>
          <cell r="L1795">
            <v>0</v>
          </cell>
          <cell r="O1795">
            <v>1.93</v>
          </cell>
          <cell r="R1795">
            <v>118.4</v>
          </cell>
          <cell r="S1795">
            <v>75.45</v>
          </cell>
        </row>
        <row r="1796">
          <cell r="C1796" t="str">
            <v>HOSPITAL MESTRE VITALINO</v>
          </cell>
          <cell r="E1796" t="str">
            <v>VALERIA MARIA DE LIMA</v>
          </cell>
          <cell r="F1796" t="str">
            <v>2 - Outros Profissionais da Saúde</v>
          </cell>
          <cell r="G1796">
            <v>322205</v>
          </cell>
          <cell r="H1796">
            <v>44531</v>
          </cell>
          <cell r="J1796">
            <v>139.65440000000001</v>
          </cell>
          <cell r="L1796">
            <v>128.60749445600001</v>
          </cell>
          <cell r="M1796">
            <v>26.3</v>
          </cell>
          <cell r="O1796">
            <v>1.93</v>
          </cell>
        </row>
        <row r="1797">
          <cell r="C1797" t="str">
            <v>HOSPITAL MESTRE VITALINO</v>
          </cell>
          <cell r="E1797" t="str">
            <v>VALERIA MARQUES CASSIMIRO</v>
          </cell>
          <cell r="F1797" t="str">
            <v>2 - Outros Profissionais da Saúde</v>
          </cell>
          <cell r="G1797">
            <v>322205</v>
          </cell>
          <cell r="H1797">
            <v>44531</v>
          </cell>
          <cell r="J1797">
            <v>162.6816</v>
          </cell>
          <cell r="L1797">
            <v>128.60749445600001</v>
          </cell>
          <cell r="M1797">
            <v>26.3</v>
          </cell>
          <cell r="O1797">
            <v>1.93</v>
          </cell>
        </row>
        <row r="1798">
          <cell r="C1798" t="str">
            <v>HOSPITAL MESTRE VITALINO</v>
          </cell>
          <cell r="E1798" t="str">
            <v>VALERIA RAYANE DA SILVA</v>
          </cell>
          <cell r="F1798" t="str">
            <v>2 - Outros Profissionais da Saúde</v>
          </cell>
          <cell r="G1798">
            <v>322205</v>
          </cell>
          <cell r="H1798">
            <v>44531</v>
          </cell>
          <cell r="J1798">
            <v>240.94640000000001</v>
          </cell>
          <cell r="L1798">
            <v>128.60749445600001</v>
          </cell>
          <cell r="M1798">
            <v>23.67</v>
          </cell>
          <cell r="O1798">
            <v>1.93</v>
          </cell>
        </row>
        <row r="1799">
          <cell r="C1799" t="str">
            <v>HOSPITAL MESTRE VITALINO</v>
          </cell>
          <cell r="E1799" t="str">
            <v>VALERIA SILVA VILA NOVA</v>
          </cell>
          <cell r="F1799" t="str">
            <v>3 - Administrativo</v>
          </cell>
          <cell r="G1799">
            <v>521130</v>
          </cell>
          <cell r="H1799">
            <v>44531</v>
          </cell>
          <cell r="J1799">
            <v>169.68</v>
          </cell>
          <cell r="L1799">
            <v>128.60749445600001</v>
          </cell>
          <cell r="M1799">
            <v>22.26</v>
          </cell>
          <cell r="O1799">
            <v>1.93</v>
          </cell>
        </row>
        <row r="1800">
          <cell r="C1800" t="str">
            <v>HOSPITAL MESTRE VITALINO</v>
          </cell>
          <cell r="E1800" t="str">
            <v>VANAILDA MARIA DA SILVA</v>
          </cell>
          <cell r="F1800" t="str">
            <v>2 - Outros Profissionais da Saúde</v>
          </cell>
          <cell r="G1800">
            <v>515205</v>
          </cell>
          <cell r="H1800">
            <v>44531</v>
          </cell>
          <cell r="J1800">
            <v>191.892</v>
          </cell>
          <cell r="L1800">
            <v>128.60749445600001</v>
          </cell>
          <cell r="M1800">
            <v>23.8</v>
          </cell>
          <cell r="O1800">
            <v>1.93</v>
          </cell>
        </row>
        <row r="1801">
          <cell r="C1801" t="str">
            <v>HOSPITAL MESTRE VITALINO</v>
          </cell>
          <cell r="E1801" t="str">
            <v>VANDEILDO VANDERLEY BEZERRA DE LIMA</v>
          </cell>
          <cell r="F1801" t="str">
            <v>3 - Administrativo</v>
          </cell>
          <cell r="G1801">
            <v>514320</v>
          </cell>
          <cell r="H1801">
            <v>44531</v>
          </cell>
          <cell r="J1801">
            <v>174.10720000000001</v>
          </cell>
          <cell r="L1801">
            <v>128.60749445600001</v>
          </cell>
          <cell r="M1801">
            <v>22.2</v>
          </cell>
          <cell r="O1801">
            <v>1.93</v>
          </cell>
        </row>
        <row r="1802">
          <cell r="C1802" t="str">
            <v>HOSPITAL MESTRE VITALINO</v>
          </cell>
          <cell r="E1802" t="str">
            <v>VANDERLANIO LUIZ BATISTA</v>
          </cell>
          <cell r="F1802" t="str">
            <v>3 - Administrativo</v>
          </cell>
          <cell r="G1802">
            <v>513505</v>
          </cell>
          <cell r="H1802">
            <v>44531</v>
          </cell>
          <cell r="J1802">
            <v>139.7696</v>
          </cell>
          <cell r="L1802">
            <v>128.60749445600001</v>
          </cell>
          <cell r="M1802">
            <v>22.26</v>
          </cell>
          <cell r="O1802">
            <v>1.93</v>
          </cell>
        </row>
        <row r="1803">
          <cell r="C1803" t="str">
            <v>HOSPITAL MESTRE VITALINO</v>
          </cell>
          <cell r="E1803" t="str">
            <v>VANDICLEIDE CORDEIRO DE MENEZES</v>
          </cell>
          <cell r="F1803" t="str">
            <v>3 - Administrativo</v>
          </cell>
          <cell r="G1803">
            <v>514320</v>
          </cell>
          <cell r="H1803">
            <v>44531</v>
          </cell>
          <cell r="J1803">
            <v>174.28559999999999</v>
          </cell>
          <cell r="L1803">
            <v>128.60749445600001</v>
          </cell>
          <cell r="M1803">
            <v>19.239999999999998</v>
          </cell>
          <cell r="O1803">
            <v>1.93</v>
          </cell>
        </row>
        <row r="1804">
          <cell r="C1804" t="str">
            <v>HOSPITAL MESTRE VITALINO</v>
          </cell>
          <cell r="E1804" t="str">
            <v>VANDRE MELO DOS ANJOS</v>
          </cell>
          <cell r="F1804" t="str">
            <v>3 - Administrativo</v>
          </cell>
          <cell r="G1804">
            <v>514320</v>
          </cell>
          <cell r="H1804">
            <v>44531</v>
          </cell>
          <cell r="J1804">
            <v>63.246400000000001</v>
          </cell>
          <cell r="L1804">
            <v>0</v>
          </cell>
          <cell r="M1804">
            <v>0</v>
          </cell>
          <cell r="O1804">
            <v>1.93</v>
          </cell>
          <cell r="R1804">
            <v>236.8</v>
          </cell>
        </row>
        <row r="1805">
          <cell r="C1805" t="str">
            <v>HOSPITAL MESTRE VITALINO</v>
          </cell>
          <cell r="E1805" t="str">
            <v>VANESSA CARLA DE SOUZA SILVA</v>
          </cell>
          <cell r="F1805" t="str">
            <v>2 - Outros Profissionais da Saúde</v>
          </cell>
          <cell r="G1805">
            <v>322205</v>
          </cell>
          <cell r="H1805">
            <v>44531</v>
          </cell>
          <cell r="J1805">
            <v>213.352</v>
          </cell>
          <cell r="L1805">
            <v>128.60749445600001</v>
          </cell>
          <cell r="M1805">
            <v>25.43</v>
          </cell>
          <cell r="O1805">
            <v>1.93</v>
          </cell>
        </row>
        <row r="1806">
          <cell r="C1806" t="str">
            <v>HOSPITAL MESTRE VITALINO</v>
          </cell>
          <cell r="E1806" t="str">
            <v>VANESSA CIPRIANO DO NASCIMENTO</v>
          </cell>
          <cell r="F1806" t="str">
            <v>2 - Outros Profissionais da Saúde</v>
          </cell>
          <cell r="G1806">
            <v>322205</v>
          </cell>
          <cell r="H1806">
            <v>44531</v>
          </cell>
          <cell r="J1806">
            <v>225.4384</v>
          </cell>
          <cell r="L1806">
            <v>128.60749445600001</v>
          </cell>
          <cell r="M1806">
            <v>26.3</v>
          </cell>
          <cell r="O1806">
            <v>1.93</v>
          </cell>
        </row>
        <row r="1807">
          <cell r="C1807" t="str">
            <v>HOSPITAL MESTRE VITALINO</v>
          </cell>
          <cell r="E1807" t="str">
            <v>VANESSA CORDEIRO DOS SANTOS</v>
          </cell>
          <cell r="F1807" t="str">
            <v>2 - Outros Profissionais da Saúde</v>
          </cell>
          <cell r="G1807">
            <v>223505</v>
          </cell>
          <cell r="H1807">
            <v>44531</v>
          </cell>
          <cell r="J1807">
            <v>460.12799999999999</v>
          </cell>
          <cell r="L1807">
            <v>128.60749445600001</v>
          </cell>
          <cell r="M1807">
            <v>3.31</v>
          </cell>
          <cell r="O1807">
            <v>1.59</v>
          </cell>
        </row>
        <row r="1808">
          <cell r="C1808" t="str">
            <v>HOSPITAL MESTRE VITALINO</v>
          </cell>
          <cell r="E1808" t="str">
            <v>VANESSA DA SILVA ROSENDO</v>
          </cell>
          <cell r="F1808" t="str">
            <v>2 - Outros Profissionais da Saúde</v>
          </cell>
          <cell r="G1808">
            <v>322205</v>
          </cell>
          <cell r="H1808">
            <v>44531</v>
          </cell>
          <cell r="J1808">
            <v>180.4632</v>
          </cell>
          <cell r="L1808">
            <v>128.60749445600001</v>
          </cell>
          <cell r="M1808">
            <v>26.3</v>
          </cell>
          <cell r="O1808">
            <v>1.93</v>
          </cell>
        </row>
        <row r="1809">
          <cell r="C1809" t="str">
            <v>HOSPITAL MESTRE VITALINO</v>
          </cell>
          <cell r="E1809" t="str">
            <v>VANESSA FERREIRA DE SOUZA</v>
          </cell>
          <cell r="F1809" t="str">
            <v>3 - Administrativo</v>
          </cell>
          <cell r="G1809">
            <v>514320</v>
          </cell>
          <cell r="H1809">
            <v>44531</v>
          </cell>
          <cell r="J1809">
            <v>215.8888</v>
          </cell>
          <cell r="L1809">
            <v>0</v>
          </cell>
          <cell r="M1809">
            <v>0</v>
          </cell>
          <cell r="O1809">
            <v>1.93</v>
          </cell>
          <cell r="U1809">
            <v>69.430000000000007</v>
          </cell>
          <cell r="X1809" t="str">
            <v>AUX.CRECHE FERIAS</v>
          </cell>
        </row>
        <row r="1810">
          <cell r="C1810" t="str">
            <v>HOSPITAL MESTRE VITALINO</v>
          </cell>
          <cell r="E1810" t="str">
            <v>VANESSA IVANI DA SILVA PORTELA</v>
          </cell>
          <cell r="F1810" t="str">
            <v>2 - Outros Profissionais da Saúde</v>
          </cell>
          <cell r="G1810">
            <v>223605</v>
          </cell>
          <cell r="H1810">
            <v>44531</v>
          </cell>
          <cell r="J1810">
            <v>301.54559999999998</v>
          </cell>
          <cell r="L1810">
            <v>128.60749445600001</v>
          </cell>
          <cell r="M1810">
            <v>2.62</v>
          </cell>
          <cell r="O1810">
            <v>1.59</v>
          </cell>
        </row>
        <row r="1811">
          <cell r="C1811" t="str">
            <v>HOSPITAL MESTRE VITALINO</v>
          </cell>
          <cell r="E1811" t="str">
            <v>VANESSA LAIS DA SILVA NASCIMENTO</v>
          </cell>
          <cell r="F1811" t="str">
            <v>2 - Outros Profissionais da Saúde</v>
          </cell>
          <cell r="G1811">
            <v>223505</v>
          </cell>
          <cell r="H1811">
            <v>44531</v>
          </cell>
          <cell r="J1811">
            <v>457.89519999999999</v>
          </cell>
          <cell r="L1811">
            <v>128.60749445600001</v>
          </cell>
          <cell r="M1811">
            <v>3.41</v>
          </cell>
          <cell r="O1811">
            <v>1.59</v>
          </cell>
        </row>
        <row r="1812">
          <cell r="C1812" t="str">
            <v>HOSPITAL MESTRE VITALINO</v>
          </cell>
          <cell r="E1812" t="str">
            <v>VANESSA MARIA DA SILVA</v>
          </cell>
          <cell r="F1812" t="str">
            <v>2 - Outros Profissionais da Saúde</v>
          </cell>
          <cell r="G1812">
            <v>322205</v>
          </cell>
          <cell r="H1812">
            <v>44531</v>
          </cell>
          <cell r="J1812">
            <v>145.18</v>
          </cell>
          <cell r="L1812">
            <v>128.60749445600001</v>
          </cell>
          <cell r="M1812">
            <v>26.3</v>
          </cell>
          <cell r="O1812">
            <v>1.93</v>
          </cell>
        </row>
        <row r="1813">
          <cell r="C1813" t="str">
            <v>HOSPITAL MESTRE VITALINO</v>
          </cell>
          <cell r="E1813" t="str">
            <v>VANESSA VITAL DA SILVA</v>
          </cell>
          <cell r="F1813" t="str">
            <v>2 - Outros Profissionais da Saúde</v>
          </cell>
          <cell r="G1813">
            <v>223505</v>
          </cell>
          <cell r="H1813">
            <v>44531</v>
          </cell>
          <cell r="J1813">
            <v>244.84559999999999</v>
          </cell>
          <cell r="L1813">
            <v>128.60749445600001</v>
          </cell>
          <cell r="M1813">
            <v>2.04</v>
          </cell>
          <cell r="O1813">
            <v>1.59</v>
          </cell>
          <cell r="U1813">
            <v>103.28</v>
          </cell>
          <cell r="X1813" t="str">
            <v>AUX. CRECHE I</v>
          </cell>
        </row>
        <row r="1814">
          <cell r="C1814" t="str">
            <v>HOSPITAL MESTRE VITALINO</v>
          </cell>
          <cell r="E1814" t="str">
            <v>VANIA LIMA DE BRITO</v>
          </cell>
          <cell r="F1814" t="str">
            <v>2 - Outros Profissionais da Saúde</v>
          </cell>
          <cell r="G1814">
            <v>223505</v>
          </cell>
          <cell r="H1814">
            <v>44531</v>
          </cell>
          <cell r="J1814">
            <v>420.55840000000001</v>
          </cell>
          <cell r="L1814">
            <v>128.60749445600001</v>
          </cell>
          <cell r="M1814">
            <v>3.53</v>
          </cell>
          <cell r="O1814">
            <v>1.59</v>
          </cell>
          <cell r="U1814">
            <v>103.28</v>
          </cell>
          <cell r="X1814" t="str">
            <v>AUX.CRECHE II</v>
          </cell>
        </row>
        <row r="1815">
          <cell r="C1815" t="str">
            <v>HOSPITAL MESTRE VITALINO</v>
          </cell>
          <cell r="E1815" t="str">
            <v>VANIELE SILVA MONTEIRO</v>
          </cell>
          <cell r="F1815" t="str">
            <v>3 - Administrativo</v>
          </cell>
          <cell r="G1815">
            <v>521130</v>
          </cell>
          <cell r="H1815">
            <v>44531</v>
          </cell>
          <cell r="J1815">
            <v>170.9744</v>
          </cell>
          <cell r="L1815">
            <v>128.60749445600001</v>
          </cell>
          <cell r="M1815">
            <v>22.26</v>
          </cell>
          <cell r="O1815">
            <v>1.93</v>
          </cell>
        </row>
        <row r="1816">
          <cell r="C1816" t="str">
            <v>HOSPITAL MESTRE VITALINO</v>
          </cell>
          <cell r="E1816" t="str">
            <v>VANIELY CUNHA DE SOUSA</v>
          </cell>
          <cell r="F1816" t="str">
            <v>2 - Outros Profissionais da Saúde</v>
          </cell>
          <cell r="G1816">
            <v>223605</v>
          </cell>
          <cell r="H1816">
            <v>44531</v>
          </cell>
          <cell r="J1816">
            <v>266.32159999999999</v>
          </cell>
          <cell r="L1816">
            <v>128.60749445600001</v>
          </cell>
          <cell r="M1816">
            <v>2.39</v>
          </cell>
          <cell r="O1816">
            <v>1.93</v>
          </cell>
        </row>
        <row r="1817">
          <cell r="C1817" t="str">
            <v>HOSPITAL MESTRE VITALINO</v>
          </cell>
          <cell r="E1817" t="str">
            <v>VERA LUCIA PAIXAO SILVA</v>
          </cell>
          <cell r="F1817" t="str">
            <v>3 - Administrativo</v>
          </cell>
          <cell r="G1817">
            <v>513505</v>
          </cell>
          <cell r="H1817">
            <v>44531</v>
          </cell>
          <cell r="J1817">
            <v>141.1</v>
          </cell>
          <cell r="L1817">
            <v>128.60749445600001</v>
          </cell>
          <cell r="M1817">
            <v>22.26</v>
          </cell>
          <cell r="O1817">
            <v>1.93</v>
          </cell>
          <cell r="R1817">
            <v>236.8</v>
          </cell>
          <cell r="S1817">
            <v>66.78</v>
          </cell>
        </row>
        <row r="1818">
          <cell r="C1818" t="str">
            <v>HOSPITAL MESTRE VITALINO</v>
          </cell>
          <cell r="E1818" t="str">
            <v>VERONICA BARBOSA DA SILVA</v>
          </cell>
          <cell r="F1818" t="str">
            <v>3 - Administrativo</v>
          </cell>
          <cell r="G1818">
            <v>514320</v>
          </cell>
          <cell r="H1818">
            <v>44531</v>
          </cell>
          <cell r="J1818">
            <v>170.41919999999999</v>
          </cell>
          <cell r="L1818">
            <v>128.60749445600001</v>
          </cell>
          <cell r="M1818">
            <v>19.239999999999998</v>
          </cell>
          <cell r="O1818">
            <v>1.93</v>
          </cell>
          <cell r="R1818">
            <v>236.8</v>
          </cell>
          <cell r="S1818">
            <v>66.599999999999994</v>
          </cell>
          <cell r="U1818">
            <v>67.12</v>
          </cell>
          <cell r="X1818" t="str">
            <v>AUX. CRECHE I</v>
          </cell>
        </row>
        <row r="1819">
          <cell r="C1819" t="str">
            <v>HOSPITAL MESTRE VITALINO</v>
          </cell>
          <cell r="E1819" t="str">
            <v>VERONICA DE LIMA SILVA OLIVEIRA</v>
          </cell>
          <cell r="F1819" t="str">
            <v>2 - Outros Profissionais da Saúde</v>
          </cell>
          <cell r="G1819">
            <v>322205</v>
          </cell>
          <cell r="H1819">
            <v>44531</v>
          </cell>
          <cell r="J1819">
            <v>209.99440000000001</v>
          </cell>
          <cell r="L1819">
            <v>128.60749445600001</v>
          </cell>
          <cell r="M1819">
            <v>21.92</v>
          </cell>
          <cell r="O1819">
            <v>1.93</v>
          </cell>
          <cell r="U1819">
            <v>69.41</v>
          </cell>
          <cell r="X1819" t="str">
            <v>AUX. CRECHE I</v>
          </cell>
        </row>
        <row r="1820">
          <cell r="C1820" t="str">
            <v>HOSPITAL MESTRE VITALINO</v>
          </cell>
          <cell r="E1820" t="str">
            <v>VERONICA LEONARDO DOS SANTOS</v>
          </cell>
          <cell r="F1820" t="str">
            <v>2 - Outros Profissionais da Saúde</v>
          </cell>
          <cell r="G1820">
            <v>322205</v>
          </cell>
          <cell r="H1820">
            <v>44531</v>
          </cell>
          <cell r="J1820">
            <v>241.1352</v>
          </cell>
          <cell r="L1820">
            <v>0</v>
          </cell>
          <cell r="O1820">
            <v>1.93</v>
          </cell>
        </row>
        <row r="1821">
          <cell r="C1821" t="str">
            <v>HOSPITAL MESTRE VITALINO</v>
          </cell>
          <cell r="E1821" t="str">
            <v>VERONICA NEUZA DA SILVA SOUZA</v>
          </cell>
          <cell r="F1821" t="str">
            <v>3 - Administrativo</v>
          </cell>
          <cell r="G1821">
            <v>513430</v>
          </cell>
          <cell r="H1821">
            <v>44531</v>
          </cell>
          <cell r="J1821">
            <v>220.83600000000001</v>
          </cell>
          <cell r="L1821">
            <v>0</v>
          </cell>
          <cell r="M1821">
            <v>0</v>
          </cell>
          <cell r="O1821">
            <v>1.93</v>
          </cell>
          <cell r="U1821">
            <v>69.430000000000007</v>
          </cell>
          <cell r="X1821" t="str">
            <v>AUX.CRECHE FERIAS</v>
          </cell>
        </row>
        <row r="1822">
          <cell r="C1822" t="str">
            <v>HOSPITAL MESTRE VITALINO</v>
          </cell>
          <cell r="E1822" t="str">
            <v>VERONICA VALERIA TEIXEIRA DA SILVA</v>
          </cell>
          <cell r="F1822" t="str">
            <v>3 - Administrativo</v>
          </cell>
          <cell r="G1822">
            <v>763305</v>
          </cell>
          <cell r="H1822">
            <v>44531</v>
          </cell>
          <cell r="J1822">
            <v>31.9376</v>
          </cell>
          <cell r="L1822">
            <v>0</v>
          </cell>
          <cell r="M1822">
            <v>0</v>
          </cell>
          <cell r="O1822">
            <v>1.93</v>
          </cell>
        </row>
        <row r="1823">
          <cell r="C1823" t="str">
            <v>HOSPITAL MESTRE VITALINO</v>
          </cell>
          <cell r="E1823" t="str">
            <v>VICENTE DE OLIVEIRA VIEIRA JUNIOR</v>
          </cell>
          <cell r="F1823" t="str">
            <v>1 - Médico</v>
          </cell>
          <cell r="G1823">
            <v>225203</v>
          </cell>
          <cell r="H1823">
            <v>44531</v>
          </cell>
          <cell r="J1823">
            <v>1250.2272</v>
          </cell>
          <cell r="L1823">
            <v>128.60749445600001</v>
          </cell>
          <cell r="M1823">
            <v>2.75</v>
          </cell>
          <cell r="O1823">
            <v>6.13</v>
          </cell>
          <cell r="P1823">
            <v>1.23</v>
          </cell>
        </row>
        <row r="1824">
          <cell r="C1824" t="str">
            <v>HOSPITAL MESTRE VITALINO</v>
          </cell>
          <cell r="E1824" t="str">
            <v>VICTOR ALVES MOTA DE ANDRADE</v>
          </cell>
          <cell r="F1824" t="str">
            <v>2 - Outros Profissionais da Saúde</v>
          </cell>
          <cell r="G1824">
            <v>223605</v>
          </cell>
          <cell r="H1824">
            <v>44531</v>
          </cell>
          <cell r="J1824">
            <v>382.5224</v>
          </cell>
          <cell r="L1824">
            <v>0</v>
          </cell>
          <cell r="O1824">
            <v>1.59</v>
          </cell>
        </row>
        <row r="1825">
          <cell r="C1825" t="str">
            <v>HOSPITAL MESTRE VITALINO</v>
          </cell>
          <cell r="E1825" t="str">
            <v>VICTOR HUGO SILVA OLIVARES</v>
          </cell>
          <cell r="F1825" t="str">
            <v>3 - Administrativo</v>
          </cell>
          <cell r="G1825">
            <v>521130</v>
          </cell>
          <cell r="H1825">
            <v>44531</v>
          </cell>
          <cell r="J1825">
            <v>230.47040000000001</v>
          </cell>
          <cell r="L1825">
            <v>0</v>
          </cell>
          <cell r="O1825">
            <v>1.93</v>
          </cell>
        </row>
        <row r="1826">
          <cell r="C1826" t="str">
            <v>HOSPITAL MESTRE VITALINO</v>
          </cell>
          <cell r="E1826" t="str">
            <v>VICTOR MELO FRANCA CAMPOS</v>
          </cell>
          <cell r="F1826" t="str">
            <v>1 - Médico</v>
          </cell>
          <cell r="G1826">
            <v>225225</v>
          </cell>
          <cell r="H1826">
            <v>44531</v>
          </cell>
          <cell r="J1826">
            <v>1668.0648000000001</v>
          </cell>
          <cell r="L1826">
            <v>128.60749445600001</v>
          </cell>
          <cell r="M1826">
            <v>2.75</v>
          </cell>
          <cell r="O1826">
            <v>6.13</v>
          </cell>
          <cell r="P1826">
            <v>1.23</v>
          </cell>
        </row>
        <row r="1827">
          <cell r="C1827" t="str">
            <v>HOSPITAL MESTRE VITALINO</v>
          </cell>
          <cell r="E1827" t="str">
            <v>VICTORIA ARIELL ALMEIDA DA SILVA</v>
          </cell>
          <cell r="F1827" t="str">
            <v>2 - Outros Profissionais da Saúde</v>
          </cell>
          <cell r="G1827">
            <v>322205</v>
          </cell>
          <cell r="H1827">
            <v>44531</v>
          </cell>
          <cell r="J1827">
            <v>243.15119999999999</v>
          </cell>
          <cell r="L1827">
            <v>0</v>
          </cell>
          <cell r="M1827">
            <v>0</v>
          </cell>
          <cell r="O1827">
            <v>1.93</v>
          </cell>
        </row>
        <row r="1828">
          <cell r="C1828" t="str">
            <v>HOSPITAL MESTRE VITALINO</v>
          </cell>
          <cell r="E1828" t="str">
            <v>VILMA MARIA XAVIER DA SILVA DE ALMEIDA</v>
          </cell>
          <cell r="F1828" t="str">
            <v>3 - Administrativo</v>
          </cell>
          <cell r="G1828">
            <v>763305</v>
          </cell>
          <cell r="H1828">
            <v>44531</v>
          </cell>
          <cell r="J1828">
            <v>161.75040000000001</v>
          </cell>
          <cell r="L1828">
            <v>128.60749445600001</v>
          </cell>
          <cell r="M1828">
            <v>22.26</v>
          </cell>
          <cell r="O1828">
            <v>1.93</v>
          </cell>
          <cell r="R1828">
            <v>236.8</v>
          </cell>
          <cell r="S1828">
            <v>66.78</v>
          </cell>
        </row>
        <row r="1829">
          <cell r="C1829" t="str">
            <v>HOSPITAL MESTRE VITALINO</v>
          </cell>
          <cell r="E1829" t="str">
            <v>VINICIUS DE LACERDA GOMES OLIVARES</v>
          </cell>
          <cell r="F1829" t="str">
            <v>3 - Administrativo</v>
          </cell>
          <cell r="G1829">
            <v>351605</v>
          </cell>
          <cell r="H1829">
            <v>44531</v>
          </cell>
          <cell r="J1829">
            <v>170.4288</v>
          </cell>
          <cell r="L1829">
            <v>128.60749445600001</v>
          </cell>
          <cell r="M1829">
            <v>25.64</v>
          </cell>
          <cell r="O1829">
            <v>1.93</v>
          </cell>
          <cell r="R1829">
            <v>296</v>
          </cell>
          <cell r="S1829">
            <v>76.930000000000007</v>
          </cell>
        </row>
        <row r="1830">
          <cell r="C1830" t="str">
            <v>HOSPITAL MESTRE VITALINO</v>
          </cell>
          <cell r="E1830" t="str">
            <v>VINNICIUS GALVAO FERREIRA</v>
          </cell>
          <cell r="F1830" t="str">
            <v>3 - Administrativo</v>
          </cell>
          <cell r="G1830">
            <v>413110</v>
          </cell>
          <cell r="H1830">
            <v>44531</v>
          </cell>
          <cell r="J1830">
            <v>236.9288</v>
          </cell>
          <cell r="L1830">
            <v>128.60749445600001</v>
          </cell>
          <cell r="M1830">
            <v>25.15</v>
          </cell>
          <cell r="O1830">
            <v>1.93</v>
          </cell>
        </row>
        <row r="1831">
          <cell r="C1831" t="str">
            <v>HOSPITAL MESTRE VITALINO</v>
          </cell>
          <cell r="E1831" t="str">
            <v>VIOLETA CANEJO ROSSE</v>
          </cell>
          <cell r="F1831" t="str">
            <v>1 - Médico</v>
          </cell>
          <cell r="G1831">
            <v>225125</v>
          </cell>
          <cell r="H1831">
            <v>44531</v>
          </cell>
          <cell r="J1831">
            <v>2037.4128000000001</v>
          </cell>
          <cell r="L1831">
            <v>128.60749445600001</v>
          </cell>
          <cell r="M1831">
            <v>2.56</v>
          </cell>
          <cell r="O1831">
            <v>6.13</v>
          </cell>
          <cell r="P1831">
            <v>1.23</v>
          </cell>
        </row>
        <row r="1832">
          <cell r="C1832" t="str">
            <v>HOSPITAL MESTRE VITALINO</v>
          </cell>
          <cell r="E1832" t="str">
            <v>VITORIA PATRICIA MIGUEL DA SILVA</v>
          </cell>
          <cell r="F1832" t="str">
            <v>2 - Outros Profissionais da Saúde</v>
          </cell>
          <cell r="G1832">
            <v>322205</v>
          </cell>
          <cell r="H1832">
            <v>44531</v>
          </cell>
          <cell r="J1832">
            <v>145.4136</v>
          </cell>
          <cell r="L1832">
            <v>128.60749445600001</v>
          </cell>
          <cell r="M1832">
            <v>23.67</v>
          </cell>
          <cell r="O1832">
            <v>1.93</v>
          </cell>
        </row>
        <row r="1833">
          <cell r="C1833" t="str">
            <v>HOSPITAL MESTRE VITALINO</v>
          </cell>
          <cell r="E1833" t="str">
            <v>VITORIA REGINA SILVA SANTOS</v>
          </cell>
          <cell r="F1833" t="str">
            <v>3 - Administrativo</v>
          </cell>
          <cell r="G1833">
            <v>521130</v>
          </cell>
          <cell r="H1833">
            <v>44531</v>
          </cell>
          <cell r="J1833">
            <v>174.11279999999999</v>
          </cell>
          <cell r="L1833">
            <v>128.60749445600001</v>
          </cell>
          <cell r="M1833">
            <v>22.26</v>
          </cell>
          <cell r="O1833">
            <v>1.93</v>
          </cell>
        </row>
        <row r="1834">
          <cell r="C1834" t="str">
            <v>HOSPITAL MESTRE VITALINO</v>
          </cell>
          <cell r="E1834" t="str">
            <v>VIVIA DE AMORIM LIRA</v>
          </cell>
          <cell r="F1834" t="str">
            <v>2 - Outros Profissionais da Saúde</v>
          </cell>
          <cell r="G1834">
            <v>322205</v>
          </cell>
          <cell r="H1834">
            <v>44531</v>
          </cell>
          <cell r="J1834">
            <v>203.524</v>
          </cell>
          <cell r="L1834">
            <v>0</v>
          </cell>
          <cell r="O1834">
            <v>1.93</v>
          </cell>
        </row>
        <row r="1835">
          <cell r="C1835" t="str">
            <v>HOSPITAL MESTRE VITALINO</v>
          </cell>
          <cell r="E1835" t="str">
            <v>VIVIANA DE ASSIS MOURA</v>
          </cell>
          <cell r="F1835" t="str">
            <v>2 - Outros Profissionais da Saúde</v>
          </cell>
          <cell r="G1835">
            <v>322205</v>
          </cell>
          <cell r="H1835">
            <v>44531</v>
          </cell>
          <cell r="J1835">
            <v>214.364</v>
          </cell>
          <cell r="L1835">
            <v>128.60749445600001</v>
          </cell>
          <cell r="M1835">
            <v>26.3</v>
          </cell>
          <cell r="O1835">
            <v>1.93</v>
          </cell>
        </row>
        <row r="1836">
          <cell r="C1836" t="str">
            <v>HOSPITAL MESTRE VITALINO</v>
          </cell>
          <cell r="E1836" t="str">
            <v>VIVIANE DA SILVA MATEUS</v>
          </cell>
          <cell r="F1836" t="str">
            <v>2 - Outros Profissionais da Saúde</v>
          </cell>
          <cell r="G1836">
            <v>322205</v>
          </cell>
          <cell r="H1836">
            <v>44531</v>
          </cell>
          <cell r="J1836">
            <v>47.1768</v>
          </cell>
          <cell r="L1836">
            <v>0</v>
          </cell>
          <cell r="M1836">
            <v>0</v>
          </cell>
          <cell r="O1836">
            <v>1.93</v>
          </cell>
        </row>
        <row r="1837">
          <cell r="C1837" t="str">
            <v>HOSPITAL MESTRE VITALINO</v>
          </cell>
          <cell r="E1837" t="str">
            <v>VIVIANE MARIA DA SILVA</v>
          </cell>
          <cell r="F1837" t="str">
            <v>3 - Administrativo</v>
          </cell>
          <cell r="G1837">
            <v>521130</v>
          </cell>
          <cell r="H1837">
            <v>44531</v>
          </cell>
          <cell r="J1837">
            <v>159.148</v>
          </cell>
          <cell r="L1837">
            <v>128.60749445600001</v>
          </cell>
          <cell r="M1837">
            <v>17.809999999999999</v>
          </cell>
          <cell r="O1837">
            <v>1.93</v>
          </cell>
        </row>
        <row r="1838">
          <cell r="C1838" t="str">
            <v>HOSPITAL MESTRE VITALINO</v>
          </cell>
          <cell r="E1838" t="str">
            <v>VIVIANE MARIA DE LIMA</v>
          </cell>
          <cell r="F1838" t="str">
            <v>2 - Outros Profissionais da Saúde</v>
          </cell>
          <cell r="G1838">
            <v>322205</v>
          </cell>
          <cell r="H1838">
            <v>44531</v>
          </cell>
          <cell r="J1838">
            <v>222.5472</v>
          </cell>
          <cell r="L1838">
            <v>0</v>
          </cell>
          <cell r="O1838">
            <v>1.93</v>
          </cell>
        </row>
        <row r="1839">
          <cell r="C1839" t="str">
            <v>HOSPITAL MESTRE VITALINO</v>
          </cell>
          <cell r="E1839" t="str">
            <v>VIVIANE MARTINS CORDEIRO</v>
          </cell>
          <cell r="F1839" t="str">
            <v>2 - Outros Profissionais da Saúde</v>
          </cell>
          <cell r="G1839">
            <v>325210</v>
          </cell>
          <cell r="H1839">
            <v>44531</v>
          </cell>
          <cell r="J1839">
            <v>188.01599999999999</v>
          </cell>
          <cell r="L1839">
            <v>0</v>
          </cell>
          <cell r="O1839">
            <v>1.93</v>
          </cell>
        </row>
        <row r="1840">
          <cell r="C1840" t="str">
            <v>HOSPITAL MESTRE VITALINO</v>
          </cell>
          <cell r="E1840" t="str">
            <v>VIVIANE RODRIGUES DOS SANTOS BISPO</v>
          </cell>
          <cell r="F1840" t="str">
            <v>3 - Administrativo</v>
          </cell>
          <cell r="G1840">
            <v>514320</v>
          </cell>
          <cell r="H1840">
            <v>44531</v>
          </cell>
          <cell r="J1840">
            <v>206.15440000000001</v>
          </cell>
          <cell r="L1840">
            <v>0</v>
          </cell>
          <cell r="M1840">
            <v>0</v>
          </cell>
          <cell r="O1840">
            <v>1.93</v>
          </cell>
        </row>
        <row r="1841">
          <cell r="C1841" t="str">
            <v>HOSPITAL MESTRE VITALINO</v>
          </cell>
          <cell r="E1841" t="str">
            <v>VIVIANE VIANA DUDA ARRUDA</v>
          </cell>
          <cell r="F1841" t="str">
            <v>2 - Outros Profissionais da Saúde</v>
          </cell>
          <cell r="G1841">
            <v>223505</v>
          </cell>
          <cell r="H1841">
            <v>44531</v>
          </cell>
          <cell r="J1841">
            <v>394.58</v>
          </cell>
          <cell r="L1841">
            <v>128.60749445600001</v>
          </cell>
          <cell r="M1841">
            <v>3.53</v>
          </cell>
          <cell r="O1841">
            <v>1.59</v>
          </cell>
        </row>
        <row r="1842">
          <cell r="C1842" t="str">
            <v>HOSPITAL MESTRE VITALINO</v>
          </cell>
          <cell r="E1842" t="str">
            <v>VIVIANNE BARRETO OLIVEIRA DE MENEZES</v>
          </cell>
          <cell r="F1842" t="str">
            <v>1 - Médico</v>
          </cell>
          <cell r="G1842">
            <v>225124</v>
          </cell>
          <cell r="H1842">
            <v>44531</v>
          </cell>
          <cell r="J1842">
            <v>1213.3255999999999</v>
          </cell>
          <cell r="L1842">
            <v>128.60749445600001</v>
          </cell>
          <cell r="M1842">
            <v>2.75</v>
          </cell>
          <cell r="O1842">
            <v>6.13</v>
          </cell>
          <cell r="P1842">
            <v>1.23</v>
          </cell>
        </row>
        <row r="1843">
          <cell r="C1843" t="str">
            <v>HOSPITAL MESTRE VITALINO</v>
          </cell>
          <cell r="E1843" t="str">
            <v>WALDENIO SOARES DA SILVA JUNIOR</v>
          </cell>
          <cell r="F1843" t="str">
            <v>1 - Médico</v>
          </cell>
          <cell r="G1843">
            <v>225103</v>
          </cell>
          <cell r="H1843">
            <v>44531</v>
          </cell>
          <cell r="J1843">
            <v>1272.3768</v>
          </cell>
          <cell r="L1843">
            <v>128.60749445600001</v>
          </cell>
          <cell r="M1843">
            <v>2.75</v>
          </cell>
          <cell r="O1843">
            <v>6.13</v>
          </cell>
          <cell r="P1843">
            <v>1.23</v>
          </cell>
        </row>
        <row r="1844">
          <cell r="C1844" t="str">
            <v>HOSPITAL MESTRE VITALINO</v>
          </cell>
          <cell r="E1844" t="str">
            <v>WALESKA MAYARA GOMES DE LIMA</v>
          </cell>
          <cell r="F1844" t="str">
            <v>3 - Administrativo</v>
          </cell>
          <cell r="G1844">
            <v>221205</v>
          </cell>
          <cell r="H1844">
            <v>44531</v>
          </cell>
          <cell r="J1844">
            <v>490.66239999999999</v>
          </cell>
          <cell r="L1844">
            <v>128.60749445600001</v>
          </cell>
          <cell r="M1844">
            <v>13.49</v>
          </cell>
          <cell r="O1844">
            <v>1.93</v>
          </cell>
        </row>
        <row r="1845">
          <cell r="C1845" t="str">
            <v>HOSPITAL MESTRE VITALINO</v>
          </cell>
          <cell r="E1845" t="str">
            <v>WALKIRIA TAYNA MORAES TEIXEIRA BASTOS</v>
          </cell>
          <cell r="F1845" t="str">
            <v>2 - Outros Profissionais da Saúde</v>
          </cell>
          <cell r="G1845">
            <v>324205</v>
          </cell>
          <cell r="H1845">
            <v>44531</v>
          </cell>
          <cell r="J1845">
            <v>180.60319999999999</v>
          </cell>
          <cell r="L1845">
            <v>128.60749445600001</v>
          </cell>
          <cell r="M1845">
            <v>34.299999999999997</v>
          </cell>
          <cell r="O1845">
            <v>1.93</v>
          </cell>
        </row>
        <row r="1846">
          <cell r="C1846" t="str">
            <v>HOSPITAL MESTRE VITALINO</v>
          </cell>
          <cell r="E1846" t="str">
            <v>WALLKYRIA DE FATIMA PASCOAL SALGADO DA ROCHA</v>
          </cell>
          <cell r="F1846" t="str">
            <v>2 - Outros Profissionais da Saúde</v>
          </cell>
          <cell r="G1846">
            <v>223710</v>
          </cell>
          <cell r="H1846">
            <v>44531</v>
          </cell>
          <cell r="J1846">
            <v>405.65039999999999</v>
          </cell>
          <cell r="L1846">
            <v>0</v>
          </cell>
          <cell r="O1846">
            <v>1.93</v>
          </cell>
        </row>
        <row r="1847">
          <cell r="C1847" t="str">
            <v>HOSPITAL MESTRE VITALINO</v>
          </cell>
          <cell r="E1847" t="str">
            <v>WALTER JEFFERSON DA SILVA</v>
          </cell>
          <cell r="F1847" t="str">
            <v>2 - Outros Profissionais da Saúde</v>
          </cell>
          <cell r="G1847">
            <v>322205</v>
          </cell>
          <cell r="H1847">
            <v>44531</v>
          </cell>
          <cell r="J1847">
            <v>221.43199999999999</v>
          </cell>
          <cell r="L1847">
            <v>128.60749445600001</v>
          </cell>
          <cell r="M1847">
            <v>26.3</v>
          </cell>
          <cell r="O1847">
            <v>1.93</v>
          </cell>
        </row>
        <row r="1848">
          <cell r="C1848" t="str">
            <v>HOSPITAL MESTRE VITALINO</v>
          </cell>
          <cell r="E1848" t="str">
            <v>WALTER JONAS DA SILVA</v>
          </cell>
          <cell r="F1848" t="str">
            <v>2 - Outros Profissionais da Saúde</v>
          </cell>
          <cell r="G1848">
            <v>322205</v>
          </cell>
          <cell r="H1848">
            <v>44531</v>
          </cell>
          <cell r="J1848">
            <v>159.37039999999999</v>
          </cell>
          <cell r="L1848">
            <v>128.60749445600001</v>
          </cell>
          <cell r="M1848">
            <v>26.3</v>
          </cell>
          <cell r="O1848">
            <v>1.93</v>
          </cell>
        </row>
        <row r="1849">
          <cell r="C1849" t="str">
            <v>HOSPITAL MESTRE VITALINO</v>
          </cell>
          <cell r="E1849" t="str">
            <v>WANDERSON LUAN CAETANO DE ALMEIDA</v>
          </cell>
          <cell r="F1849" t="str">
            <v>3 - Administrativo</v>
          </cell>
          <cell r="G1849">
            <v>411010</v>
          </cell>
          <cell r="H1849">
            <v>44531</v>
          </cell>
          <cell r="J1849">
            <v>189.39840000000001</v>
          </cell>
          <cell r="L1849">
            <v>128.60749445600001</v>
          </cell>
          <cell r="M1849">
            <v>25.15</v>
          </cell>
          <cell r="O1849">
            <v>1.93</v>
          </cell>
        </row>
        <row r="1850">
          <cell r="C1850" t="str">
            <v>HOSPITAL MESTRE VITALINO</v>
          </cell>
          <cell r="E1850" t="str">
            <v>WANESSA BARROS DA SILVA</v>
          </cell>
          <cell r="F1850" t="str">
            <v>2 - Outros Profissionais da Saúde</v>
          </cell>
          <cell r="G1850">
            <v>223505</v>
          </cell>
          <cell r="H1850">
            <v>44531</v>
          </cell>
          <cell r="J1850">
            <v>411.34160000000003</v>
          </cell>
          <cell r="L1850">
            <v>128.60749445600001</v>
          </cell>
          <cell r="M1850">
            <v>3.31</v>
          </cell>
          <cell r="O1850">
            <v>1.59</v>
          </cell>
        </row>
        <row r="1851">
          <cell r="C1851" t="str">
            <v>HOSPITAL MESTRE VITALINO</v>
          </cell>
          <cell r="E1851" t="str">
            <v>WANESSA DE MELO SILVA</v>
          </cell>
          <cell r="F1851" t="str">
            <v>2 - Outros Profissionais da Saúde</v>
          </cell>
          <cell r="G1851">
            <v>251605</v>
          </cell>
          <cell r="H1851">
            <v>44531</v>
          </cell>
          <cell r="J1851">
            <v>276.54880000000003</v>
          </cell>
          <cell r="L1851">
            <v>128.60749445600001</v>
          </cell>
          <cell r="M1851">
            <v>41.03</v>
          </cell>
          <cell r="O1851">
            <v>1.93</v>
          </cell>
        </row>
        <row r="1852">
          <cell r="C1852" t="str">
            <v>HOSPITAL MESTRE VITALINO</v>
          </cell>
          <cell r="E1852" t="str">
            <v>WANESSA MARIA TENORIO DOS SANTOS</v>
          </cell>
          <cell r="F1852" t="str">
            <v>2 - Outros Profissionais da Saúde</v>
          </cell>
          <cell r="G1852">
            <v>223605</v>
          </cell>
          <cell r="H1852">
            <v>44531</v>
          </cell>
          <cell r="J1852">
            <v>387.71519999999998</v>
          </cell>
          <cell r="L1852">
            <v>0</v>
          </cell>
          <cell r="O1852">
            <v>1.59</v>
          </cell>
        </row>
        <row r="1853">
          <cell r="C1853" t="str">
            <v>HOSPITAL MESTRE VITALINO</v>
          </cell>
          <cell r="E1853" t="str">
            <v>WEDJA KARLA DA SILVA ALVES</v>
          </cell>
          <cell r="F1853" t="str">
            <v>2 - Outros Profissionais da Saúde</v>
          </cell>
          <cell r="G1853">
            <v>223505</v>
          </cell>
          <cell r="H1853">
            <v>44531</v>
          </cell>
          <cell r="J1853">
            <v>447.03440000000001</v>
          </cell>
          <cell r="L1853">
            <v>128.60749445600001</v>
          </cell>
          <cell r="M1853">
            <v>3.53</v>
          </cell>
          <cell r="O1853">
            <v>1.59</v>
          </cell>
        </row>
        <row r="1854">
          <cell r="C1854" t="str">
            <v>HOSPITAL MESTRE VITALINO</v>
          </cell>
          <cell r="E1854" t="str">
            <v>WEDLA DEIZIANE DA SILVA FIRMINO</v>
          </cell>
          <cell r="F1854" t="str">
            <v>3 - Administrativo</v>
          </cell>
          <cell r="G1854">
            <v>411010</v>
          </cell>
          <cell r="H1854">
            <v>44531</v>
          </cell>
          <cell r="J1854">
            <v>162.6808</v>
          </cell>
          <cell r="L1854">
            <v>0</v>
          </cell>
          <cell r="O1854">
            <v>1.93</v>
          </cell>
          <cell r="U1854">
            <v>64.8</v>
          </cell>
          <cell r="X1854" t="str">
            <v>AUX. CRECHE I</v>
          </cell>
        </row>
        <row r="1855">
          <cell r="C1855" t="str">
            <v>HOSPITAL MESTRE VITALINO</v>
          </cell>
          <cell r="E1855" t="str">
            <v>WEDMERY MIRON PEREIRA</v>
          </cell>
          <cell r="F1855" t="str">
            <v>2 - Outros Profissionais da Saúde</v>
          </cell>
          <cell r="G1855">
            <v>322205</v>
          </cell>
          <cell r="H1855">
            <v>44531</v>
          </cell>
          <cell r="J1855">
            <v>230.89760000000001</v>
          </cell>
          <cell r="L1855">
            <v>128.60749445600001</v>
          </cell>
          <cell r="M1855">
            <v>26.3</v>
          </cell>
          <cell r="O1855">
            <v>1.93</v>
          </cell>
          <cell r="R1855">
            <v>236.8</v>
          </cell>
          <cell r="S1855">
            <v>78.91</v>
          </cell>
        </row>
        <row r="1856">
          <cell r="C1856" t="str">
            <v>HOSPITAL MESTRE VITALINO</v>
          </cell>
          <cell r="E1856" t="str">
            <v>WEDNA MARIA SOUZA DA SILVA</v>
          </cell>
          <cell r="F1856" t="str">
            <v>2 - Outros Profissionais da Saúde</v>
          </cell>
          <cell r="G1856">
            <v>322205</v>
          </cell>
          <cell r="H1856">
            <v>44531</v>
          </cell>
          <cell r="J1856">
            <v>214.04480000000001</v>
          </cell>
          <cell r="L1856">
            <v>0</v>
          </cell>
          <cell r="O1856">
            <v>1.93</v>
          </cell>
          <cell r="U1856">
            <v>69.41</v>
          </cell>
          <cell r="X1856" t="str">
            <v>AUX. CRECHE I</v>
          </cell>
        </row>
        <row r="1857">
          <cell r="C1857" t="str">
            <v>HOSPITAL MESTRE VITALINO</v>
          </cell>
          <cell r="E1857" t="str">
            <v>WEIDNA RAIANE DA SILVA</v>
          </cell>
          <cell r="F1857" t="str">
            <v>2 - Outros Profissionais da Saúde</v>
          </cell>
          <cell r="G1857">
            <v>322205</v>
          </cell>
          <cell r="H1857">
            <v>44531</v>
          </cell>
          <cell r="J1857">
            <v>212.0376</v>
          </cell>
          <cell r="L1857">
            <v>128.60749445600001</v>
          </cell>
          <cell r="M1857">
            <v>26.3</v>
          </cell>
          <cell r="O1857">
            <v>1.93</v>
          </cell>
        </row>
        <row r="1858">
          <cell r="C1858" t="str">
            <v>HOSPITAL MESTRE VITALINO</v>
          </cell>
          <cell r="E1858" t="str">
            <v>WELLTEN CLELIO GOMES</v>
          </cell>
          <cell r="F1858" t="str">
            <v>3 - Administrativo</v>
          </cell>
          <cell r="G1858">
            <v>517415</v>
          </cell>
          <cell r="H1858">
            <v>44531</v>
          </cell>
          <cell r="J1858">
            <v>183.84</v>
          </cell>
          <cell r="L1858">
            <v>128.60749445600001</v>
          </cell>
          <cell r="M1858">
            <v>22.26</v>
          </cell>
          <cell r="O1858">
            <v>1.93</v>
          </cell>
        </row>
        <row r="1859">
          <cell r="C1859" t="str">
            <v>HOSPITAL MESTRE VITALINO</v>
          </cell>
          <cell r="E1859" t="str">
            <v>WELTON TIAGO LOPES CAVALCANTE SILVA</v>
          </cell>
          <cell r="F1859" t="str">
            <v>3 - Administrativo</v>
          </cell>
          <cell r="G1859">
            <v>515110</v>
          </cell>
          <cell r="H1859">
            <v>44531</v>
          </cell>
          <cell r="J1859">
            <v>187.6464</v>
          </cell>
          <cell r="L1859">
            <v>0</v>
          </cell>
          <cell r="O1859">
            <v>1.93</v>
          </cell>
        </row>
        <row r="1860">
          <cell r="C1860" t="str">
            <v>HOSPITAL MESTRE VITALINO</v>
          </cell>
          <cell r="E1860" t="str">
            <v>WERIQUESSON DAYVID FERREIRA DOS SANTOS</v>
          </cell>
          <cell r="F1860" t="str">
            <v>3 - Administrativo</v>
          </cell>
          <cell r="G1860">
            <v>514320</v>
          </cell>
          <cell r="H1860">
            <v>44531</v>
          </cell>
          <cell r="J1860">
            <v>207.06960000000001</v>
          </cell>
          <cell r="L1860">
            <v>128.60749445600001</v>
          </cell>
          <cell r="M1860">
            <v>18.5</v>
          </cell>
          <cell r="O1860">
            <v>1.93</v>
          </cell>
          <cell r="R1860">
            <v>236.8</v>
          </cell>
          <cell r="S1860">
            <v>66.599999999999994</v>
          </cell>
        </row>
        <row r="1861">
          <cell r="C1861" t="str">
            <v>HOSPITAL MESTRE VITALINO</v>
          </cell>
          <cell r="E1861" t="str">
            <v>WESLEY HENRIQUE DA SILVA ALMEIDA</v>
          </cell>
          <cell r="F1861" t="str">
            <v>3 - Administrativo</v>
          </cell>
          <cell r="G1861">
            <v>763305</v>
          </cell>
          <cell r="H1861">
            <v>44531</v>
          </cell>
          <cell r="J1861">
            <v>180.4872</v>
          </cell>
          <cell r="L1861">
            <v>0</v>
          </cell>
          <cell r="O1861">
            <v>1.93</v>
          </cell>
        </row>
        <row r="1862">
          <cell r="C1862" t="str">
            <v>HOSPITAL MESTRE VITALINO</v>
          </cell>
          <cell r="E1862" t="str">
            <v>WESLEY MATHEUS MENEZES SILVA</v>
          </cell>
          <cell r="F1862" t="str">
            <v>3 - Administrativo</v>
          </cell>
          <cell r="G1862">
            <v>514320</v>
          </cell>
          <cell r="H1862">
            <v>44531</v>
          </cell>
          <cell r="J1862">
            <v>205.28639999999999</v>
          </cell>
          <cell r="L1862">
            <v>128.60749445600001</v>
          </cell>
          <cell r="M1862">
            <v>22.2</v>
          </cell>
          <cell r="O1862">
            <v>1.93</v>
          </cell>
        </row>
        <row r="1863">
          <cell r="C1863" t="str">
            <v>HOSPITAL MESTRE VITALINO</v>
          </cell>
          <cell r="E1863" t="str">
            <v>WEVERSON MARCELL CORDEIRO SILVA</v>
          </cell>
          <cell r="F1863" t="str">
            <v>3 - Administrativo</v>
          </cell>
          <cell r="G1863">
            <v>411010</v>
          </cell>
          <cell r="H1863">
            <v>44531</v>
          </cell>
          <cell r="J1863">
            <v>154.40960000000001</v>
          </cell>
          <cell r="L1863">
            <v>0</v>
          </cell>
          <cell r="O1863">
            <v>1.93</v>
          </cell>
        </row>
        <row r="1864">
          <cell r="C1864" t="str">
            <v>HOSPITAL MESTRE VITALINO</v>
          </cell>
          <cell r="E1864" t="str">
            <v>WEVERTON HONORIO GOMES</v>
          </cell>
          <cell r="F1864" t="str">
            <v>2 - Outros Profissionais da Saúde</v>
          </cell>
          <cell r="G1864">
            <v>223505</v>
          </cell>
          <cell r="H1864">
            <v>44531</v>
          </cell>
          <cell r="J1864">
            <v>406.09519999999998</v>
          </cell>
          <cell r="L1864">
            <v>0</v>
          </cell>
          <cell r="O1864">
            <v>1.59</v>
          </cell>
        </row>
        <row r="1865">
          <cell r="C1865" t="str">
            <v>HOSPITAL MESTRE VITALINO</v>
          </cell>
          <cell r="E1865" t="str">
            <v>WILIANE SALES MONTEIRO</v>
          </cell>
          <cell r="F1865" t="str">
            <v>2 - Outros Profissionais da Saúde</v>
          </cell>
          <cell r="G1865">
            <v>223505</v>
          </cell>
          <cell r="H1865">
            <v>44531</v>
          </cell>
          <cell r="J1865">
            <v>381.24160000000001</v>
          </cell>
          <cell r="L1865">
            <v>128.60749445600001</v>
          </cell>
          <cell r="M1865">
            <v>3.31</v>
          </cell>
          <cell r="O1865">
            <v>1.59</v>
          </cell>
        </row>
        <row r="1866">
          <cell r="C1866" t="str">
            <v>HOSPITAL MESTRE VITALINO</v>
          </cell>
          <cell r="E1866" t="str">
            <v>WILLIAN MOREIRA DE LIMA</v>
          </cell>
          <cell r="F1866" t="str">
            <v>3 - Administrativo</v>
          </cell>
          <cell r="G1866">
            <v>515110</v>
          </cell>
          <cell r="H1866">
            <v>44531</v>
          </cell>
          <cell r="J1866">
            <v>133.9272</v>
          </cell>
          <cell r="L1866">
            <v>128.60749445600001</v>
          </cell>
          <cell r="M1866">
            <v>22.26</v>
          </cell>
          <cell r="O1866">
            <v>1.93</v>
          </cell>
        </row>
        <row r="1867">
          <cell r="C1867" t="str">
            <v>HOSPITAL MESTRE VITALINO</v>
          </cell>
          <cell r="E1867" t="str">
            <v>WILLIANE DOS SANTOS FARIAS</v>
          </cell>
          <cell r="F1867" t="str">
            <v>3 - Administrativo</v>
          </cell>
          <cell r="G1867">
            <v>513430</v>
          </cell>
          <cell r="H1867">
            <v>44531</v>
          </cell>
          <cell r="J1867">
            <v>178.9288</v>
          </cell>
          <cell r="L1867">
            <v>128.60749445600001</v>
          </cell>
          <cell r="M1867">
            <v>22.26</v>
          </cell>
          <cell r="O1867">
            <v>1.93</v>
          </cell>
          <cell r="R1867">
            <v>296</v>
          </cell>
          <cell r="S1867">
            <v>66.78</v>
          </cell>
          <cell r="U1867">
            <v>69.430000000000007</v>
          </cell>
          <cell r="X1867" t="str">
            <v>AUX. CRECHE I</v>
          </cell>
        </row>
        <row r="1868">
          <cell r="C1868" t="str">
            <v>HOSPITAL MESTRE VITALINO</v>
          </cell>
          <cell r="E1868" t="str">
            <v>WILLIANE MARIA NUNES GONCALVES</v>
          </cell>
          <cell r="F1868" t="str">
            <v>2 - Outros Profissionais da Saúde</v>
          </cell>
          <cell r="G1868">
            <v>322205</v>
          </cell>
          <cell r="H1868">
            <v>44531</v>
          </cell>
          <cell r="J1868">
            <v>211.9408</v>
          </cell>
          <cell r="L1868">
            <v>128.60749445600001</v>
          </cell>
          <cell r="M1868">
            <v>21.92</v>
          </cell>
          <cell r="O1868">
            <v>1.93</v>
          </cell>
          <cell r="R1868">
            <v>236.8</v>
          </cell>
          <cell r="S1868">
            <v>78.91</v>
          </cell>
          <cell r="U1868">
            <v>69.41</v>
          </cell>
          <cell r="X1868" t="str">
            <v>AUX. CRECHE I</v>
          </cell>
        </row>
        <row r="1869">
          <cell r="C1869" t="str">
            <v>HOSPITAL MESTRE VITALINO</v>
          </cell>
          <cell r="E1869" t="str">
            <v>WILLIANS VILELA MULATO</v>
          </cell>
          <cell r="F1869" t="str">
            <v>3 - Administrativo</v>
          </cell>
          <cell r="G1869">
            <v>212410</v>
          </cell>
          <cell r="H1869">
            <v>44531</v>
          </cell>
          <cell r="J1869">
            <v>171.07919999999999</v>
          </cell>
          <cell r="L1869">
            <v>128.60749445600001</v>
          </cell>
          <cell r="M1869">
            <v>35.72</v>
          </cell>
          <cell r="O1869">
            <v>1.93</v>
          </cell>
        </row>
        <row r="1870">
          <cell r="C1870" t="str">
            <v>HOSPITAL MESTRE VITALINO</v>
          </cell>
          <cell r="E1870" t="str">
            <v>WILLIANY BEZERRA DA SILVA</v>
          </cell>
          <cell r="F1870" t="str">
            <v>2 - Outros Profissionais da Saúde</v>
          </cell>
          <cell r="G1870">
            <v>322205</v>
          </cell>
          <cell r="H1870">
            <v>44531</v>
          </cell>
          <cell r="J1870">
            <v>204.94479999999999</v>
          </cell>
          <cell r="L1870">
            <v>128.60749445600001</v>
          </cell>
          <cell r="M1870">
            <v>26.3</v>
          </cell>
          <cell r="O1870">
            <v>1.93</v>
          </cell>
          <cell r="U1870">
            <v>69.41</v>
          </cell>
          <cell r="X1870" t="str">
            <v>AUX. CRECHE I</v>
          </cell>
        </row>
        <row r="1871">
          <cell r="C1871" t="str">
            <v>HOSPITAL MESTRE VITALINO</v>
          </cell>
          <cell r="E1871" t="str">
            <v>WILMA MARIA DE ARAUJO</v>
          </cell>
          <cell r="F1871" t="str">
            <v>3 - Administrativo</v>
          </cell>
          <cell r="G1871">
            <v>514320</v>
          </cell>
          <cell r="H1871">
            <v>44531</v>
          </cell>
          <cell r="J1871">
            <v>189.244</v>
          </cell>
          <cell r="L1871">
            <v>128.60749445600001</v>
          </cell>
          <cell r="M1871">
            <v>22.2</v>
          </cell>
          <cell r="O1871">
            <v>1.93</v>
          </cell>
        </row>
        <row r="1872">
          <cell r="C1872" t="str">
            <v>HOSPITAL MESTRE VITALINO</v>
          </cell>
          <cell r="E1872" t="str">
            <v>WILMA RODRIGUES DOS SANTOS</v>
          </cell>
          <cell r="F1872" t="str">
            <v>2 - Outros Profissionais da Saúde</v>
          </cell>
          <cell r="G1872">
            <v>223505</v>
          </cell>
          <cell r="H1872">
            <v>44531</v>
          </cell>
          <cell r="J1872">
            <v>357.2792</v>
          </cell>
          <cell r="L1872">
            <v>128.60749445600001</v>
          </cell>
          <cell r="M1872">
            <v>3.31</v>
          </cell>
          <cell r="O1872">
            <v>1.59</v>
          </cell>
        </row>
        <row r="1873">
          <cell r="C1873" t="str">
            <v>HOSPITAL MESTRE VITALINO</v>
          </cell>
          <cell r="E1873" t="str">
            <v>WITILLA RENATA FERREIRA SANTOS BORGES</v>
          </cell>
          <cell r="F1873" t="str">
            <v>2 - Outros Profissionais da Saúde</v>
          </cell>
          <cell r="G1873">
            <v>322205</v>
          </cell>
          <cell r="H1873">
            <v>44531</v>
          </cell>
          <cell r="J1873">
            <v>157.36799999999999</v>
          </cell>
          <cell r="L1873">
            <v>128.60749445600001</v>
          </cell>
          <cell r="M1873">
            <v>26.3</v>
          </cell>
          <cell r="O1873">
            <v>1.93</v>
          </cell>
        </row>
        <row r="1874">
          <cell r="C1874" t="str">
            <v>HOSPITAL MESTRE VITALINO</v>
          </cell>
          <cell r="E1874" t="str">
            <v>WYARA MILENNA SANTANA TEIXEIRA</v>
          </cell>
          <cell r="F1874" t="str">
            <v>2 - Outros Profissionais da Saúde</v>
          </cell>
          <cell r="G1874">
            <v>223605</v>
          </cell>
          <cell r="H1874">
            <v>44531</v>
          </cell>
          <cell r="J1874">
            <v>353.13440000000003</v>
          </cell>
          <cell r="L1874">
            <v>128.60749445600001</v>
          </cell>
          <cell r="M1874">
            <v>2.99</v>
          </cell>
          <cell r="O1874">
            <v>1.59</v>
          </cell>
          <cell r="U1874">
            <v>189.88</v>
          </cell>
          <cell r="X1874" t="str">
            <v>AUX. CRECHE I, AUX. CRECHE II</v>
          </cell>
        </row>
        <row r="1875">
          <cell r="C1875" t="str">
            <v>HOSPITAL MESTRE VITALINO</v>
          </cell>
          <cell r="E1875" t="str">
            <v>WYNARA KELINY DA SILVA</v>
          </cell>
          <cell r="F1875" t="str">
            <v>2 - Outros Profissionais da Saúde</v>
          </cell>
          <cell r="G1875">
            <v>322205</v>
          </cell>
          <cell r="H1875">
            <v>44531</v>
          </cell>
          <cell r="J1875">
            <v>221.78800000000001</v>
          </cell>
          <cell r="L1875">
            <v>0</v>
          </cell>
          <cell r="O1875">
            <v>1.93</v>
          </cell>
        </row>
        <row r="1876">
          <cell r="C1876" t="str">
            <v>HOSPITAL MESTRE VITALINO</v>
          </cell>
          <cell r="E1876" t="str">
            <v>YALLE LARYSSA FLORENCIO SILVA</v>
          </cell>
          <cell r="F1876" t="str">
            <v>2 - Outros Profissionais da Saúde</v>
          </cell>
          <cell r="G1876">
            <v>223505</v>
          </cell>
          <cell r="H1876">
            <v>44531</v>
          </cell>
          <cell r="J1876">
            <v>443.06720000000001</v>
          </cell>
          <cell r="L1876">
            <v>128.60749445600001</v>
          </cell>
          <cell r="M1876">
            <v>3.53</v>
          </cell>
          <cell r="O1876">
            <v>1.59</v>
          </cell>
        </row>
        <row r="1877">
          <cell r="C1877" t="str">
            <v>HOSPITAL MESTRE VITALINO</v>
          </cell>
          <cell r="E1877" t="str">
            <v>YAMA RAFAELA MELO PORTO DA SILVA</v>
          </cell>
          <cell r="F1877" t="str">
            <v>2 - Outros Profissionais da Saúde</v>
          </cell>
          <cell r="G1877">
            <v>223505</v>
          </cell>
          <cell r="H1877">
            <v>44531</v>
          </cell>
          <cell r="J1877">
            <v>376.87040000000002</v>
          </cell>
          <cell r="L1877">
            <v>128.60749445600001</v>
          </cell>
          <cell r="M1877">
            <v>2.04</v>
          </cell>
          <cell r="O1877">
            <v>1.59</v>
          </cell>
        </row>
        <row r="1878">
          <cell r="C1878" t="str">
            <v>HOSPITAL MESTRE VITALINO</v>
          </cell>
          <cell r="E1878" t="str">
            <v>YARA LAIANE SOARES DE CARVALHO</v>
          </cell>
          <cell r="F1878" t="str">
            <v>2 - Outros Profissionais da Saúde</v>
          </cell>
          <cell r="G1878">
            <v>223505</v>
          </cell>
          <cell r="H1878">
            <v>44531</v>
          </cell>
          <cell r="J1878">
            <v>374.22320000000002</v>
          </cell>
          <cell r="L1878">
            <v>128.60749445600001</v>
          </cell>
          <cell r="M1878">
            <v>2.57</v>
          </cell>
          <cell r="O1878">
            <v>1.59</v>
          </cell>
        </row>
        <row r="1879">
          <cell r="C1879" t="str">
            <v>HOSPITAL MESTRE VITALINO</v>
          </cell>
          <cell r="E1879" t="str">
            <v>YNAIARA PRISCILLA DA SILVA GONDIM</v>
          </cell>
          <cell r="F1879" t="str">
            <v>2 - Outros Profissionais da Saúde</v>
          </cell>
          <cell r="G1879">
            <v>223605</v>
          </cell>
          <cell r="H1879">
            <v>44531</v>
          </cell>
          <cell r="J1879">
            <v>333.30079999999998</v>
          </cell>
          <cell r="L1879">
            <v>128.60749445600001</v>
          </cell>
          <cell r="M1879">
            <v>3.1</v>
          </cell>
          <cell r="O1879">
            <v>1.59</v>
          </cell>
        </row>
        <row r="1880">
          <cell r="C1880" t="str">
            <v>HOSPITAL MESTRE VITALINO</v>
          </cell>
          <cell r="E1880" t="str">
            <v>YONA FABIA LINS RAMOS</v>
          </cell>
          <cell r="F1880" t="str">
            <v>2 - Outros Profissionais da Saúde</v>
          </cell>
          <cell r="G1880">
            <v>322205</v>
          </cell>
          <cell r="H1880">
            <v>44531</v>
          </cell>
          <cell r="J1880">
            <v>273.77120000000002</v>
          </cell>
          <cell r="L1880">
            <v>128.60749445600001</v>
          </cell>
          <cell r="M1880">
            <v>26.3</v>
          </cell>
          <cell r="O1880">
            <v>1.93</v>
          </cell>
        </row>
        <row r="1881">
          <cell r="C1881" t="str">
            <v>HOSPITAL MESTRE VITALINO</v>
          </cell>
          <cell r="E1881" t="str">
            <v>YSMAELE FRANCISLAINY DE LIMA ARAUJO</v>
          </cell>
          <cell r="F1881" t="str">
            <v>2 - Outros Profissionais da Saúde</v>
          </cell>
          <cell r="G1881">
            <v>322205</v>
          </cell>
          <cell r="H1881">
            <v>44531</v>
          </cell>
          <cell r="J1881">
            <v>206.96639999999999</v>
          </cell>
          <cell r="L1881">
            <v>128.60749445600001</v>
          </cell>
          <cell r="M1881">
            <v>26.3</v>
          </cell>
          <cell r="O1881">
            <v>1.93</v>
          </cell>
          <cell r="U1881">
            <v>69.41</v>
          </cell>
          <cell r="X1881" t="str">
            <v>AUX. CRECHE I</v>
          </cell>
        </row>
        <row r="1882">
          <cell r="C1882" t="str">
            <v>HOSPITAL MESTRE VITALINO</v>
          </cell>
          <cell r="E1882" t="str">
            <v>YUANY BRUNA DE MELO LIRA</v>
          </cell>
          <cell r="F1882" t="str">
            <v>2 - Outros Profissionais da Saúde</v>
          </cell>
          <cell r="G1882">
            <v>322205</v>
          </cell>
          <cell r="H1882">
            <v>44531</v>
          </cell>
          <cell r="J1882">
            <v>212.78399999999999</v>
          </cell>
          <cell r="L1882">
            <v>128.60749445600001</v>
          </cell>
          <cell r="M1882">
            <v>26.3</v>
          </cell>
          <cell r="O1882">
            <v>1.93</v>
          </cell>
          <cell r="U1882">
            <v>69.41</v>
          </cell>
          <cell r="X1882" t="str">
            <v>AUX. CRECHE I</v>
          </cell>
        </row>
        <row r="1883">
          <cell r="C1883" t="str">
            <v>HOSPITAL MESTRE VITALINO</v>
          </cell>
          <cell r="E1883" t="str">
            <v>YURI FERREIRA ORNELAS</v>
          </cell>
          <cell r="F1883" t="str">
            <v>2 - Outros Profissionais da Saúde</v>
          </cell>
          <cell r="G1883">
            <v>322205</v>
          </cell>
          <cell r="H1883">
            <v>44531</v>
          </cell>
          <cell r="J1883">
            <v>223.46639999999999</v>
          </cell>
          <cell r="L1883">
            <v>128.60749445600001</v>
          </cell>
          <cell r="M1883">
            <v>26.3</v>
          </cell>
          <cell r="O1883">
            <v>1.93</v>
          </cell>
          <cell r="R1883">
            <v>296</v>
          </cell>
          <cell r="S1883">
            <v>78.91</v>
          </cell>
        </row>
        <row r="1884">
          <cell r="C1884" t="str">
            <v>HOSPITAL MESTRE VITALINO</v>
          </cell>
          <cell r="E1884" t="str">
            <v>ZENAILDE QUITERIA DA SILVA</v>
          </cell>
          <cell r="F1884" t="str">
            <v>2 - Outros Profissionais da Saúde</v>
          </cell>
          <cell r="G1884">
            <v>322205</v>
          </cell>
          <cell r="H1884">
            <v>44531</v>
          </cell>
          <cell r="J1884">
            <v>206.1592</v>
          </cell>
          <cell r="L1884">
            <v>128.60749445600001</v>
          </cell>
          <cell r="M1884">
            <v>26.3</v>
          </cell>
          <cell r="O1884">
            <v>1.93</v>
          </cell>
          <cell r="R1884">
            <v>236.8</v>
          </cell>
          <cell r="S1884">
            <v>78.91</v>
          </cell>
        </row>
        <row r="1885">
          <cell r="C1885" t="str">
            <v>HOSPITAL MESTRE VITALINO</v>
          </cell>
          <cell r="E1885" t="str">
            <v>ZENILDA FAUSTINO BATISTA</v>
          </cell>
          <cell r="F1885" t="str">
            <v>2 - Outros Profissionais da Saúde</v>
          </cell>
          <cell r="G1885">
            <v>322205</v>
          </cell>
          <cell r="H1885">
            <v>44531</v>
          </cell>
          <cell r="J1885">
            <v>192.32400000000001</v>
          </cell>
          <cell r="L1885">
            <v>0</v>
          </cell>
          <cell r="M1885">
            <v>0</v>
          </cell>
          <cell r="O1885">
            <v>1.93</v>
          </cell>
        </row>
        <row r="1887">
          <cell r="C1887" t="str">
            <v>HOSPITAL MESTRE VITALINO</v>
          </cell>
          <cell r="E1887" t="str">
            <v>ANNA LUISA ARAUJO BRITO</v>
          </cell>
          <cell r="F1887" t="str">
            <v>2 - Outros Profissionais da Saúde</v>
          </cell>
          <cell r="G1887">
            <v>223605</v>
          </cell>
          <cell r="H1887" t="str">
            <v>12/2021</v>
          </cell>
          <cell r="K1887">
            <v>11.51</v>
          </cell>
        </row>
        <row r="1888">
          <cell r="C1888" t="str">
            <v>HOSPITAL MESTRE VITALINO</v>
          </cell>
          <cell r="E1888" t="str">
            <v>LUCINETE SOUZA ALVES</v>
          </cell>
          <cell r="F1888" t="str">
            <v>2 - Outros Profissionais da Saúde</v>
          </cell>
          <cell r="G1888">
            <v>223505</v>
          </cell>
          <cell r="H1888" t="str">
            <v>12/2021</v>
          </cell>
          <cell r="J1888">
            <v>17.600000000000001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48B57-1B08-4B06-AB60-78DEB9C4CD79}">
  <sheetPr>
    <tabColor theme="3" tint="0.39997558519241921"/>
  </sheetPr>
  <dimension ref="A1:AB5002"/>
  <sheetViews>
    <sheetView showGridLines="0" tabSelected="1" topLeftCell="N1" workbookViewId="0">
      <selection activeCell="B15" sqref="B15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(OCULTAR)'!$P$3:$R$91,3,0),"")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ABDENAGO MENDES DA SILVA</v>
      </c>
      <c r="E3" s="9" t="str">
        <f>IF('[1]TCE - ANEXO III - Preencher'!F12="4 - Assistência Odontológica","2 - Outros Profissionais da Saúde",'[1]TCE - ANEXO III - Preencher'!F12)</f>
        <v>3 - Administrativo</v>
      </c>
      <c r="F3" s="12">
        <f>'[1]TCE - ANEXO III - Preencher'!G12</f>
        <v>513505</v>
      </c>
      <c r="G3" s="13">
        <f>IF('[1]TCE - ANEXO III - Preencher'!H12="","",'[1]TCE - ANEXO III - Preencher'!H12)</f>
        <v>44531</v>
      </c>
      <c r="H3" s="14">
        <f>'[1]TCE - ANEXO III - Preencher'!I12</f>
        <v>0</v>
      </c>
      <c r="I3" s="14">
        <f>'[1]TCE - ANEXO III - Preencher'!J12</f>
        <v>187.21680000000001</v>
      </c>
      <c r="J3" s="14">
        <f>'[1]TCE - ANEXO III - Preencher'!K12</f>
        <v>0</v>
      </c>
      <c r="K3" s="15">
        <f>'[1]TCE - ANEXO III - Preencher'!L12</f>
        <v>0</v>
      </c>
      <c r="L3" s="15">
        <f>'[1]TCE - ANEXO III - Preencher'!M12</f>
        <v>0</v>
      </c>
      <c r="M3" s="15">
        <f>K3-L3</f>
        <v>0</v>
      </c>
      <c r="N3" s="15">
        <f>'[1]TCE - ANEXO III - Preencher'!O12</f>
        <v>1.93</v>
      </c>
      <c r="O3" s="15">
        <f>'[1]TCE - ANEXO III - Preencher'!P12</f>
        <v>0</v>
      </c>
      <c r="P3" s="16">
        <f>N3-O3</f>
        <v>1.93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189.14680000000001</v>
      </c>
    </row>
    <row r="4" spans="1:28" x14ac:dyDescent="0.2">
      <c r="A4" s="8">
        <f>IFERROR(VLOOKUP(B4,'[1]DADOS (OCULTAR)'!$P$3:$R$91,3,0),"")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ABDIAS CANDIDO DA SILVA FILHO</v>
      </c>
      <c r="E4" s="9" t="str">
        <f>IF('[1]TCE - ANEXO III - Preencher'!F13="4 - Assistência Odontológica","2 - Outros Profissionais da Saúde",'[1]TCE - ANEXO III - Preencher'!F13)</f>
        <v>3 - Administrativo</v>
      </c>
      <c r="F4" s="12">
        <f>'[1]TCE - ANEXO III - Preencher'!G13</f>
        <v>517410</v>
      </c>
      <c r="G4" s="13">
        <f>IF('[1]TCE - ANEXO III - Preencher'!H13="","",'[1]TCE - ANEXO III - Preencher'!H13)</f>
        <v>44531</v>
      </c>
      <c r="H4" s="14">
        <f>'[1]TCE - ANEXO III - Preencher'!I13</f>
        <v>0</v>
      </c>
      <c r="I4" s="14">
        <f>'[1]TCE - ANEXO III - Preencher'!J13</f>
        <v>190.05760000000001</v>
      </c>
      <c r="J4" s="14">
        <f>'[1]TCE - ANEXO III - Preencher'!K13</f>
        <v>0</v>
      </c>
      <c r="K4" s="15">
        <f>'[1]TCE - ANEXO III - Preencher'!L13</f>
        <v>128.60749445600001</v>
      </c>
      <c r="L4" s="15">
        <f>'[1]TCE - ANEXO III - Preencher'!M13</f>
        <v>22.26</v>
      </c>
      <c r="M4" s="15">
        <f t="shared" ref="M4:M67" si="1">K4-L4</f>
        <v>106.34749445600001</v>
      </c>
      <c r="N4" s="15">
        <f>'[1]TCE - ANEXO III - Preencher'!O13</f>
        <v>1.93</v>
      </c>
      <c r="O4" s="15">
        <f>'[1]TCE - ANEXO III - Preencher'!P13</f>
        <v>0</v>
      </c>
      <c r="P4" s="16">
        <f t="shared" ref="P4:P67" si="2">N4-O4</f>
        <v>1.93</v>
      </c>
      <c r="Q4" s="15">
        <f>'[1]TCE - ANEXO III - Preencher'!R13</f>
        <v>236.8</v>
      </c>
      <c r="R4" s="15">
        <f>'[1]TCE - ANEXO III - Preencher'!S13</f>
        <v>66.78</v>
      </c>
      <c r="S4" s="16">
        <f t="shared" ref="S4:S67" si="3">Q4-R4</f>
        <v>170.02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468.35509445600007</v>
      </c>
    </row>
    <row r="5" spans="1:28" x14ac:dyDescent="0.2">
      <c r="A5" s="8">
        <f>IFERROR(VLOOKUP(B5,'[1]DADOS (OCULTAR)'!$P$3:$R$91,3,0),"")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ABEL DA SILVA</v>
      </c>
      <c r="E5" s="9" t="str">
        <f>IF('[1]TCE - ANEXO III - Preencher'!F14="4 - Assistência Odontológica","2 - Outros Profissionais da Saúde",'[1]TCE - ANEXO III - Preencher'!F14)</f>
        <v>3 - Administrativo</v>
      </c>
      <c r="F5" s="12">
        <f>'[1]TCE - ANEXO III - Preencher'!G14</f>
        <v>515110</v>
      </c>
      <c r="G5" s="13">
        <f>IF('[1]TCE - ANEXO III - Preencher'!H14="","",'[1]TCE - ANEXO III - Preencher'!H14)</f>
        <v>44531</v>
      </c>
      <c r="H5" s="14">
        <f>'[1]TCE - ANEXO III - Preencher'!I14</f>
        <v>0</v>
      </c>
      <c r="I5" s="14">
        <f>'[1]TCE - ANEXO III - Preencher'!J14</f>
        <v>178.9136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1.93</v>
      </c>
      <c r="O5" s="15">
        <f>'[1]TCE - ANEXO III - Preencher'!P14</f>
        <v>0</v>
      </c>
      <c r="P5" s="16">
        <f t="shared" si="2"/>
        <v>1.93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180.84360000000001</v>
      </c>
    </row>
    <row r="6" spans="1:28" x14ac:dyDescent="0.2">
      <c r="A6" s="8">
        <f>IFERROR(VLOOKUP(B6,'[1]DADOS (OCULTAR)'!$P$3:$R$91,3,0),"")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ABELARDO ALVES MACIEL JUNIOR</v>
      </c>
      <c r="E6" s="9" t="str">
        <f>IF('[1]TCE - ANEXO III - Preencher'!F15="4 - Assistência Odontológica","2 - Outros Profissionais da Saúde",'[1]TCE - ANEXO III - Preencher'!F15)</f>
        <v>1 - Médico</v>
      </c>
      <c r="F6" s="12">
        <f>'[1]TCE - ANEXO III - Preencher'!G15</f>
        <v>225150</v>
      </c>
      <c r="G6" s="13">
        <f>IF('[1]TCE - ANEXO III - Preencher'!H15="","",'[1]TCE - ANEXO III - Preencher'!H15)</f>
        <v>44531</v>
      </c>
      <c r="H6" s="14">
        <f>'[1]TCE - ANEXO III - Preencher'!I15</f>
        <v>0</v>
      </c>
      <c r="I6" s="14">
        <f>'[1]TCE - ANEXO III - Preencher'!J15</f>
        <v>1133.192</v>
      </c>
      <c r="J6" s="14">
        <f>'[1]TCE - ANEXO III - Preencher'!K15</f>
        <v>0</v>
      </c>
      <c r="K6" s="15">
        <f>'[1]TCE - ANEXO III - Preencher'!L15</f>
        <v>128.60749445600001</v>
      </c>
      <c r="L6" s="15">
        <f>'[1]TCE - ANEXO III - Preencher'!M15</f>
        <v>2.75</v>
      </c>
      <c r="M6" s="15">
        <f t="shared" si="1"/>
        <v>125.85749445600001</v>
      </c>
      <c r="N6" s="15">
        <f>'[1]TCE - ANEXO III - Preencher'!O15</f>
        <v>6.13</v>
      </c>
      <c r="O6" s="15">
        <f>'[1]TCE - ANEXO III - Preencher'!P15</f>
        <v>1.23</v>
      </c>
      <c r="P6" s="16">
        <f t="shared" si="2"/>
        <v>4.9000000000000004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1263.9494944560001</v>
      </c>
    </row>
    <row r="7" spans="1:28" x14ac:dyDescent="0.2">
      <c r="A7" s="8">
        <f>IFERROR(VLOOKUP(B7,'[1]DADOS (OCULTAR)'!$P$3:$R$91,3,0),"")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ADALBERTO DE LIMA</v>
      </c>
      <c r="E7" s="9" t="str">
        <f>IF('[1]TCE - ANEXO III - Preencher'!F16="4 - Assistência Odontológica","2 - Outros Profissionais da Saúde",'[1]TCE - ANEXO III - Preencher'!F16)</f>
        <v>1 - Médico</v>
      </c>
      <c r="F7" s="12">
        <f>'[1]TCE - ANEXO III - Preencher'!G16</f>
        <v>225125</v>
      </c>
      <c r="G7" s="13">
        <f>IF('[1]TCE - ANEXO III - Preencher'!H16="","",'[1]TCE - ANEXO III - Preencher'!H16)</f>
        <v>44531</v>
      </c>
      <c r="H7" s="14">
        <f>'[1]TCE - ANEXO III - Preencher'!I16</f>
        <v>0</v>
      </c>
      <c r="I7" s="14">
        <f>'[1]TCE - ANEXO III - Preencher'!J16</f>
        <v>1732.268</v>
      </c>
      <c r="J7" s="14">
        <f>'[1]TCE - ANEXO III - Preencher'!K16</f>
        <v>0</v>
      </c>
      <c r="K7" s="15">
        <f>'[1]TCE - ANEXO III - Preencher'!L16</f>
        <v>128.60749445600001</v>
      </c>
      <c r="L7" s="15">
        <f>'[1]TCE - ANEXO III - Preencher'!M16</f>
        <v>2.75</v>
      </c>
      <c r="M7" s="15">
        <f t="shared" si="1"/>
        <v>125.85749445600001</v>
      </c>
      <c r="N7" s="15">
        <f>'[1]TCE - ANEXO III - Preencher'!O16</f>
        <v>6.13</v>
      </c>
      <c r="O7" s="15">
        <f>'[1]TCE - ANEXO III - Preencher'!P16</f>
        <v>1.23</v>
      </c>
      <c r="P7" s="16">
        <f t="shared" si="2"/>
        <v>4.9000000000000004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1863.0254944560002</v>
      </c>
    </row>
    <row r="8" spans="1:28" x14ac:dyDescent="0.2">
      <c r="A8" s="8">
        <f>IFERROR(VLOOKUP(B8,'[1]DADOS (OCULTAR)'!$P$3:$R$91,3,0),"")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ADALBERTO LUIS DA SILVA SANTOS</v>
      </c>
      <c r="E8" s="9" t="str">
        <f>IF('[1]TCE - ANEXO III - Preencher'!F17="4 - Assistência Odontológica","2 - Outros Profissionais da Saúde",'[1]TCE - ANEXO III - Preencher'!F17)</f>
        <v>3 - Administrativo</v>
      </c>
      <c r="F8" s="12">
        <f>'[1]TCE - ANEXO III - Preencher'!G17</f>
        <v>142520</v>
      </c>
      <c r="G8" s="13">
        <f>IF('[1]TCE - ANEXO III - Preencher'!H17="","",'[1]TCE - ANEXO III - Preencher'!H17)</f>
        <v>44531</v>
      </c>
      <c r="H8" s="14">
        <f>'[1]TCE - ANEXO III - Preencher'!I17</f>
        <v>0</v>
      </c>
      <c r="I8" s="14">
        <f>'[1]TCE - ANEXO III - Preencher'!J17</f>
        <v>1111.1288</v>
      </c>
      <c r="J8" s="14">
        <f>'[1]TCE - ANEXO III - Preencher'!K17</f>
        <v>0</v>
      </c>
      <c r="K8" s="15">
        <f>'[1]TCE - ANEXO III - Preencher'!L17</f>
        <v>128.60749445600001</v>
      </c>
      <c r="L8" s="15">
        <f>'[1]TCE - ANEXO III - Preencher'!M17</f>
        <v>72.260000000000005</v>
      </c>
      <c r="M8" s="15">
        <f t="shared" si="1"/>
        <v>56.347494456000007</v>
      </c>
      <c r="N8" s="15">
        <f>'[1]TCE - ANEXO III - Preencher'!O17</f>
        <v>1.93</v>
      </c>
      <c r="O8" s="15">
        <f>'[1]TCE - ANEXO III - Preencher'!P17</f>
        <v>0</v>
      </c>
      <c r="P8" s="16">
        <f t="shared" si="2"/>
        <v>1.93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1169.4062944560001</v>
      </c>
    </row>
    <row r="9" spans="1:28" x14ac:dyDescent="0.2">
      <c r="A9" s="8">
        <f>IFERROR(VLOOKUP(B9,'[1]DADOS (OCULTAR)'!$P$3:$R$91,3,0),"")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ADALGISA FREIRE DA SILVA NETA</v>
      </c>
      <c r="E9" s="9" t="str">
        <f>IF('[1]TCE - ANEXO III - Preencher'!F18="4 - Assistência Odontológica","2 - Outros Profissionais da Saúde",'[1]TCE - ANEXO III - Preencher'!F18)</f>
        <v>3 - Administrativo</v>
      </c>
      <c r="F9" s="12">
        <f>'[1]TCE - ANEXO III - Preencher'!G18</f>
        <v>411010</v>
      </c>
      <c r="G9" s="13">
        <f>IF('[1]TCE - ANEXO III - Preencher'!H18="","",'[1]TCE - ANEXO III - Preencher'!H18)</f>
        <v>44531</v>
      </c>
      <c r="H9" s="14">
        <f>'[1]TCE - ANEXO III - Preencher'!I18</f>
        <v>0</v>
      </c>
      <c r="I9" s="14">
        <f>'[1]TCE - ANEXO III - Preencher'!J18</f>
        <v>208.60640000000001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1.93</v>
      </c>
      <c r="O9" s="15">
        <f>'[1]TCE - ANEXO III - Preencher'!P18</f>
        <v>0</v>
      </c>
      <c r="P9" s="16">
        <f t="shared" si="2"/>
        <v>1.93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210.53640000000001</v>
      </c>
    </row>
    <row r="10" spans="1:28" x14ac:dyDescent="0.2">
      <c r="A10" s="8">
        <f>IFERROR(VLOOKUP(B10,'[1]DADOS (OCULTAR)'!$P$3:$R$91,3,0),"")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ADEILMA SOUSA DE ANDRADE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>
        <f>'[1]TCE - ANEXO III - Preencher'!G19</f>
        <v>322205</v>
      </c>
      <c r="G10" s="13">
        <f>IF('[1]TCE - ANEXO III - Preencher'!H19="","",'[1]TCE - ANEXO III - Preencher'!H19)</f>
        <v>44531</v>
      </c>
      <c r="H10" s="14">
        <f>'[1]TCE - ANEXO III - Preencher'!I19</f>
        <v>0</v>
      </c>
      <c r="I10" s="14">
        <f>'[1]TCE - ANEXO III - Preencher'!J19</f>
        <v>237.428</v>
      </c>
      <c r="J10" s="14">
        <f>'[1]TCE - ANEXO III - Preencher'!K19</f>
        <v>0</v>
      </c>
      <c r="K10" s="15">
        <f>'[1]TCE - ANEXO III - Preencher'!L19</f>
        <v>128.60749445600001</v>
      </c>
      <c r="L10" s="15">
        <f>'[1]TCE - ANEXO III - Preencher'!M19</f>
        <v>26.3</v>
      </c>
      <c r="M10" s="15">
        <f t="shared" si="1"/>
        <v>102.30749445600001</v>
      </c>
      <c r="N10" s="15">
        <f>'[1]TCE - ANEXO III - Preencher'!O19</f>
        <v>1.93</v>
      </c>
      <c r="O10" s="15">
        <f>'[1]TCE - ANEXO III - Preencher'!P19</f>
        <v>0</v>
      </c>
      <c r="P10" s="16">
        <f t="shared" si="2"/>
        <v>1.93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69.41</v>
      </c>
      <c r="U10" s="15">
        <f>'[1]TCE - ANEXO III - Preencher'!V19</f>
        <v>0</v>
      </c>
      <c r="V10" s="16">
        <f t="shared" si="4"/>
        <v>69.41</v>
      </c>
      <c r="W10" s="17" t="str">
        <f>IF('[1]TCE - ANEXO III - Preencher'!X19="","",'[1]TCE - ANEXO III - Preencher'!X19)</f>
        <v>AUX. CRECHE I</v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411.075494456</v>
      </c>
    </row>
    <row r="11" spans="1:28" x14ac:dyDescent="0.2">
      <c r="A11" s="8">
        <f>IFERROR(VLOOKUP(B11,'[1]DADOS (OCULTAR)'!$P$3:$R$91,3,0),"")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ADEILSON DUARTE DA SILVA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>
        <f>'[1]TCE - ANEXO III - Preencher'!G20</f>
        <v>514310</v>
      </c>
      <c r="G11" s="13">
        <f>IF('[1]TCE - ANEXO III - Preencher'!H20="","",'[1]TCE - ANEXO III - Preencher'!H20)</f>
        <v>44531</v>
      </c>
      <c r="H11" s="14">
        <f>'[1]TCE - ANEXO III - Preencher'!I20</f>
        <v>0</v>
      </c>
      <c r="I11" s="14">
        <f>'[1]TCE - ANEXO III - Preencher'!J20</f>
        <v>179.82239999999999</v>
      </c>
      <c r="J11" s="14">
        <f>'[1]TCE - ANEXO III - Preencher'!K20</f>
        <v>0</v>
      </c>
      <c r="K11" s="15">
        <f>'[1]TCE - ANEXO III - Preencher'!L20</f>
        <v>128.60749445600001</v>
      </c>
      <c r="L11" s="15">
        <f>'[1]TCE - ANEXO III - Preencher'!M20</f>
        <v>22.2</v>
      </c>
      <c r="M11" s="15">
        <f t="shared" si="1"/>
        <v>106.40749445600001</v>
      </c>
      <c r="N11" s="15">
        <f>'[1]TCE - ANEXO III - Preencher'!O20</f>
        <v>1.93</v>
      </c>
      <c r="O11" s="15">
        <f>'[1]TCE - ANEXO III - Preencher'!P20</f>
        <v>0</v>
      </c>
      <c r="P11" s="16">
        <f t="shared" si="2"/>
        <v>1.93</v>
      </c>
      <c r="Q11" s="15">
        <f>'[1]TCE - ANEXO III - Preencher'!R20</f>
        <v>148</v>
      </c>
      <c r="R11" s="15">
        <f>'[1]TCE - ANEXO III - Preencher'!S20</f>
        <v>66.599999999999994</v>
      </c>
      <c r="S11" s="16">
        <f t="shared" si="3"/>
        <v>81.400000000000006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369.55989445600005</v>
      </c>
    </row>
    <row r="12" spans="1:28" x14ac:dyDescent="0.2">
      <c r="A12" s="8">
        <f>IFERROR(VLOOKUP(B12,'[1]DADOS (OCULTAR)'!$P$3:$R$91,3,0),"")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ADEILSON JOSE DA SILVA</v>
      </c>
      <c r="E12" s="9" t="str">
        <f>IF('[1]TCE - ANEXO III - Preencher'!F21="4 - Assistência Odontológica","2 - Outros Profissionais da Saúde",'[1]TCE - ANEXO III - Preencher'!F21)</f>
        <v>3 - Administrativo</v>
      </c>
      <c r="F12" s="12">
        <f>'[1]TCE - ANEXO III - Preencher'!G21</f>
        <v>517410</v>
      </c>
      <c r="G12" s="13">
        <f>IF('[1]TCE - ANEXO III - Preencher'!H21="","",'[1]TCE - ANEXO III - Preencher'!H21)</f>
        <v>44531</v>
      </c>
      <c r="H12" s="14">
        <f>'[1]TCE - ANEXO III - Preencher'!I21</f>
        <v>0</v>
      </c>
      <c r="I12" s="14">
        <f>'[1]TCE - ANEXO III - Preencher'!J21</f>
        <v>167.1</v>
      </c>
      <c r="J12" s="14">
        <f>'[1]TCE - ANEXO III - Preencher'!K21</f>
        <v>0</v>
      </c>
      <c r="K12" s="15">
        <f>'[1]TCE - ANEXO III - Preencher'!L21</f>
        <v>128.60749445600001</v>
      </c>
      <c r="L12" s="15">
        <f>'[1]TCE - ANEXO III - Preencher'!M21</f>
        <v>22.26</v>
      </c>
      <c r="M12" s="15">
        <f t="shared" si="1"/>
        <v>106.34749445600001</v>
      </c>
      <c r="N12" s="15">
        <f>'[1]TCE - ANEXO III - Preencher'!O21</f>
        <v>1.93</v>
      </c>
      <c r="O12" s="15">
        <f>'[1]TCE - ANEXO III - Preencher'!P21</f>
        <v>0</v>
      </c>
      <c r="P12" s="16">
        <f t="shared" si="2"/>
        <v>1.93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275.37749445600002</v>
      </c>
    </row>
    <row r="13" spans="1:28" x14ac:dyDescent="0.2">
      <c r="A13" s="8">
        <f>IFERROR(VLOOKUP(B13,'[1]DADOS (OCULTAR)'!$P$3:$R$91,3,0),"")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ADELMA SANTANA DE MOURA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>
        <f>'[1]TCE - ANEXO III - Preencher'!G22</f>
        <v>223605</v>
      </c>
      <c r="G13" s="13">
        <f>IF('[1]TCE - ANEXO III - Preencher'!H22="","",'[1]TCE - ANEXO III - Preencher'!H22)</f>
        <v>44531</v>
      </c>
      <c r="H13" s="14">
        <f>'[1]TCE - ANEXO III - Preencher'!I22</f>
        <v>0</v>
      </c>
      <c r="I13" s="14">
        <f>'[1]TCE - ANEXO III - Preencher'!J22</f>
        <v>391.43520000000001</v>
      </c>
      <c r="J13" s="14">
        <f>'[1]TCE - ANEXO III - Preencher'!K22</f>
        <v>0</v>
      </c>
      <c r="K13" s="15">
        <f>'[1]TCE - ANEXO III - Preencher'!L22</f>
        <v>128.60749445600001</v>
      </c>
      <c r="L13" s="15">
        <f>'[1]TCE - ANEXO III - Preencher'!M22</f>
        <v>2.84</v>
      </c>
      <c r="M13" s="15">
        <f t="shared" si="1"/>
        <v>125.76749445600001</v>
      </c>
      <c r="N13" s="15">
        <f>'[1]TCE - ANEXO III - Preencher'!O22</f>
        <v>1.59</v>
      </c>
      <c r="O13" s="15">
        <f>'[1]TCE - ANEXO III - Preencher'!P22</f>
        <v>0</v>
      </c>
      <c r="P13" s="16">
        <f t="shared" si="2"/>
        <v>1.59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518.79269445600005</v>
      </c>
    </row>
    <row r="14" spans="1:28" x14ac:dyDescent="0.2">
      <c r="A14" s="8">
        <f>IFERROR(VLOOKUP(B14,'[1]DADOS (OCULTAR)'!$P$3:$R$91,3,0),"")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ADELSON TENORIO DE ALBUQUERQUE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>
        <f>'[1]TCE - ANEXO III - Preencher'!G23</f>
        <v>322205</v>
      </c>
      <c r="G14" s="13">
        <f>IF('[1]TCE - ANEXO III - Preencher'!H23="","",'[1]TCE - ANEXO III - Preencher'!H23)</f>
        <v>44531</v>
      </c>
      <c r="H14" s="14">
        <f>'[1]TCE - ANEXO III - Preencher'!I23</f>
        <v>0</v>
      </c>
      <c r="I14" s="14">
        <f>'[1]TCE - ANEXO III - Preencher'!J23</f>
        <v>227.89599999999999</v>
      </c>
      <c r="J14" s="14">
        <f>'[1]TCE - ANEXO III - Preencher'!K23</f>
        <v>0</v>
      </c>
      <c r="K14" s="15">
        <f>'[1]TCE - ANEXO III - Preencher'!L23</f>
        <v>128.60749445600001</v>
      </c>
      <c r="L14" s="15">
        <f>'[1]TCE - ANEXO III - Preencher'!M23</f>
        <v>26.3</v>
      </c>
      <c r="M14" s="15">
        <f t="shared" si="1"/>
        <v>102.30749445600001</v>
      </c>
      <c r="N14" s="15">
        <f>'[1]TCE - ANEXO III - Preencher'!O23</f>
        <v>1.93</v>
      </c>
      <c r="O14" s="15">
        <f>'[1]TCE - ANEXO III - Preencher'!P23</f>
        <v>0</v>
      </c>
      <c r="P14" s="16">
        <f t="shared" si="2"/>
        <v>1.93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332.13349445599999</v>
      </c>
    </row>
    <row r="15" spans="1:28" x14ac:dyDescent="0.2">
      <c r="A15" s="8">
        <f>IFERROR(VLOOKUP(B15,'[1]DADOS (OCULTAR)'!$P$3:$R$91,3,0),"")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ADERSON DE FARIAS LIMA</v>
      </c>
      <c r="E15" s="9" t="str">
        <f>IF('[1]TCE - ANEXO III - Preencher'!F24="4 - Assistência Odontológica","2 - Outros Profissionais da Saúde",'[1]TCE - ANEXO III - Preencher'!F24)</f>
        <v>1 - Médico</v>
      </c>
      <c r="F15" s="12">
        <f>'[1]TCE - ANEXO III - Preencher'!G24</f>
        <v>225225</v>
      </c>
      <c r="G15" s="13">
        <f>IF('[1]TCE - ANEXO III - Preencher'!H24="","",'[1]TCE - ANEXO III - Preencher'!H24)</f>
        <v>44531</v>
      </c>
      <c r="H15" s="14">
        <f>'[1]TCE - ANEXO III - Preencher'!I24</f>
        <v>0</v>
      </c>
      <c r="I15" s="14">
        <f>'[1]TCE - ANEXO III - Preencher'!J24</f>
        <v>3859.9848000000002</v>
      </c>
      <c r="J15" s="14">
        <f>'[1]TCE - ANEXO III - Preencher'!K24</f>
        <v>0</v>
      </c>
      <c r="K15" s="15">
        <f>'[1]TCE - ANEXO III - Preencher'!L24</f>
        <v>128.60749445600001</v>
      </c>
      <c r="L15" s="15">
        <f>'[1]TCE - ANEXO III - Preencher'!M24</f>
        <v>2.75</v>
      </c>
      <c r="M15" s="15">
        <f t="shared" si="1"/>
        <v>125.85749445600001</v>
      </c>
      <c r="N15" s="15">
        <f>'[1]TCE - ANEXO III - Preencher'!O24</f>
        <v>6.13</v>
      </c>
      <c r="O15" s="15">
        <f>'[1]TCE - ANEXO III - Preencher'!P24</f>
        <v>1.23</v>
      </c>
      <c r="P15" s="16">
        <f t="shared" si="2"/>
        <v>4.9000000000000004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3990.7422944560003</v>
      </c>
    </row>
    <row r="16" spans="1:28" x14ac:dyDescent="0.2">
      <c r="A16" s="8">
        <f>IFERROR(VLOOKUP(B16,'[1]DADOS (OCULTAR)'!$P$3:$R$91,3,0),"")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ADILA CRISTINA SOARES DE SOUSA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>
        <f>'[1]TCE - ANEXO III - Preencher'!G25</f>
        <v>322205</v>
      </c>
      <c r="G16" s="13">
        <f>IF('[1]TCE - ANEXO III - Preencher'!H25="","",'[1]TCE - ANEXO III - Preencher'!H25)</f>
        <v>44531</v>
      </c>
      <c r="H16" s="14">
        <f>'[1]TCE - ANEXO III - Preencher'!I25</f>
        <v>0</v>
      </c>
      <c r="I16" s="14">
        <f>'[1]TCE - ANEXO III - Preencher'!J25</f>
        <v>237.67920000000001</v>
      </c>
      <c r="J16" s="14">
        <f>'[1]TCE - ANEXO III - Preencher'!K25</f>
        <v>0</v>
      </c>
      <c r="K16" s="15">
        <f>'[1]TCE - ANEXO III - Preencher'!L25</f>
        <v>128.60749445600001</v>
      </c>
      <c r="L16" s="15">
        <f>'[1]TCE - ANEXO III - Preencher'!M25</f>
        <v>26.3</v>
      </c>
      <c r="M16" s="15">
        <f t="shared" si="1"/>
        <v>102.30749445600001</v>
      </c>
      <c r="N16" s="15">
        <f>'[1]TCE - ANEXO III - Preencher'!O25</f>
        <v>1.93</v>
      </c>
      <c r="O16" s="15">
        <f>'[1]TCE - ANEXO III - Preencher'!P25</f>
        <v>0</v>
      </c>
      <c r="P16" s="16">
        <f t="shared" si="2"/>
        <v>1.93</v>
      </c>
      <c r="Q16" s="15">
        <f>'[1]TCE - ANEXO III - Preencher'!R25</f>
        <v>236.8</v>
      </c>
      <c r="R16" s="15">
        <f>'[1]TCE - ANEXO III - Preencher'!S25</f>
        <v>78.91</v>
      </c>
      <c r="S16" s="16">
        <f t="shared" si="3"/>
        <v>157.89000000000001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499.80669445600006</v>
      </c>
    </row>
    <row r="17" spans="1:28" x14ac:dyDescent="0.2">
      <c r="A17" s="8">
        <f>IFERROR(VLOOKUP(B17,'[1]DADOS (OCULTAR)'!$P$3:$R$91,3,0),"")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ADINAELMA MARIA BEZERRA DA SILVA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>
        <f>'[1]TCE - ANEXO III - Preencher'!G26</f>
        <v>322205</v>
      </c>
      <c r="G17" s="13">
        <f>IF('[1]TCE - ANEXO III - Preencher'!H26="","",'[1]TCE - ANEXO III - Preencher'!H26)</f>
        <v>44531</v>
      </c>
      <c r="H17" s="14">
        <f>'[1]TCE - ANEXO III - Preencher'!I26</f>
        <v>0</v>
      </c>
      <c r="I17" s="14">
        <f>'[1]TCE - ANEXO III - Preencher'!J26</f>
        <v>219.16640000000001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0</v>
      </c>
      <c r="M17" s="15">
        <f t="shared" si="1"/>
        <v>0</v>
      </c>
      <c r="N17" s="15">
        <f>'[1]TCE - ANEXO III - Preencher'!O26</f>
        <v>1.93</v>
      </c>
      <c r="O17" s="15">
        <f>'[1]TCE - ANEXO III - Preencher'!P26</f>
        <v>0</v>
      </c>
      <c r="P17" s="16">
        <f t="shared" si="2"/>
        <v>1.93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221.09640000000002</v>
      </c>
    </row>
    <row r="18" spans="1:28" x14ac:dyDescent="0.2">
      <c r="A18" s="8">
        <f>IFERROR(VLOOKUP(B18,'[1]DADOS (OCULTAR)'!$P$3:$R$91,3,0),"")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ADISLAN ANDRYWS GOMES RODRIGUES</v>
      </c>
      <c r="E18" s="9" t="str">
        <f>IF('[1]TCE - ANEXO III - Preencher'!F27="4 - Assistência Odontológica","2 - Outros Profissionais da Saúde",'[1]TCE - ANEXO III - Preencher'!F27)</f>
        <v>3 - Administrativo</v>
      </c>
      <c r="F18" s="12">
        <f>'[1]TCE - ANEXO III - Preencher'!G27</f>
        <v>517410</v>
      </c>
      <c r="G18" s="13">
        <f>IF('[1]TCE - ANEXO III - Preencher'!H27="","",'[1]TCE - ANEXO III - Preencher'!H27)</f>
        <v>44531</v>
      </c>
      <c r="H18" s="14">
        <f>'[1]TCE - ANEXO III - Preencher'!I27</f>
        <v>0</v>
      </c>
      <c r="I18" s="14">
        <f>'[1]TCE - ANEXO III - Preencher'!J27</f>
        <v>75.814400000000006</v>
      </c>
      <c r="J18" s="14">
        <f>'[1]TCE - ANEXO III - Preencher'!K27</f>
        <v>0</v>
      </c>
      <c r="K18" s="15">
        <f>'[1]TCE - ANEXO III - Preencher'!L27</f>
        <v>128.60749445600001</v>
      </c>
      <c r="L18" s="15">
        <f>'[1]TCE - ANEXO III - Preencher'!M27</f>
        <v>15.58</v>
      </c>
      <c r="M18" s="15">
        <f t="shared" si="1"/>
        <v>113.02749445600001</v>
      </c>
      <c r="N18" s="15">
        <f>'[1]TCE - ANEXO III - Preencher'!O27</f>
        <v>1.93</v>
      </c>
      <c r="O18" s="15">
        <f>'[1]TCE - ANEXO III - Preencher'!P27</f>
        <v>0</v>
      </c>
      <c r="P18" s="16">
        <f t="shared" si="2"/>
        <v>1.93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190.77189445600004</v>
      </c>
    </row>
    <row r="19" spans="1:28" x14ac:dyDescent="0.2">
      <c r="A19" s="8">
        <f>IFERROR(VLOOKUP(B19,'[1]DADOS (OCULTAR)'!$P$3:$R$91,3,0),"")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ADJAILSON BENEDITO DE BARROS</v>
      </c>
      <c r="E19" s="9" t="str">
        <f>IF('[1]TCE - ANEXO III - Preencher'!F28="4 - Assistência Odontológica","2 - Outros Profissionais da Saúde",'[1]TCE - ANEXO III - Preencher'!F28)</f>
        <v>3 - Administrativo</v>
      </c>
      <c r="F19" s="12">
        <f>'[1]TCE - ANEXO III - Preencher'!G28</f>
        <v>513505</v>
      </c>
      <c r="G19" s="13">
        <f>IF('[1]TCE - ANEXO III - Preencher'!H28="","",'[1]TCE - ANEXO III - Preencher'!H28)</f>
        <v>44531</v>
      </c>
      <c r="H19" s="14">
        <f>'[1]TCE - ANEXO III - Preencher'!I28</f>
        <v>0</v>
      </c>
      <c r="I19" s="14">
        <f>'[1]TCE - ANEXO III - Preencher'!J28</f>
        <v>125.904</v>
      </c>
      <c r="J19" s="14">
        <f>'[1]TCE - ANEXO III - Preencher'!K28</f>
        <v>0</v>
      </c>
      <c r="K19" s="15">
        <f>'[1]TCE - ANEXO III - Preencher'!L28</f>
        <v>128.60749445600001</v>
      </c>
      <c r="L19" s="15">
        <f>'[1]TCE - ANEXO III - Preencher'!M28</f>
        <v>22.26</v>
      </c>
      <c r="M19" s="15">
        <f t="shared" si="1"/>
        <v>106.34749445600001</v>
      </c>
      <c r="N19" s="15">
        <f>'[1]TCE - ANEXO III - Preencher'!O28</f>
        <v>1.93</v>
      </c>
      <c r="O19" s="15">
        <f>'[1]TCE - ANEXO III - Preencher'!P28</f>
        <v>0</v>
      </c>
      <c r="P19" s="16">
        <f t="shared" si="2"/>
        <v>1.93</v>
      </c>
      <c r="Q19" s="15">
        <f>'[1]TCE - ANEXO III - Preencher'!R28</f>
        <v>236.8</v>
      </c>
      <c r="R19" s="15">
        <f>'[1]TCE - ANEXO III - Preencher'!S28</f>
        <v>66.78</v>
      </c>
      <c r="S19" s="16">
        <f t="shared" si="3"/>
        <v>170.02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404.20149445599998</v>
      </c>
    </row>
    <row r="20" spans="1:28" x14ac:dyDescent="0.2">
      <c r="A20" s="8">
        <f>IFERROR(VLOOKUP(B20,'[1]DADOS (OCULTAR)'!$P$3:$R$91,3,0),"")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ADOLFO HERTZ DE ARAUJO ALBUQUERQUE</v>
      </c>
      <c r="E20" s="9" t="str">
        <f>IF('[1]TCE - ANEXO III - Preencher'!F29="4 - Assistência Odontológica","2 - Outros Profissionais da Saúde",'[1]TCE - ANEXO III - Preencher'!F29)</f>
        <v>3 - Administrativo</v>
      </c>
      <c r="F20" s="12">
        <f>'[1]TCE - ANEXO III - Preencher'!G29</f>
        <v>411010</v>
      </c>
      <c r="G20" s="13">
        <f>IF('[1]TCE - ANEXO III - Preencher'!H29="","",'[1]TCE - ANEXO III - Preencher'!H29)</f>
        <v>44531</v>
      </c>
      <c r="H20" s="14">
        <f>'[1]TCE - ANEXO III - Preencher'!I29</f>
        <v>0</v>
      </c>
      <c r="I20" s="14">
        <f>'[1]TCE - ANEXO III - Preencher'!J29</f>
        <v>144.50479999999999</v>
      </c>
      <c r="J20" s="14">
        <f>'[1]TCE - ANEXO III - Preencher'!K29</f>
        <v>0</v>
      </c>
      <c r="K20" s="15">
        <f>'[1]TCE - ANEXO III - Preencher'!L29</f>
        <v>128.60749445600001</v>
      </c>
      <c r="L20" s="15">
        <f>'[1]TCE - ANEXO III - Preencher'!M29</f>
        <v>25.15</v>
      </c>
      <c r="M20" s="15">
        <f t="shared" si="1"/>
        <v>103.45749445600001</v>
      </c>
      <c r="N20" s="15">
        <f>'[1]TCE - ANEXO III - Preencher'!O29</f>
        <v>1.93</v>
      </c>
      <c r="O20" s="15">
        <f>'[1]TCE - ANEXO III - Preencher'!P29</f>
        <v>0</v>
      </c>
      <c r="P20" s="16">
        <f t="shared" si="2"/>
        <v>1.93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249.892294456</v>
      </c>
    </row>
    <row r="21" spans="1:28" x14ac:dyDescent="0.2">
      <c r="A21" s="8">
        <f>IFERROR(VLOOKUP(B21,'[1]DADOS (OCULTAR)'!$P$3:$R$91,3,0),"")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ADRIANA ALVES DA SILVA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>
        <f>'[1]TCE - ANEXO III - Preencher'!G30</f>
        <v>322205</v>
      </c>
      <c r="G21" s="13">
        <f>IF('[1]TCE - ANEXO III - Preencher'!H30="","",'[1]TCE - ANEXO III - Preencher'!H30)</f>
        <v>44531</v>
      </c>
      <c r="H21" s="14">
        <f>'[1]TCE - ANEXO III - Preencher'!I30</f>
        <v>0</v>
      </c>
      <c r="I21" s="14">
        <f>'[1]TCE - ANEXO III - Preencher'!J30</f>
        <v>221.7176</v>
      </c>
      <c r="J21" s="14">
        <f>'[1]TCE - ANEXO III - Preencher'!K30</f>
        <v>0</v>
      </c>
      <c r="K21" s="15">
        <f>'[1]TCE - ANEXO III - Preencher'!L30</f>
        <v>128.60749445600001</v>
      </c>
      <c r="L21" s="15">
        <f>'[1]TCE - ANEXO III - Preencher'!M30</f>
        <v>26.3</v>
      </c>
      <c r="M21" s="15">
        <f t="shared" si="1"/>
        <v>102.30749445600001</v>
      </c>
      <c r="N21" s="15">
        <f>'[1]TCE - ANEXO III - Preencher'!O30</f>
        <v>1.93</v>
      </c>
      <c r="O21" s="15">
        <f>'[1]TCE - ANEXO III - Preencher'!P30</f>
        <v>0</v>
      </c>
      <c r="P21" s="16">
        <f t="shared" si="2"/>
        <v>1.93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325.95509445600004</v>
      </c>
    </row>
    <row r="22" spans="1:28" x14ac:dyDescent="0.2">
      <c r="A22" s="8">
        <f>IFERROR(VLOOKUP(B22,'[1]DADOS (OCULTAR)'!$P$3:$R$91,3,0),"")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DE LUCENA ARAUJO MELO</v>
      </c>
      <c r="E22" s="9" t="str">
        <f>IF('[1]TCE - ANEXO III - Preencher'!F31="4 - Assistência Odontológica","2 - Outros Profissionais da Saúde",'[1]TCE - ANEXO III - Preencher'!F31)</f>
        <v>1 - Médico</v>
      </c>
      <c r="F22" s="12">
        <f>'[1]TCE - ANEXO III - Preencher'!G31</f>
        <v>225150</v>
      </c>
      <c r="G22" s="13">
        <f>IF('[1]TCE - ANEXO III - Preencher'!H31="","",'[1]TCE - ANEXO III - Preencher'!H31)</f>
        <v>44531</v>
      </c>
      <c r="H22" s="14">
        <f>'[1]TCE - ANEXO III - Preencher'!I31</f>
        <v>0</v>
      </c>
      <c r="I22" s="14">
        <f>'[1]TCE - ANEXO III - Preencher'!J31</f>
        <v>1452.432</v>
      </c>
      <c r="J22" s="14">
        <f>'[1]TCE - ANEXO III - Preencher'!K31</f>
        <v>0</v>
      </c>
      <c r="K22" s="15">
        <f>'[1]TCE - ANEXO III - Preencher'!L31</f>
        <v>128.60749445600001</v>
      </c>
      <c r="L22" s="15">
        <f>'[1]TCE - ANEXO III - Preencher'!M31</f>
        <v>1.28</v>
      </c>
      <c r="M22" s="15">
        <f t="shared" si="1"/>
        <v>127.32749445600001</v>
      </c>
      <c r="N22" s="15">
        <f>'[1]TCE - ANEXO III - Preencher'!O31</f>
        <v>6.13</v>
      </c>
      <c r="O22" s="15">
        <f>'[1]TCE - ANEXO III - Preencher'!P31</f>
        <v>1.23</v>
      </c>
      <c r="P22" s="16">
        <f t="shared" si="2"/>
        <v>4.9000000000000004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1584.6594944560002</v>
      </c>
    </row>
    <row r="23" spans="1:28" x14ac:dyDescent="0.2">
      <c r="A23" s="8">
        <f>IFERROR(VLOOKUP(B23,'[1]DADOS (OCULTAR)'!$P$3:$R$91,3,0),"")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FERREIRA DA SILVA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>
        <f>'[1]TCE - ANEXO III - Preencher'!G32</f>
        <v>322205</v>
      </c>
      <c r="G23" s="13">
        <f>IF('[1]TCE - ANEXO III - Preencher'!H32="","",'[1]TCE - ANEXO III - Preencher'!H32)</f>
        <v>44531</v>
      </c>
      <c r="H23" s="14">
        <f>'[1]TCE - ANEXO III - Preencher'!I32</f>
        <v>0</v>
      </c>
      <c r="I23" s="14">
        <f>'[1]TCE - ANEXO III - Preencher'!J32</f>
        <v>245.232</v>
      </c>
      <c r="J23" s="14">
        <f>'[1]TCE - ANEXO III - Preencher'!K32</f>
        <v>0</v>
      </c>
      <c r="K23" s="15">
        <f>'[1]TCE - ANEXO III - Preencher'!L32</f>
        <v>128.60749445600001</v>
      </c>
      <c r="L23" s="15">
        <f>'[1]TCE - ANEXO III - Preencher'!M32</f>
        <v>26.3</v>
      </c>
      <c r="M23" s="15">
        <f t="shared" si="1"/>
        <v>102.30749445600001</v>
      </c>
      <c r="N23" s="15">
        <f>'[1]TCE - ANEXO III - Preencher'!O32</f>
        <v>1.93</v>
      </c>
      <c r="O23" s="15">
        <f>'[1]TCE - ANEXO III - Preencher'!P32</f>
        <v>0</v>
      </c>
      <c r="P23" s="16">
        <f t="shared" si="2"/>
        <v>1.93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349.46949445600001</v>
      </c>
    </row>
    <row r="24" spans="1:28" x14ac:dyDescent="0.2">
      <c r="A24" s="8">
        <f>IFERROR(VLOOKUP(B24,'[1]DADOS (OCULTAR)'!$P$3:$R$91,3,0),"")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MARIA DA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>
        <f>'[1]TCE - ANEXO III - Preencher'!G33</f>
        <v>223505</v>
      </c>
      <c r="G24" s="13">
        <f>IF('[1]TCE - ANEXO III - Preencher'!H33="","",'[1]TCE - ANEXO III - Preencher'!H33)</f>
        <v>44531</v>
      </c>
      <c r="H24" s="14">
        <f>'[1]TCE - ANEXO III - Preencher'!I33</f>
        <v>0</v>
      </c>
      <c r="I24" s="14">
        <f>'[1]TCE - ANEXO III - Preencher'!J33</f>
        <v>409.80880000000002</v>
      </c>
      <c r="J24" s="14">
        <f>'[1]TCE - ANEXO III - Preencher'!K33</f>
        <v>0</v>
      </c>
      <c r="K24" s="15">
        <f>'[1]TCE - ANEXO III - Preencher'!L33</f>
        <v>128.60749445600001</v>
      </c>
      <c r="L24" s="15">
        <f>'[1]TCE - ANEXO III - Preencher'!M33</f>
        <v>0.09</v>
      </c>
      <c r="M24" s="15">
        <f t="shared" si="1"/>
        <v>128.51749445600001</v>
      </c>
      <c r="N24" s="15">
        <f>'[1]TCE - ANEXO III - Preencher'!O33</f>
        <v>1.93</v>
      </c>
      <c r="O24" s="15">
        <f>'[1]TCE - ANEXO III - Preencher'!P33</f>
        <v>0</v>
      </c>
      <c r="P24" s="16">
        <f t="shared" si="2"/>
        <v>1.93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540.25629445599998</v>
      </c>
    </row>
    <row r="25" spans="1:28" x14ac:dyDescent="0.2">
      <c r="A25" s="8">
        <f>IFERROR(VLOOKUP(B25,'[1]DADOS (OCULTAR)'!$P$3:$R$91,3,0),"")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MARIA DE SIQUEIRA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>
        <f>'[1]TCE - ANEXO III - Preencher'!G34</f>
        <v>411010</v>
      </c>
      <c r="G25" s="13">
        <f>IF('[1]TCE - ANEXO III - Preencher'!H34="","",'[1]TCE - ANEXO III - Preencher'!H34)</f>
        <v>44531</v>
      </c>
      <c r="H25" s="14">
        <f>'[1]TCE - ANEXO III - Preencher'!I34</f>
        <v>0</v>
      </c>
      <c r="I25" s="14">
        <f>'[1]TCE - ANEXO III - Preencher'!J34</f>
        <v>160.97200000000001</v>
      </c>
      <c r="J25" s="14">
        <f>'[1]TCE - ANEXO III - Preencher'!K34</f>
        <v>0</v>
      </c>
      <c r="K25" s="15">
        <f>'[1]TCE - ANEXO III - Preencher'!L34</f>
        <v>0</v>
      </c>
      <c r="L25" s="15">
        <f>'[1]TCE - ANEXO III - Preencher'!M34</f>
        <v>0</v>
      </c>
      <c r="M25" s="15">
        <f t="shared" si="1"/>
        <v>0</v>
      </c>
      <c r="N25" s="15">
        <f>'[1]TCE - ANEXO III - Preencher'!O34</f>
        <v>1.93</v>
      </c>
      <c r="O25" s="15">
        <f>'[1]TCE - ANEXO III - Preencher'!P34</f>
        <v>0</v>
      </c>
      <c r="P25" s="16">
        <f t="shared" si="2"/>
        <v>1.93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69.430000000000007</v>
      </c>
      <c r="U25" s="15">
        <f>'[1]TCE - ANEXO III - Preencher'!V34</f>
        <v>0</v>
      </c>
      <c r="V25" s="16">
        <f t="shared" si="4"/>
        <v>69.430000000000007</v>
      </c>
      <c r="W25" s="17" t="str">
        <f>IF('[1]TCE - ANEXO III - Preencher'!X34="","",'[1]TCE - ANEXO III - Preencher'!X34)</f>
        <v>AUX. CRECHE I</v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232.33200000000002</v>
      </c>
    </row>
    <row r="26" spans="1:28" x14ac:dyDescent="0.2">
      <c r="A26" s="8">
        <f>IFERROR(VLOOKUP(B26,'[1]DADOS (OCULTAR)'!$P$3:$R$91,3,0),"")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MERY RODRIGUES DA SILVA</v>
      </c>
      <c r="E26" s="9" t="str">
        <f>IF('[1]TCE - ANEXO III - Preencher'!F35="4 - Assistência Odontológica","2 - Outros Profissionais da Saúde",'[1]TCE - ANEXO III - Preencher'!F35)</f>
        <v>3 - Administrativo</v>
      </c>
      <c r="F26" s="12">
        <f>'[1]TCE - ANEXO III - Preencher'!G35</f>
        <v>411010</v>
      </c>
      <c r="G26" s="13">
        <f>IF('[1]TCE - ANEXO III - Preencher'!H35="","",'[1]TCE - ANEXO III - Preencher'!H35)</f>
        <v>44531</v>
      </c>
      <c r="H26" s="14">
        <f>'[1]TCE - ANEXO III - Preencher'!I35</f>
        <v>0</v>
      </c>
      <c r="I26" s="14">
        <f>'[1]TCE - ANEXO III - Preencher'!J35</f>
        <v>160.9504</v>
      </c>
      <c r="J26" s="14">
        <f>'[1]TCE - ANEXO III - Preencher'!K35</f>
        <v>0</v>
      </c>
      <c r="K26" s="15">
        <f>'[1]TCE - ANEXO III - Preencher'!L35</f>
        <v>0</v>
      </c>
      <c r="L26" s="15">
        <f>'[1]TCE - ANEXO III - Preencher'!M35</f>
        <v>0</v>
      </c>
      <c r="M26" s="15">
        <f t="shared" si="1"/>
        <v>0</v>
      </c>
      <c r="N26" s="15">
        <f>'[1]TCE - ANEXO III - Preencher'!O35</f>
        <v>1.93</v>
      </c>
      <c r="O26" s="15">
        <f>'[1]TCE - ANEXO III - Preencher'!P35</f>
        <v>0</v>
      </c>
      <c r="P26" s="16">
        <f t="shared" si="2"/>
        <v>1.93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162.88040000000001</v>
      </c>
    </row>
    <row r="27" spans="1:28" x14ac:dyDescent="0.2">
      <c r="A27" s="8">
        <f>IFERROR(VLOOKUP(B27,'[1]DADOS (OCULTAR)'!$P$3:$R$91,3,0),"")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ADRIANA QUITERIA ROGACIANO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>
        <f>'[1]TCE - ANEXO III - Preencher'!G36</f>
        <v>223505</v>
      </c>
      <c r="G27" s="13">
        <f>IF('[1]TCE - ANEXO III - Preencher'!H36="","",'[1]TCE - ANEXO III - Preencher'!H36)</f>
        <v>44531</v>
      </c>
      <c r="H27" s="14">
        <f>'[1]TCE - ANEXO III - Preencher'!I36</f>
        <v>0</v>
      </c>
      <c r="I27" s="14">
        <f>'[1]TCE - ANEXO III - Preencher'!J36</f>
        <v>420.00560000000002</v>
      </c>
      <c r="J27" s="14">
        <f>'[1]TCE - ANEXO III - Preencher'!K36</f>
        <v>0</v>
      </c>
      <c r="K27" s="15">
        <f>'[1]TCE - ANEXO III - Preencher'!L36</f>
        <v>128.60749445600001</v>
      </c>
      <c r="L27" s="15">
        <f>'[1]TCE - ANEXO III - Preencher'!M36</f>
        <v>3.31</v>
      </c>
      <c r="M27" s="15">
        <f t="shared" si="1"/>
        <v>125.29749445600001</v>
      </c>
      <c r="N27" s="15">
        <f>'[1]TCE - ANEXO III - Preencher'!O36</f>
        <v>1.59</v>
      </c>
      <c r="O27" s="15">
        <f>'[1]TCE - ANEXO III - Preencher'!P36</f>
        <v>0</v>
      </c>
      <c r="P27" s="16">
        <f t="shared" si="2"/>
        <v>1.59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546.89309445600009</v>
      </c>
    </row>
    <row r="28" spans="1:28" x14ac:dyDescent="0.2">
      <c r="A28" s="8">
        <f>IFERROR(VLOOKUP(B28,'[1]DADOS (OCULTAR)'!$P$3:$R$91,3,0),"")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ADRIANE BARBOSA CORREIA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>
        <f>'[1]TCE - ANEXO III - Preencher'!G37</f>
        <v>514320</v>
      </c>
      <c r="G28" s="13">
        <f>IF('[1]TCE - ANEXO III - Preencher'!H37="","",'[1]TCE - ANEXO III - Preencher'!H37)</f>
        <v>44531</v>
      </c>
      <c r="H28" s="14">
        <f>'[1]TCE - ANEXO III - Preencher'!I37</f>
        <v>0</v>
      </c>
      <c r="I28" s="14">
        <f>'[1]TCE - ANEXO III - Preencher'!J37</f>
        <v>173.7336</v>
      </c>
      <c r="J28" s="14">
        <f>'[1]TCE - ANEXO III - Preencher'!K37</f>
        <v>0</v>
      </c>
      <c r="K28" s="15">
        <f>'[1]TCE - ANEXO III - Preencher'!L37</f>
        <v>128.60749445600001</v>
      </c>
      <c r="L28" s="15">
        <f>'[1]TCE - ANEXO III - Preencher'!M37</f>
        <v>19.98</v>
      </c>
      <c r="M28" s="15">
        <f t="shared" si="1"/>
        <v>108.62749445600001</v>
      </c>
      <c r="N28" s="15">
        <f>'[1]TCE - ANEXO III - Preencher'!O37</f>
        <v>1.93</v>
      </c>
      <c r="O28" s="15">
        <f>'[1]TCE - ANEXO III - Preencher'!P37</f>
        <v>0</v>
      </c>
      <c r="P28" s="16">
        <f t="shared" si="2"/>
        <v>1.93</v>
      </c>
      <c r="Q28" s="15">
        <f>'[1]TCE - ANEXO III - Preencher'!R37</f>
        <v>296</v>
      </c>
      <c r="R28" s="15">
        <f>'[1]TCE - ANEXO III - Preencher'!S37</f>
        <v>66.599999999999994</v>
      </c>
      <c r="S28" s="16">
        <f t="shared" si="3"/>
        <v>229.4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513.69109445599997</v>
      </c>
    </row>
    <row r="29" spans="1:28" x14ac:dyDescent="0.2">
      <c r="A29" s="8">
        <f>IFERROR(VLOOKUP(B29,'[1]DADOS (OCULTAR)'!$P$3:$R$91,3,0),"")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ADRIANO GONCALVES CHAVES</v>
      </c>
      <c r="E29" s="9" t="str">
        <f>IF('[1]TCE - ANEXO III - Preencher'!F38="4 - Assistência Odontológica","2 - Outros Profissionais da Saúde",'[1]TCE - ANEXO III - Preencher'!F38)</f>
        <v>3 - Administrativo</v>
      </c>
      <c r="F29" s="12">
        <f>'[1]TCE - ANEXO III - Preencher'!G38</f>
        <v>517410</v>
      </c>
      <c r="G29" s="13">
        <f>IF('[1]TCE - ANEXO III - Preencher'!H38="","",'[1]TCE - ANEXO III - Preencher'!H38)</f>
        <v>44531</v>
      </c>
      <c r="H29" s="14">
        <f>'[1]TCE - ANEXO III - Preencher'!I38</f>
        <v>0</v>
      </c>
      <c r="I29" s="14">
        <f>'[1]TCE - ANEXO III - Preencher'!J38</f>
        <v>150.85599999999999</v>
      </c>
      <c r="J29" s="14">
        <f>'[1]TCE - ANEXO III - Preencher'!K38</f>
        <v>0</v>
      </c>
      <c r="K29" s="15">
        <f>'[1]TCE - ANEXO III - Preencher'!L38</f>
        <v>128.60749445600001</v>
      </c>
      <c r="L29" s="15">
        <f>'[1]TCE - ANEXO III - Preencher'!M38</f>
        <v>22.26</v>
      </c>
      <c r="M29" s="15">
        <f t="shared" si="1"/>
        <v>106.34749445600001</v>
      </c>
      <c r="N29" s="15">
        <f>'[1]TCE - ANEXO III - Preencher'!O38</f>
        <v>1.93</v>
      </c>
      <c r="O29" s="15">
        <f>'[1]TCE - ANEXO III - Preencher'!P38</f>
        <v>0</v>
      </c>
      <c r="P29" s="16">
        <f t="shared" si="2"/>
        <v>1.93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259.13349445599999</v>
      </c>
    </row>
    <row r="30" spans="1:28" x14ac:dyDescent="0.2">
      <c r="A30" s="8">
        <f>IFERROR(VLOOKUP(B30,'[1]DADOS (OCULTAR)'!$P$3:$R$91,3,0),"")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ADRIANO LIMA DA SILVA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>
        <f>'[1]TCE - ANEXO III - Preencher'!G39</f>
        <v>763305</v>
      </c>
      <c r="G30" s="13">
        <f>IF('[1]TCE - ANEXO III - Preencher'!H39="","",'[1]TCE - ANEXO III - Preencher'!H39)</f>
        <v>44531</v>
      </c>
      <c r="H30" s="14">
        <f>'[1]TCE - ANEXO III - Preencher'!I39</f>
        <v>0</v>
      </c>
      <c r="I30" s="14">
        <f>'[1]TCE - ANEXO III - Preencher'!J39</f>
        <v>236.9992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1.93</v>
      </c>
      <c r="O30" s="15">
        <f>'[1]TCE - ANEXO III - Preencher'!P39</f>
        <v>0</v>
      </c>
      <c r="P30" s="16">
        <f t="shared" si="2"/>
        <v>1.93</v>
      </c>
      <c r="Q30" s="15">
        <f>'[1]TCE - ANEXO III - Preencher'!R39</f>
        <v>118.4</v>
      </c>
      <c r="R30" s="15">
        <f>'[1]TCE - ANEXO III - Preencher'!S39</f>
        <v>0</v>
      </c>
      <c r="S30" s="16">
        <f t="shared" si="3"/>
        <v>118.4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357.32920000000001</v>
      </c>
    </row>
    <row r="31" spans="1:28" x14ac:dyDescent="0.2">
      <c r="A31" s="8">
        <f>IFERROR(VLOOKUP(B31,'[1]DADOS (OCULTAR)'!$P$3:$R$91,3,0),"")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ADRIELLY SILVA DE OLIVEIRA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>
        <f>'[1]TCE - ANEXO III - Preencher'!G40</f>
        <v>223505</v>
      </c>
      <c r="G31" s="13">
        <f>IF('[1]TCE - ANEXO III - Preencher'!H40="","",'[1]TCE - ANEXO III - Preencher'!H40)</f>
        <v>44531</v>
      </c>
      <c r="H31" s="14">
        <f>'[1]TCE - ANEXO III - Preencher'!I40</f>
        <v>0</v>
      </c>
      <c r="I31" s="14">
        <f>'[1]TCE - ANEXO III - Preencher'!J40</f>
        <v>227.45359999999999</v>
      </c>
      <c r="J31" s="14">
        <f>'[1]TCE - ANEXO III - Preencher'!K40</f>
        <v>0</v>
      </c>
      <c r="K31" s="15">
        <f>'[1]TCE - ANEXO III - Preencher'!L40</f>
        <v>128.60749445600001</v>
      </c>
      <c r="L31" s="15">
        <f>'[1]TCE - ANEXO III - Preencher'!M40</f>
        <v>2.66</v>
      </c>
      <c r="M31" s="15">
        <f t="shared" si="1"/>
        <v>125.94749445600002</v>
      </c>
      <c r="N31" s="15">
        <f>'[1]TCE - ANEXO III - Preencher'!O40</f>
        <v>1.59</v>
      </c>
      <c r="O31" s="15">
        <f>'[1]TCE - ANEXO III - Preencher'!P40</f>
        <v>0</v>
      </c>
      <c r="P31" s="16">
        <f t="shared" si="2"/>
        <v>1.59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354.99109445599998</v>
      </c>
    </row>
    <row r="32" spans="1:28" x14ac:dyDescent="0.2">
      <c r="A32" s="8">
        <f>IFERROR(VLOOKUP(B32,'[1]DADOS (OCULTAR)'!$P$3:$R$91,3,0),"")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ADRIELLY SILVA DE PONTES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>
        <f>'[1]TCE - ANEXO III - Preencher'!G41</f>
        <v>322205</v>
      </c>
      <c r="G32" s="13">
        <f>IF('[1]TCE - ANEXO III - Preencher'!H41="","",'[1]TCE - ANEXO III - Preencher'!H41)</f>
        <v>44531</v>
      </c>
      <c r="H32" s="14">
        <f>'[1]TCE - ANEXO III - Preencher'!I41</f>
        <v>0</v>
      </c>
      <c r="I32" s="14">
        <f>'[1]TCE - ANEXO III - Preencher'!J41</f>
        <v>140.05680000000001</v>
      </c>
      <c r="J32" s="14">
        <f>'[1]TCE - ANEXO III - Preencher'!K41</f>
        <v>0</v>
      </c>
      <c r="K32" s="15">
        <f>'[1]TCE - ANEXO III - Preencher'!L41</f>
        <v>128.60749445600001</v>
      </c>
      <c r="L32" s="15">
        <f>'[1]TCE - ANEXO III - Preencher'!M41</f>
        <v>24.55</v>
      </c>
      <c r="M32" s="15">
        <f t="shared" si="1"/>
        <v>104.05749445600001</v>
      </c>
      <c r="N32" s="15">
        <f>'[1]TCE - ANEXO III - Preencher'!O41</f>
        <v>1.93</v>
      </c>
      <c r="O32" s="15">
        <f>'[1]TCE - ANEXO III - Preencher'!P41</f>
        <v>0</v>
      </c>
      <c r="P32" s="16">
        <f t="shared" si="2"/>
        <v>1.93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246.04429445600005</v>
      </c>
    </row>
    <row r="33" spans="1:28" x14ac:dyDescent="0.2">
      <c r="A33" s="8">
        <f>IFERROR(VLOOKUP(B33,'[1]DADOS (OCULTAR)'!$P$3:$R$91,3,0),"")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ADRIEMILLY FERREIRA SILVA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>
        <f>'[1]TCE - ANEXO III - Preencher'!G42</f>
        <v>223605</v>
      </c>
      <c r="G33" s="13">
        <f>IF('[1]TCE - ANEXO III - Preencher'!H42="","",'[1]TCE - ANEXO III - Preencher'!H42)</f>
        <v>44531</v>
      </c>
      <c r="H33" s="14">
        <f>'[1]TCE - ANEXO III - Preencher'!I42</f>
        <v>0</v>
      </c>
      <c r="I33" s="14">
        <f>'[1]TCE - ANEXO III - Preencher'!J42</f>
        <v>304.32</v>
      </c>
      <c r="J33" s="14">
        <f>'[1]TCE - ANEXO III - Preencher'!K42</f>
        <v>0</v>
      </c>
      <c r="K33" s="15">
        <f>'[1]TCE - ANEXO III - Preencher'!L42</f>
        <v>128.60749445600001</v>
      </c>
      <c r="L33" s="15">
        <f>'[1]TCE - ANEXO III - Preencher'!M42</f>
        <v>2.39</v>
      </c>
      <c r="M33" s="15">
        <f t="shared" si="1"/>
        <v>126.21749445600001</v>
      </c>
      <c r="N33" s="15">
        <f>'[1]TCE - ANEXO III - Preencher'!O42</f>
        <v>1.59</v>
      </c>
      <c r="O33" s="15">
        <f>'[1]TCE - ANEXO III - Preencher'!P42</f>
        <v>0</v>
      </c>
      <c r="P33" s="16">
        <f t="shared" si="2"/>
        <v>1.59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432.12749445599997</v>
      </c>
    </row>
    <row r="34" spans="1:28" x14ac:dyDescent="0.2">
      <c r="A34" s="8">
        <f>IFERROR(VLOOKUP(B34,'[1]DADOS (OCULTAR)'!$P$3:$R$91,3,0),"")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AFONSO HENRIQUE PASSOS DE MORAES</v>
      </c>
      <c r="E34" s="9" t="str">
        <f>IF('[1]TCE - ANEXO III - Preencher'!F43="4 - Assistência Odontológica","2 - Outros Profissionais da Saúde",'[1]TCE - ANEXO III - Preencher'!F43)</f>
        <v>1 - Médico</v>
      </c>
      <c r="F34" s="12">
        <f>'[1]TCE - ANEXO III - Preencher'!G43</f>
        <v>225150</v>
      </c>
      <c r="G34" s="13">
        <f>IF('[1]TCE - ANEXO III - Preencher'!H43="","",'[1]TCE - ANEXO III - Preencher'!H43)</f>
        <v>44531</v>
      </c>
      <c r="H34" s="14">
        <f>'[1]TCE - ANEXO III - Preencher'!I43</f>
        <v>0</v>
      </c>
      <c r="I34" s="14">
        <f>'[1]TCE - ANEXO III - Preencher'!J43</f>
        <v>1308.5927999999999</v>
      </c>
      <c r="J34" s="14">
        <f>'[1]TCE - ANEXO III - Preencher'!K43</f>
        <v>0</v>
      </c>
      <c r="K34" s="15">
        <f>'[1]TCE - ANEXO III - Preencher'!L43</f>
        <v>128.60749445600001</v>
      </c>
      <c r="L34" s="15">
        <f>'[1]TCE - ANEXO III - Preencher'!M43</f>
        <v>2.75</v>
      </c>
      <c r="M34" s="15">
        <f t="shared" si="1"/>
        <v>125.85749445600001</v>
      </c>
      <c r="N34" s="15">
        <f>'[1]TCE - ANEXO III - Preencher'!O43</f>
        <v>6.13</v>
      </c>
      <c r="O34" s="15">
        <f>'[1]TCE - ANEXO III - Preencher'!P43</f>
        <v>1.23</v>
      </c>
      <c r="P34" s="16">
        <f t="shared" si="2"/>
        <v>4.9000000000000004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1439.350294456</v>
      </c>
    </row>
    <row r="35" spans="1:28" x14ac:dyDescent="0.2">
      <c r="A35" s="8">
        <f>IFERROR(VLOOKUP(B35,'[1]DADOS (OCULTAR)'!$P$3:$R$91,3,0),"")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AGNAILTON ANTONIO DA SILVA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>
        <f>'[1]TCE - ANEXO III - Preencher'!G44</f>
        <v>223505</v>
      </c>
      <c r="G35" s="13">
        <f>IF('[1]TCE - ANEXO III - Preencher'!H44="","",'[1]TCE - ANEXO III - Preencher'!H44)</f>
        <v>44531</v>
      </c>
      <c r="H35" s="14">
        <f>'[1]TCE - ANEXO III - Preencher'!I44</f>
        <v>0</v>
      </c>
      <c r="I35" s="14">
        <f>'[1]TCE - ANEXO III - Preencher'!J44</f>
        <v>395.29840000000002</v>
      </c>
      <c r="J35" s="14">
        <f>'[1]TCE - ANEXO III - Preencher'!K44</f>
        <v>0</v>
      </c>
      <c r="K35" s="15">
        <f>'[1]TCE - ANEXO III - Preencher'!L44</f>
        <v>128.60749445600001</v>
      </c>
      <c r="L35" s="15">
        <f>'[1]TCE - ANEXO III - Preencher'!M44</f>
        <v>3.2</v>
      </c>
      <c r="M35" s="15">
        <f t="shared" si="1"/>
        <v>125.40749445600001</v>
      </c>
      <c r="N35" s="15">
        <f>'[1]TCE - ANEXO III - Preencher'!O44</f>
        <v>1.59</v>
      </c>
      <c r="O35" s="15">
        <f>'[1]TCE - ANEXO III - Preencher'!P44</f>
        <v>0</v>
      </c>
      <c r="P35" s="16">
        <f t="shared" si="2"/>
        <v>1.59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522.29589445600004</v>
      </c>
    </row>
    <row r="36" spans="1:28" x14ac:dyDescent="0.2">
      <c r="A36" s="8">
        <f>IFERROR(VLOOKUP(B36,'[1]DADOS (OCULTAR)'!$P$3:$R$91,3,0),"")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AGUEDA MARIA RAFAEL ARAUJO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>
        <f>'[1]TCE - ANEXO III - Preencher'!G45</f>
        <v>322205</v>
      </c>
      <c r="G36" s="13">
        <f>IF('[1]TCE - ANEXO III - Preencher'!H45="","",'[1]TCE - ANEXO III - Preencher'!H45)</f>
        <v>44531</v>
      </c>
      <c r="H36" s="14">
        <f>'[1]TCE - ANEXO III - Preencher'!I45</f>
        <v>0</v>
      </c>
      <c r="I36" s="14">
        <f>'[1]TCE - ANEXO III - Preencher'!J45</f>
        <v>270.71679999999998</v>
      </c>
      <c r="J36" s="14">
        <f>'[1]TCE - ANEXO III - Preencher'!K45</f>
        <v>0</v>
      </c>
      <c r="K36" s="15">
        <f>'[1]TCE - ANEXO III - Preencher'!L45</f>
        <v>0</v>
      </c>
      <c r="L36" s="15">
        <f>'[1]TCE - ANEXO III - Preencher'!M45</f>
        <v>0</v>
      </c>
      <c r="M36" s="15">
        <f t="shared" si="1"/>
        <v>0</v>
      </c>
      <c r="N36" s="15">
        <f>'[1]TCE - ANEXO III - Preencher'!O45</f>
        <v>1.93</v>
      </c>
      <c r="O36" s="15">
        <f>'[1]TCE - ANEXO III - Preencher'!P45</f>
        <v>0</v>
      </c>
      <c r="P36" s="16">
        <f t="shared" si="2"/>
        <v>1.93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272.64679999999998</v>
      </c>
    </row>
    <row r="37" spans="1:28" x14ac:dyDescent="0.2">
      <c r="A37" s="8">
        <f>IFERROR(VLOOKUP(B37,'[1]DADOS (OCULTAR)'!$P$3:$R$91,3,0),"")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AINA BARBOSA CHAGAS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>
        <f>'[1]TCE - ANEXO III - Preencher'!G46</f>
        <v>223605</v>
      </c>
      <c r="G37" s="13">
        <f>IF('[1]TCE - ANEXO III - Preencher'!H46="","",'[1]TCE - ANEXO III - Preencher'!H46)</f>
        <v>44531</v>
      </c>
      <c r="H37" s="14">
        <f>'[1]TCE - ANEXO III - Preencher'!I46</f>
        <v>0</v>
      </c>
      <c r="I37" s="14">
        <f>'[1]TCE - ANEXO III - Preencher'!J46</f>
        <v>342.56880000000001</v>
      </c>
      <c r="J37" s="14">
        <f>'[1]TCE - ANEXO III - Preencher'!K46</f>
        <v>0</v>
      </c>
      <c r="K37" s="15">
        <f>'[1]TCE - ANEXO III - Preencher'!L46</f>
        <v>128.60749445600001</v>
      </c>
      <c r="L37" s="15">
        <f>'[1]TCE - ANEXO III - Preencher'!M46</f>
        <v>3.1</v>
      </c>
      <c r="M37" s="15">
        <f t="shared" si="1"/>
        <v>125.50749445600002</v>
      </c>
      <c r="N37" s="15">
        <f>'[1]TCE - ANEXO III - Preencher'!O46</f>
        <v>1.59</v>
      </c>
      <c r="O37" s="15">
        <f>'[1]TCE - ANEXO III - Preencher'!P46</f>
        <v>0</v>
      </c>
      <c r="P37" s="16">
        <f t="shared" si="2"/>
        <v>1.59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469.666294456</v>
      </c>
    </row>
    <row r="38" spans="1:28" x14ac:dyDescent="0.2">
      <c r="A38" s="8">
        <f>IFERROR(VLOOKUP(B38,'[1]DADOS (OCULTAR)'!$P$3:$R$91,3,0),"")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AIRTON COSTA MADUREIRA</v>
      </c>
      <c r="E38" s="9" t="str">
        <f>IF('[1]TCE - ANEXO III - Preencher'!F47="4 - Assistência Odontológica","2 - Outros Profissionais da Saúde",'[1]TCE - ANEXO III - Preencher'!F47)</f>
        <v>1 - Médico</v>
      </c>
      <c r="F38" s="12">
        <f>'[1]TCE - ANEXO III - Preencher'!G47</f>
        <v>225225</v>
      </c>
      <c r="G38" s="13">
        <f>IF('[1]TCE - ANEXO III - Preencher'!H47="","",'[1]TCE - ANEXO III - Preencher'!H47)</f>
        <v>44531</v>
      </c>
      <c r="H38" s="14">
        <f>'[1]TCE - ANEXO III - Preencher'!I47</f>
        <v>0</v>
      </c>
      <c r="I38" s="14">
        <f>'[1]TCE - ANEXO III - Preencher'!J47</f>
        <v>4547.0640000000003</v>
      </c>
      <c r="J38" s="14">
        <f>'[1]TCE - ANEXO III - Preencher'!K47</f>
        <v>0</v>
      </c>
      <c r="K38" s="15">
        <f>'[1]TCE - ANEXO III - Preencher'!L47</f>
        <v>128.60749445600001</v>
      </c>
      <c r="L38" s="15">
        <f>'[1]TCE - ANEXO III - Preencher'!M47</f>
        <v>1.37</v>
      </c>
      <c r="M38" s="15">
        <f t="shared" si="1"/>
        <v>127.23749445600001</v>
      </c>
      <c r="N38" s="15">
        <f>'[1]TCE - ANEXO III - Preencher'!O47</f>
        <v>6.13</v>
      </c>
      <c r="O38" s="15">
        <f>'[1]TCE - ANEXO III - Preencher'!P47</f>
        <v>1.23</v>
      </c>
      <c r="P38" s="16">
        <f t="shared" si="2"/>
        <v>4.9000000000000004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4679.2014944559996</v>
      </c>
    </row>
    <row r="39" spans="1:28" x14ac:dyDescent="0.2">
      <c r="A39" s="8">
        <f>IFERROR(VLOOKUP(B39,'[1]DADOS (OCULTAR)'!$P$3:$R$91,3,0),"")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AIRTON RIBEIRO DOS ANJOS FILHO</v>
      </c>
      <c r="E39" s="9" t="str">
        <f>IF('[1]TCE - ANEXO III - Preencher'!F48="4 - Assistência Odontológica","2 - Outros Profissionais da Saúde",'[1]TCE - ANEXO III - Preencher'!F48)</f>
        <v>1 - Médico</v>
      </c>
      <c r="F39" s="12">
        <f>'[1]TCE - ANEXO III - Preencher'!G48</f>
        <v>225125</v>
      </c>
      <c r="G39" s="13">
        <f>IF('[1]TCE - ANEXO III - Preencher'!H48="","",'[1]TCE - ANEXO III - Preencher'!H48)</f>
        <v>44531</v>
      </c>
      <c r="H39" s="14">
        <f>'[1]TCE - ANEXO III - Preencher'!I48</f>
        <v>0</v>
      </c>
      <c r="I39" s="14">
        <f>'[1]TCE - ANEXO III - Preencher'!J48</f>
        <v>2333.3240000000001</v>
      </c>
      <c r="J39" s="14">
        <f>'[1]TCE - ANEXO III - Preencher'!K48</f>
        <v>0</v>
      </c>
      <c r="K39" s="15">
        <f>'[1]TCE - ANEXO III - Preencher'!L48</f>
        <v>128.60749445600001</v>
      </c>
      <c r="L39" s="15">
        <f>'[1]TCE - ANEXO III - Preencher'!M48</f>
        <v>2.75</v>
      </c>
      <c r="M39" s="15">
        <f t="shared" si="1"/>
        <v>125.85749445600001</v>
      </c>
      <c r="N39" s="15">
        <f>'[1]TCE - ANEXO III - Preencher'!O48</f>
        <v>6.13</v>
      </c>
      <c r="O39" s="15">
        <f>'[1]TCE - ANEXO III - Preencher'!P48</f>
        <v>1.23</v>
      </c>
      <c r="P39" s="16">
        <f t="shared" si="2"/>
        <v>4.9000000000000004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2464.0814944560002</v>
      </c>
    </row>
    <row r="40" spans="1:28" x14ac:dyDescent="0.2">
      <c r="A40" s="8">
        <f>IFERROR(VLOOKUP(B40,'[1]DADOS (OCULTAR)'!$P$3:$R$91,3,0),"")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ALANA MILENA DOS SANTOS VIEIRA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>
        <f>'[1]TCE - ANEXO III - Preencher'!G49</f>
        <v>223605</v>
      </c>
      <c r="G40" s="13">
        <f>IF('[1]TCE - ANEXO III - Preencher'!H49="","",'[1]TCE - ANEXO III - Preencher'!H49)</f>
        <v>44531</v>
      </c>
      <c r="H40" s="14">
        <f>'[1]TCE - ANEXO III - Preencher'!I49</f>
        <v>0</v>
      </c>
      <c r="I40" s="14">
        <f>'[1]TCE - ANEXO III - Preencher'!J49</f>
        <v>261.60239999999999</v>
      </c>
      <c r="J40" s="14">
        <f>'[1]TCE - ANEXO III - Preencher'!K49</f>
        <v>0</v>
      </c>
      <c r="K40" s="15">
        <f>'[1]TCE - ANEXO III - Preencher'!L49</f>
        <v>128.60749445600001</v>
      </c>
      <c r="L40" s="15">
        <f>'[1]TCE - ANEXO III - Preencher'!M49</f>
        <v>1.99</v>
      </c>
      <c r="M40" s="15">
        <f t="shared" si="1"/>
        <v>126.61749445600002</v>
      </c>
      <c r="N40" s="15">
        <f>'[1]TCE - ANEXO III - Preencher'!O49</f>
        <v>1.59</v>
      </c>
      <c r="O40" s="15">
        <f>'[1]TCE - ANEXO III - Preencher'!P49</f>
        <v>0</v>
      </c>
      <c r="P40" s="16">
        <f t="shared" si="2"/>
        <v>1.59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389.80989445599999</v>
      </c>
    </row>
    <row r="41" spans="1:28" x14ac:dyDescent="0.2">
      <c r="A41" s="8">
        <f>IFERROR(VLOOKUP(B41,'[1]DADOS (OCULTAR)'!$P$3:$R$91,3,0),"")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ALANNA LORENA LACERDA C DE ALMEIDA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>
        <f>'[1]TCE - ANEXO III - Preencher'!G50</f>
        <v>223505</v>
      </c>
      <c r="G41" s="13">
        <f>IF('[1]TCE - ANEXO III - Preencher'!H50="","",'[1]TCE - ANEXO III - Preencher'!H50)</f>
        <v>44531</v>
      </c>
      <c r="H41" s="14">
        <f>'[1]TCE - ANEXO III - Preencher'!I50</f>
        <v>0</v>
      </c>
      <c r="I41" s="14">
        <f>'[1]TCE - ANEXO III - Preencher'!J50</f>
        <v>377.15039999999999</v>
      </c>
      <c r="J41" s="14">
        <f>'[1]TCE - ANEXO III - Preencher'!K50</f>
        <v>0</v>
      </c>
      <c r="K41" s="15">
        <f>'[1]TCE - ANEXO III - Preencher'!L50</f>
        <v>128.60749445600001</v>
      </c>
      <c r="L41" s="15">
        <f>'[1]TCE - ANEXO III - Preencher'!M50</f>
        <v>2.2000000000000002</v>
      </c>
      <c r="M41" s="15">
        <f t="shared" si="1"/>
        <v>126.40749445600001</v>
      </c>
      <c r="N41" s="15">
        <f>'[1]TCE - ANEXO III - Preencher'!O50</f>
        <v>1.59</v>
      </c>
      <c r="O41" s="15">
        <f>'[1]TCE - ANEXO III - Preencher'!P50</f>
        <v>0</v>
      </c>
      <c r="P41" s="16">
        <f t="shared" si="2"/>
        <v>1.59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505.14789445599996</v>
      </c>
    </row>
    <row r="42" spans="1:28" x14ac:dyDescent="0.2">
      <c r="A42" s="8">
        <f>IFERROR(VLOOKUP(B42,'[1]DADOS (OCULTAR)'!$P$3:$R$91,3,0),"")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ALBERES LOPES DE VASCONCELOS</v>
      </c>
      <c r="E42" s="9" t="str">
        <f>IF('[1]TCE - ANEXO III - Preencher'!F51="4 - Assistência Odontológica","2 - Outros Profissionais da Saúde",'[1]TCE - ANEXO III - Preencher'!F51)</f>
        <v>3 - Administrativo</v>
      </c>
      <c r="F42" s="12">
        <f>'[1]TCE - ANEXO III - Preencher'!G51</f>
        <v>517410</v>
      </c>
      <c r="G42" s="13">
        <f>IF('[1]TCE - ANEXO III - Preencher'!H51="","",'[1]TCE - ANEXO III - Preencher'!H51)</f>
        <v>44531</v>
      </c>
      <c r="H42" s="14">
        <f>'[1]TCE - ANEXO III - Preencher'!I51</f>
        <v>0</v>
      </c>
      <c r="I42" s="14">
        <f>'[1]TCE - ANEXO III - Preencher'!J51</f>
        <v>124.9192</v>
      </c>
      <c r="J42" s="14">
        <f>'[1]TCE - ANEXO III - Preencher'!K51</f>
        <v>0</v>
      </c>
      <c r="K42" s="15">
        <f>'[1]TCE - ANEXO III - Preencher'!L51</f>
        <v>128.60749445600001</v>
      </c>
      <c r="L42" s="15">
        <f>'[1]TCE - ANEXO III - Preencher'!M51</f>
        <v>22.26</v>
      </c>
      <c r="M42" s="15">
        <f t="shared" si="1"/>
        <v>106.34749445600001</v>
      </c>
      <c r="N42" s="15">
        <f>'[1]TCE - ANEXO III - Preencher'!O51</f>
        <v>1.93</v>
      </c>
      <c r="O42" s="15">
        <f>'[1]TCE - ANEXO III - Preencher'!P51</f>
        <v>0</v>
      </c>
      <c r="P42" s="16">
        <f t="shared" si="2"/>
        <v>1.93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233.19669445600002</v>
      </c>
    </row>
    <row r="43" spans="1:28" x14ac:dyDescent="0.2">
      <c r="A43" s="8">
        <f>IFERROR(VLOOKUP(B43,'[1]DADOS (OCULTAR)'!$P$3:$R$91,3,0),"")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ALBERYS RYCK DA SILVA PEREIRA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>
        <f>'[1]TCE - ANEXO III - Preencher'!G52</f>
        <v>322205</v>
      </c>
      <c r="G43" s="13">
        <f>IF('[1]TCE - ANEXO III - Preencher'!H52="","",'[1]TCE - ANEXO III - Preencher'!H52)</f>
        <v>44531</v>
      </c>
      <c r="H43" s="14">
        <f>'[1]TCE - ANEXO III - Preencher'!I52</f>
        <v>0</v>
      </c>
      <c r="I43" s="14">
        <f>'[1]TCE - ANEXO III - Preencher'!J52</f>
        <v>0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1.93</v>
      </c>
      <c r="O43" s="15">
        <f>'[1]TCE - ANEXO III - Preencher'!P52</f>
        <v>0</v>
      </c>
      <c r="P43" s="16">
        <f t="shared" si="2"/>
        <v>1.93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1.93</v>
      </c>
    </row>
    <row r="44" spans="1:28" x14ac:dyDescent="0.2">
      <c r="A44" s="8">
        <f>IFERROR(VLOOKUP(B44,'[1]DADOS (OCULTAR)'!$P$3:$R$91,3,0),"")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ALBIANE KESIA XAVIER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>
        <f>'[1]TCE - ANEXO III - Preencher'!G53</f>
        <v>223505</v>
      </c>
      <c r="G44" s="13">
        <f>IF('[1]TCE - ANEXO III - Preencher'!H53="","",'[1]TCE - ANEXO III - Preencher'!H53)</f>
        <v>44531</v>
      </c>
      <c r="H44" s="14">
        <f>'[1]TCE - ANEXO III - Preencher'!I53</f>
        <v>0</v>
      </c>
      <c r="I44" s="14">
        <f>'[1]TCE - ANEXO III - Preencher'!J53</f>
        <v>551.46320000000003</v>
      </c>
      <c r="J44" s="14">
        <f>'[1]TCE - ANEXO III - Preencher'!K53</f>
        <v>0</v>
      </c>
      <c r="K44" s="15">
        <f>'[1]TCE - ANEXO III - Preencher'!L53</f>
        <v>128.60749445600001</v>
      </c>
      <c r="L44" s="15">
        <f>'[1]TCE - ANEXO III - Preencher'!M53</f>
        <v>0.12</v>
      </c>
      <c r="M44" s="15">
        <f t="shared" si="1"/>
        <v>128.48749445600001</v>
      </c>
      <c r="N44" s="15">
        <f>'[1]TCE - ANEXO III - Preencher'!O53</f>
        <v>1.59</v>
      </c>
      <c r="O44" s="15">
        <f>'[1]TCE - ANEXO III - Preencher'!P53</f>
        <v>0</v>
      </c>
      <c r="P44" s="16">
        <f t="shared" si="2"/>
        <v>1.59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681.5406944560001</v>
      </c>
    </row>
    <row r="45" spans="1:28" x14ac:dyDescent="0.2">
      <c r="A45" s="8">
        <f>IFERROR(VLOOKUP(B45,'[1]DADOS (OCULTAR)'!$P$3:$R$91,3,0),"")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ALBIEGIO CARLOS TAVARES</v>
      </c>
      <c r="E45" s="9" t="str">
        <f>IF('[1]TCE - ANEXO III - Preencher'!F54="4 - Assistência Odontológica","2 - Outros Profissionais da Saúde",'[1]TCE - ANEXO III - Preencher'!F54)</f>
        <v>1 - Médico</v>
      </c>
      <c r="F45" s="12">
        <f>'[1]TCE - ANEXO III - Preencher'!G54</f>
        <v>225150</v>
      </c>
      <c r="G45" s="13">
        <f>IF('[1]TCE - ANEXO III - Preencher'!H54="","",'[1]TCE - ANEXO III - Preencher'!H54)</f>
        <v>44531</v>
      </c>
      <c r="H45" s="14">
        <f>'[1]TCE - ANEXO III - Preencher'!I54</f>
        <v>0</v>
      </c>
      <c r="I45" s="14">
        <f>'[1]TCE - ANEXO III - Preencher'!J54</f>
        <v>4880.1952000000001</v>
      </c>
      <c r="J45" s="14">
        <f>'[1]TCE - ANEXO III - Preencher'!K54</f>
        <v>0</v>
      </c>
      <c r="K45" s="15">
        <f>'[1]TCE - ANEXO III - Preencher'!L54</f>
        <v>128.60749445600001</v>
      </c>
      <c r="L45" s="15">
        <f>'[1]TCE - ANEXO III - Preencher'!M54</f>
        <v>2.75</v>
      </c>
      <c r="M45" s="15">
        <f t="shared" si="1"/>
        <v>125.85749445600001</v>
      </c>
      <c r="N45" s="15">
        <f>'[1]TCE - ANEXO III - Preencher'!O54</f>
        <v>6.13</v>
      </c>
      <c r="O45" s="15">
        <f>'[1]TCE - ANEXO III - Preencher'!P54</f>
        <v>1.23</v>
      </c>
      <c r="P45" s="16">
        <f t="shared" si="2"/>
        <v>4.9000000000000004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5010.9526944559993</v>
      </c>
    </row>
    <row r="46" spans="1:28" x14ac:dyDescent="0.2">
      <c r="A46" s="8">
        <f>IFERROR(VLOOKUP(B46,'[1]DADOS (OCULTAR)'!$P$3:$R$91,3,0),"")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ALCIONE MARIA DA SILVA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>
        <f>'[1]TCE - ANEXO III - Preencher'!G55</f>
        <v>322205</v>
      </c>
      <c r="G46" s="13">
        <f>IF('[1]TCE - ANEXO III - Preencher'!H55="","",'[1]TCE - ANEXO III - Preencher'!H55)</f>
        <v>44531</v>
      </c>
      <c r="H46" s="14">
        <f>'[1]TCE - ANEXO III - Preencher'!I55</f>
        <v>0</v>
      </c>
      <c r="I46" s="14">
        <f>'[1]TCE - ANEXO III - Preencher'!J55</f>
        <v>211.26240000000001</v>
      </c>
      <c r="J46" s="14">
        <f>'[1]TCE - ANEXO III - Preencher'!K55</f>
        <v>0</v>
      </c>
      <c r="K46" s="15">
        <f>'[1]TCE - ANEXO III - Preencher'!L55</f>
        <v>128.60749445600001</v>
      </c>
      <c r="L46" s="15">
        <f>'[1]TCE - ANEXO III - Preencher'!M55</f>
        <v>26.3</v>
      </c>
      <c r="M46" s="15">
        <f t="shared" si="1"/>
        <v>102.30749445600001</v>
      </c>
      <c r="N46" s="15">
        <f>'[1]TCE - ANEXO III - Preencher'!O55</f>
        <v>1.93</v>
      </c>
      <c r="O46" s="15">
        <f>'[1]TCE - ANEXO III - Preencher'!P55</f>
        <v>0</v>
      </c>
      <c r="P46" s="16">
        <f t="shared" si="2"/>
        <v>1.93</v>
      </c>
      <c r="Q46" s="15">
        <f>'[1]TCE - ANEXO III - Preencher'!R55</f>
        <v>236.8</v>
      </c>
      <c r="R46" s="15">
        <f>'[1]TCE - ANEXO III - Preencher'!S55</f>
        <v>78.91</v>
      </c>
      <c r="S46" s="16">
        <f t="shared" si="3"/>
        <v>157.89000000000001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473.38989445600009</v>
      </c>
    </row>
    <row r="47" spans="1:28" x14ac:dyDescent="0.2">
      <c r="A47" s="8">
        <f>IFERROR(VLOOKUP(B47,'[1]DADOS (OCULTAR)'!$P$3:$R$91,3,0),"")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ALDA PATRICIA DA SILVA PEREIRA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>
        <f>'[1]TCE - ANEXO III - Preencher'!G56</f>
        <v>322205</v>
      </c>
      <c r="G47" s="13">
        <f>IF('[1]TCE - ANEXO III - Preencher'!H56="","",'[1]TCE - ANEXO III - Preencher'!H56)</f>
        <v>44531</v>
      </c>
      <c r="H47" s="14">
        <f>'[1]TCE - ANEXO III - Preencher'!I56</f>
        <v>0</v>
      </c>
      <c r="I47" s="14">
        <f>'[1]TCE - ANEXO III - Preencher'!J56</f>
        <v>214.26240000000001</v>
      </c>
      <c r="J47" s="14">
        <f>'[1]TCE - ANEXO III - Preencher'!K56</f>
        <v>0</v>
      </c>
      <c r="K47" s="15">
        <f>'[1]TCE - ANEXO III - Preencher'!L56</f>
        <v>128.60749445600001</v>
      </c>
      <c r="L47" s="15">
        <f>'[1]TCE - ANEXO III - Preencher'!M56</f>
        <v>24.55</v>
      </c>
      <c r="M47" s="15">
        <f t="shared" si="1"/>
        <v>104.05749445600001</v>
      </c>
      <c r="N47" s="15">
        <f>'[1]TCE - ANEXO III - Preencher'!O56</f>
        <v>1.93</v>
      </c>
      <c r="O47" s="15">
        <f>'[1]TCE - ANEXO III - Preencher'!P56</f>
        <v>0</v>
      </c>
      <c r="P47" s="16">
        <f t="shared" si="2"/>
        <v>1.93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320.24989445600005</v>
      </c>
    </row>
    <row r="48" spans="1:28" x14ac:dyDescent="0.2">
      <c r="A48" s="8">
        <f>IFERROR(VLOOKUP(B48,'[1]DADOS (OCULTAR)'!$P$3:$R$91,3,0),"")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ALDE HENRIQUE DE LIMA CARVALHO</v>
      </c>
      <c r="E48" s="9" t="str">
        <f>IF('[1]TCE - ANEXO III - Preencher'!F57="4 - Assistência Odontológica","2 - Outros Profissionais da Saúde",'[1]TCE - ANEXO III - Preencher'!F57)</f>
        <v>3 - Administrativo</v>
      </c>
      <c r="F48" s="12">
        <f>'[1]TCE - ANEXO III - Preencher'!G57</f>
        <v>521130</v>
      </c>
      <c r="G48" s="13">
        <f>IF('[1]TCE - ANEXO III - Preencher'!H57="","",'[1]TCE - ANEXO III - Preencher'!H57)</f>
        <v>44531</v>
      </c>
      <c r="H48" s="14">
        <f>'[1]TCE - ANEXO III - Preencher'!I57</f>
        <v>0</v>
      </c>
      <c r="I48" s="14">
        <f>'[1]TCE - ANEXO III - Preencher'!J57</f>
        <v>186.2784</v>
      </c>
      <c r="J48" s="14">
        <f>'[1]TCE - ANEXO III - Preencher'!K57</f>
        <v>0</v>
      </c>
      <c r="K48" s="15">
        <f>'[1]TCE - ANEXO III - Preencher'!L57</f>
        <v>0</v>
      </c>
      <c r="L48" s="15">
        <f>'[1]TCE - ANEXO III - Preencher'!M57</f>
        <v>0</v>
      </c>
      <c r="M48" s="15">
        <f t="shared" si="1"/>
        <v>0</v>
      </c>
      <c r="N48" s="15">
        <f>'[1]TCE - ANEXO III - Preencher'!O57</f>
        <v>1.93</v>
      </c>
      <c r="O48" s="15">
        <f>'[1]TCE - ANEXO III - Preencher'!P57</f>
        <v>0</v>
      </c>
      <c r="P48" s="16">
        <f t="shared" si="2"/>
        <v>1.93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188.20840000000001</v>
      </c>
    </row>
    <row r="49" spans="1:28" x14ac:dyDescent="0.2">
      <c r="A49" s="8">
        <f>IFERROR(VLOOKUP(B49,'[1]DADOS (OCULTAR)'!$P$3:$R$91,3,0),"")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ALECIA NADABIA DA SILVA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>
        <f>'[1]TCE - ANEXO III - Preencher'!G58</f>
        <v>322205</v>
      </c>
      <c r="G49" s="13">
        <f>IF('[1]TCE - ANEXO III - Preencher'!H58="","",'[1]TCE - ANEXO III - Preencher'!H58)</f>
        <v>44531</v>
      </c>
      <c r="H49" s="14">
        <f>'[1]TCE - ANEXO III - Preencher'!I58</f>
        <v>0</v>
      </c>
      <c r="I49" s="14">
        <f>'[1]TCE - ANEXO III - Preencher'!J58</f>
        <v>225.1936</v>
      </c>
      <c r="J49" s="14">
        <f>'[1]TCE - ANEXO III - Preencher'!K58</f>
        <v>0</v>
      </c>
      <c r="K49" s="15">
        <f>'[1]TCE - ANEXO III - Preencher'!L58</f>
        <v>128.60749445600001</v>
      </c>
      <c r="L49" s="15">
        <f>'[1]TCE - ANEXO III - Preencher'!M58</f>
        <v>17.54</v>
      </c>
      <c r="M49" s="15">
        <f t="shared" si="1"/>
        <v>111.06749445600002</v>
      </c>
      <c r="N49" s="15">
        <f>'[1]TCE - ANEXO III - Preencher'!O58</f>
        <v>1.93</v>
      </c>
      <c r="O49" s="15">
        <f>'[1]TCE - ANEXO III - Preencher'!P58</f>
        <v>0</v>
      </c>
      <c r="P49" s="16">
        <f t="shared" si="2"/>
        <v>1.93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338.19109445600003</v>
      </c>
    </row>
    <row r="50" spans="1:28" x14ac:dyDescent="0.2">
      <c r="A50" s="8">
        <f>IFERROR(VLOOKUP(B50,'[1]DADOS (OCULTAR)'!$P$3:$R$91,3,0),"")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ALEKSSANDRA LACERDA SANTOS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>
        <f>'[1]TCE - ANEXO III - Preencher'!G59</f>
        <v>322405</v>
      </c>
      <c r="G50" s="13">
        <f>IF('[1]TCE - ANEXO III - Preencher'!H59="","",'[1]TCE - ANEXO III - Preencher'!H59)</f>
        <v>44531</v>
      </c>
      <c r="H50" s="14">
        <f>'[1]TCE - ANEXO III - Preencher'!I59</f>
        <v>0</v>
      </c>
      <c r="I50" s="14">
        <f>'[1]TCE - ANEXO III - Preencher'!J59</f>
        <v>250.72479999999999</v>
      </c>
      <c r="J50" s="14">
        <f>'[1]TCE - ANEXO III - Preencher'!K59</f>
        <v>0</v>
      </c>
      <c r="K50" s="15">
        <f>'[1]TCE - ANEXO III - Preencher'!L59</f>
        <v>128.60749445600001</v>
      </c>
      <c r="L50" s="15">
        <f>'[1]TCE - ANEXO III - Preencher'!M59</f>
        <v>27.51</v>
      </c>
      <c r="M50" s="15">
        <f t="shared" si="1"/>
        <v>101.09749445600001</v>
      </c>
      <c r="N50" s="15">
        <f>'[1]TCE - ANEXO III - Preencher'!O59</f>
        <v>1.93</v>
      </c>
      <c r="O50" s="15">
        <f>'[1]TCE - ANEXO III - Preencher'!P59</f>
        <v>0</v>
      </c>
      <c r="P50" s="16">
        <f t="shared" si="2"/>
        <v>1.93</v>
      </c>
      <c r="Q50" s="15">
        <f>'[1]TCE - ANEXO III - Preencher'!R59</f>
        <v>296</v>
      </c>
      <c r="R50" s="15">
        <f>'[1]TCE - ANEXO III - Preencher'!S59</f>
        <v>82.54</v>
      </c>
      <c r="S50" s="16">
        <f t="shared" si="3"/>
        <v>213.45999999999998</v>
      </c>
      <c r="T50" s="15">
        <f>'[1]TCE - ANEXO III - Preencher'!U59</f>
        <v>51.23</v>
      </c>
      <c r="U50" s="15">
        <f>'[1]TCE - ANEXO III - Preencher'!V59</f>
        <v>0</v>
      </c>
      <c r="V50" s="16">
        <f t="shared" si="4"/>
        <v>51.23</v>
      </c>
      <c r="W50" s="17" t="str">
        <f>IF('[1]TCE - ANEXO III - Preencher'!X59="","",'[1]TCE - ANEXO III - Preencher'!X59)</f>
        <v>AUX. CRECHE I</v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618.44229445600001</v>
      </c>
    </row>
    <row r="51" spans="1:28" x14ac:dyDescent="0.2">
      <c r="A51" s="8">
        <f>IFERROR(VLOOKUP(B51,'[1]DADOS (OCULTAR)'!$P$3:$R$91,3,0),"")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ALENE MARIA DA SILVA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>
        <f>'[1]TCE - ANEXO III - Preencher'!G60</f>
        <v>322205</v>
      </c>
      <c r="G51" s="13">
        <f>IF('[1]TCE - ANEXO III - Preencher'!H60="","",'[1]TCE - ANEXO III - Preencher'!H60)</f>
        <v>44531</v>
      </c>
      <c r="H51" s="14">
        <f>'[1]TCE - ANEXO III - Preencher'!I60</f>
        <v>0</v>
      </c>
      <c r="I51" s="14">
        <f>'[1]TCE - ANEXO III - Preencher'!J60</f>
        <v>247.11920000000001</v>
      </c>
      <c r="J51" s="14">
        <f>'[1]TCE - ANEXO III - Preencher'!K60</f>
        <v>0</v>
      </c>
      <c r="K51" s="15">
        <f>'[1]TCE - ANEXO III - Preencher'!L60</f>
        <v>128.60749445600001</v>
      </c>
      <c r="L51" s="15">
        <f>'[1]TCE - ANEXO III - Preencher'!M60</f>
        <v>26.3</v>
      </c>
      <c r="M51" s="15">
        <f t="shared" si="1"/>
        <v>102.30749445600001</v>
      </c>
      <c r="N51" s="15">
        <f>'[1]TCE - ANEXO III - Preencher'!O60</f>
        <v>1.93</v>
      </c>
      <c r="O51" s="15">
        <f>'[1]TCE - ANEXO III - Preencher'!P60</f>
        <v>0</v>
      </c>
      <c r="P51" s="16">
        <f t="shared" si="2"/>
        <v>1.93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351.35669445600001</v>
      </c>
    </row>
    <row r="52" spans="1:28" x14ac:dyDescent="0.2">
      <c r="A52" s="8">
        <f>IFERROR(VLOOKUP(B52,'[1]DADOS (OCULTAR)'!$P$3:$R$91,3,0),"")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ALESSANDRA ALBUQUERQUE TORRES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>
        <f>'[1]TCE - ANEXO III - Preencher'!G61</f>
        <v>223505</v>
      </c>
      <c r="G52" s="13">
        <f>IF('[1]TCE - ANEXO III - Preencher'!H61="","",'[1]TCE - ANEXO III - Preencher'!H61)</f>
        <v>44531</v>
      </c>
      <c r="H52" s="14">
        <f>'[1]TCE - ANEXO III - Preencher'!I61</f>
        <v>0</v>
      </c>
      <c r="I52" s="14">
        <f>'[1]TCE - ANEXO III - Preencher'!J61</f>
        <v>258.10480000000001</v>
      </c>
      <c r="J52" s="14">
        <f>'[1]TCE - ANEXO III - Preencher'!K61</f>
        <v>0</v>
      </c>
      <c r="K52" s="15">
        <f>'[1]TCE - ANEXO III - Preencher'!L61</f>
        <v>128.60749445600001</v>
      </c>
      <c r="L52" s="15">
        <f>'[1]TCE - ANEXO III - Preencher'!M61</f>
        <v>2.57</v>
      </c>
      <c r="M52" s="15">
        <f t="shared" si="1"/>
        <v>126.03749445600002</v>
      </c>
      <c r="N52" s="15">
        <f>'[1]TCE - ANEXO III - Preencher'!O61</f>
        <v>1.59</v>
      </c>
      <c r="O52" s="15">
        <f>'[1]TCE - ANEXO III - Preencher'!P61</f>
        <v>0</v>
      </c>
      <c r="P52" s="16">
        <f t="shared" si="2"/>
        <v>1.59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385.73229445600003</v>
      </c>
    </row>
    <row r="53" spans="1:28" x14ac:dyDescent="0.2">
      <c r="A53" s="8">
        <f>IFERROR(VLOOKUP(B53,'[1]DADOS (OCULTAR)'!$P$3:$R$91,3,0),"")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ALESSANDRA MATIAS TEIXEIRA ALVES</v>
      </c>
      <c r="E53" s="9" t="str">
        <f>IF('[1]TCE - ANEXO III - Preencher'!F62="4 - Assistência Odontológica","2 - Outros Profissionais da Saúde",'[1]TCE - ANEXO III - Preencher'!F62)</f>
        <v>3 - Administrativo</v>
      </c>
      <c r="F53" s="12">
        <f>'[1]TCE - ANEXO III - Preencher'!G62</f>
        <v>521130</v>
      </c>
      <c r="G53" s="13">
        <f>IF('[1]TCE - ANEXO III - Preencher'!H62="","",'[1]TCE - ANEXO III - Preencher'!H62)</f>
        <v>44531</v>
      </c>
      <c r="H53" s="14">
        <f>'[1]TCE - ANEXO III - Preencher'!I62</f>
        <v>0</v>
      </c>
      <c r="I53" s="14">
        <f>'[1]TCE - ANEXO III - Preencher'!J62</f>
        <v>177.68</v>
      </c>
      <c r="J53" s="14">
        <f>'[1]TCE - ANEXO III - Preencher'!K62</f>
        <v>0</v>
      </c>
      <c r="K53" s="15">
        <f>'[1]TCE - ANEXO III - Preencher'!L62</f>
        <v>128.60749445600001</v>
      </c>
      <c r="L53" s="15">
        <f>'[1]TCE - ANEXO III - Preencher'!M62</f>
        <v>22.26</v>
      </c>
      <c r="M53" s="15">
        <f t="shared" si="1"/>
        <v>106.34749445600001</v>
      </c>
      <c r="N53" s="15">
        <f>'[1]TCE - ANEXO III - Preencher'!O62</f>
        <v>1.93</v>
      </c>
      <c r="O53" s="15">
        <f>'[1]TCE - ANEXO III - Preencher'!P62</f>
        <v>0</v>
      </c>
      <c r="P53" s="16">
        <f t="shared" si="2"/>
        <v>1.93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69.430000000000007</v>
      </c>
      <c r="U53" s="15">
        <f>'[1]TCE - ANEXO III - Preencher'!V62</f>
        <v>0</v>
      </c>
      <c r="V53" s="16">
        <f t="shared" si="4"/>
        <v>69.430000000000007</v>
      </c>
      <c r="W53" s="17" t="str">
        <f>IF('[1]TCE - ANEXO III - Preencher'!X62="","",'[1]TCE - ANEXO III - Preencher'!X62)</f>
        <v>AUX.CRECHE II</v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355.38749445600001</v>
      </c>
    </row>
    <row r="54" spans="1:28" x14ac:dyDescent="0.2">
      <c r="A54" s="8">
        <f>IFERROR(VLOOKUP(B54,'[1]DADOS (OCULTAR)'!$P$3:$R$91,3,0),"")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ALESSANDRA PEREIRA DE LUCENA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>
        <f>'[1]TCE - ANEXO III - Preencher'!G63</f>
        <v>223505</v>
      </c>
      <c r="G54" s="13">
        <f>IF('[1]TCE - ANEXO III - Preencher'!H63="","",'[1]TCE - ANEXO III - Preencher'!H63)</f>
        <v>44531</v>
      </c>
      <c r="H54" s="14">
        <f>'[1]TCE - ANEXO III - Preencher'!I63</f>
        <v>0</v>
      </c>
      <c r="I54" s="14">
        <f>'[1]TCE - ANEXO III - Preencher'!J63</f>
        <v>431.8032</v>
      </c>
      <c r="J54" s="14">
        <f>'[1]TCE - ANEXO III - Preencher'!K63</f>
        <v>0</v>
      </c>
      <c r="K54" s="15">
        <f>'[1]TCE - ANEXO III - Preencher'!L63</f>
        <v>128.60749445600001</v>
      </c>
      <c r="L54" s="15">
        <f>'[1]TCE - ANEXO III - Preencher'!M63</f>
        <v>3.41</v>
      </c>
      <c r="M54" s="15">
        <f t="shared" si="1"/>
        <v>125.19749445600002</v>
      </c>
      <c r="N54" s="15">
        <f>'[1]TCE - ANEXO III - Preencher'!O63</f>
        <v>1.59</v>
      </c>
      <c r="O54" s="15">
        <f>'[1]TCE - ANEXO III - Preencher'!P63</f>
        <v>0</v>
      </c>
      <c r="P54" s="16">
        <f t="shared" si="2"/>
        <v>1.59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558.59069445600005</v>
      </c>
    </row>
    <row r="55" spans="1:28" x14ac:dyDescent="0.2">
      <c r="A55" s="8">
        <f>IFERROR(VLOOKUP(B55,'[1]DADOS (OCULTAR)'!$P$3:$R$91,3,0),"")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ALESSANDRA THAIS WANDERLEY SANTOS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>
        <f>'[1]TCE - ANEXO III - Preencher'!G64</f>
        <v>223405</v>
      </c>
      <c r="G55" s="13">
        <f>IF('[1]TCE - ANEXO III - Preencher'!H64="","",'[1]TCE - ANEXO III - Preencher'!H64)</f>
        <v>44531</v>
      </c>
      <c r="H55" s="14">
        <f>'[1]TCE - ANEXO III - Preencher'!I64</f>
        <v>0</v>
      </c>
      <c r="I55" s="14">
        <f>'[1]TCE - ANEXO III - Preencher'!J64</f>
        <v>481.392</v>
      </c>
      <c r="J55" s="14">
        <f>'[1]TCE - ANEXO III - Preencher'!K64</f>
        <v>0</v>
      </c>
      <c r="K55" s="15">
        <f>'[1]TCE - ANEXO III - Preencher'!L64</f>
        <v>128.60749445600001</v>
      </c>
      <c r="L55" s="15">
        <f>'[1]TCE - ANEXO III - Preencher'!M64</f>
        <v>16.05</v>
      </c>
      <c r="M55" s="15">
        <f t="shared" si="1"/>
        <v>112.55749445600001</v>
      </c>
      <c r="N55" s="15">
        <f>'[1]TCE - ANEXO III - Preencher'!O64</f>
        <v>1.93</v>
      </c>
      <c r="O55" s="15">
        <f>'[1]TCE - ANEXO III - Preencher'!P64</f>
        <v>0</v>
      </c>
      <c r="P55" s="16">
        <f t="shared" si="2"/>
        <v>1.93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595.87949445599997</v>
      </c>
    </row>
    <row r="56" spans="1:28" x14ac:dyDescent="0.2">
      <c r="A56" s="8">
        <f>IFERROR(VLOOKUP(B56,'[1]DADOS (OCULTAR)'!$P$3:$R$91,3,0),"")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ALESSANDRO CICERO DA SILVA</v>
      </c>
      <c r="E56" s="9" t="str">
        <f>IF('[1]TCE - ANEXO III - Preencher'!F65="4 - Assistência Odontológica","2 - Outros Profissionais da Saúde",'[1]TCE - ANEXO III - Preencher'!F65)</f>
        <v>3 - Administrativo</v>
      </c>
      <c r="F56" s="12">
        <f>'[1]TCE - ANEXO III - Preencher'!G65</f>
        <v>521130</v>
      </c>
      <c r="G56" s="13">
        <f>IF('[1]TCE - ANEXO III - Preencher'!H65="","",'[1]TCE - ANEXO III - Preencher'!H65)</f>
        <v>44531</v>
      </c>
      <c r="H56" s="14">
        <f>'[1]TCE - ANEXO III - Preencher'!I65</f>
        <v>0</v>
      </c>
      <c r="I56" s="14">
        <f>'[1]TCE - ANEXO III - Preencher'!J65</f>
        <v>186.04400000000001</v>
      </c>
      <c r="J56" s="14">
        <f>'[1]TCE - ANEXO III - Preencher'!K65</f>
        <v>0</v>
      </c>
      <c r="K56" s="15">
        <f>'[1]TCE - ANEXO III - Preencher'!L65</f>
        <v>128.60749445600001</v>
      </c>
      <c r="L56" s="15">
        <f>'[1]TCE - ANEXO III - Preencher'!M65</f>
        <v>22.26</v>
      </c>
      <c r="M56" s="15">
        <f t="shared" si="1"/>
        <v>106.34749445600001</v>
      </c>
      <c r="N56" s="15">
        <f>'[1]TCE - ANEXO III - Preencher'!O65</f>
        <v>1.93</v>
      </c>
      <c r="O56" s="15">
        <f>'[1]TCE - ANEXO III - Preencher'!P65</f>
        <v>0</v>
      </c>
      <c r="P56" s="16">
        <f t="shared" si="2"/>
        <v>1.93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294.32149445600004</v>
      </c>
    </row>
    <row r="57" spans="1:28" x14ac:dyDescent="0.2">
      <c r="A57" s="8">
        <f>IFERROR(VLOOKUP(B57,'[1]DADOS (OCULTAR)'!$P$3:$R$91,3,0),"")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ALETIANO BARROS DE SOUZA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>
        <f>'[1]TCE - ANEXO III - Preencher'!G66</f>
        <v>322205</v>
      </c>
      <c r="G57" s="13">
        <f>IF('[1]TCE - ANEXO III - Preencher'!H66="","",'[1]TCE - ANEXO III - Preencher'!H66)</f>
        <v>44531</v>
      </c>
      <c r="H57" s="14">
        <f>'[1]TCE - ANEXO III - Preencher'!I66</f>
        <v>0</v>
      </c>
      <c r="I57" s="14">
        <f>'[1]TCE - ANEXO III - Preencher'!J66</f>
        <v>216.99119999999999</v>
      </c>
      <c r="J57" s="14">
        <f>'[1]TCE - ANEXO III - Preencher'!K66</f>
        <v>0</v>
      </c>
      <c r="K57" s="15">
        <f>'[1]TCE - ANEXO III - Preencher'!L66</f>
        <v>128.60749445600001</v>
      </c>
      <c r="L57" s="15">
        <f>'[1]TCE - ANEXO III - Preencher'!M66</f>
        <v>26.3</v>
      </c>
      <c r="M57" s="15">
        <f t="shared" si="1"/>
        <v>102.30749445600001</v>
      </c>
      <c r="N57" s="15">
        <f>'[1]TCE - ANEXO III - Preencher'!O66</f>
        <v>1.93</v>
      </c>
      <c r="O57" s="15">
        <f>'[1]TCE - ANEXO III - Preencher'!P66</f>
        <v>0</v>
      </c>
      <c r="P57" s="16">
        <f t="shared" si="2"/>
        <v>1.93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321.22869445600003</v>
      </c>
    </row>
    <row r="58" spans="1:28" x14ac:dyDescent="0.2">
      <c r="A58" s="8">
        <f>IFERROR(VLOOKUP(B58,'[1]DADOS (OCULTAR)'!$P$3:$R$91,3,0),"")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ALEX BARBOSA CORREIA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>
        <f>'[1]TCE - ANEXO III - Preencher'!G67</f>
        <v>223505</v>
      </c>
      <c r="G58" s="13">
        <f>IF('[1]TCE - ANEXO III - Preencher'!H67="","",'[1]TCE - ANEXO III - Preencher'!H67)</f>
        <v>44531</v>
      </c>
      <c r="H58" s="14">
        <f>'[1]TCE - ANEXO III - Preencher'!I67</f>
        <v>0</v>
      </c>
      <c r="I58" s="14">
        <f>'[1]TCE - ANEXO III - Preencher'!J67</f>
        <v>530.41999999999996</v>
      </c>
      <c r="J58" s="14">
        <f>'[1]TCE - ANEXO III - Preencher'!K67</f>
        <v>0</v>
      </c>
      <c r="K58" s="15">
        <f>'[1]TCE - ANEXO III - Preencher'!L67</f>
        <v>128.60749445600001</v>
      </c>
      <c r="L58" s="15">
        <f>'[1]TCE - ANEXO III - Preencher'!M67</f>
        <v>3.53</v>
      </c>
      <c r="M58" s="15">
        <f t="shared" si="1"/>
        <v>125.07749445600001</v>
      </c>
      <c r="N58" s="15">
        <f>'[1]TCE - ANEXO III - Preencher'!O67</f>
        <v>1.59</v>
      </c>
      <c r="O58" s="15">
        <f>'[1]TCE - ANEXO III - Preencher'!P67</f>
        <v>0</v>
      </c>
      <c r="P58" s="16">
        <f t="shared" si="2"/>
        <v>1.59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657.08749445599994</v>
      </c>
    </row>
    <row r="59" spans="1:28" x14ac:dyDescent="0.2">
      <c r="A59" s="8">
        <f>IFERROR(VLOOKUP(B59,'[1]DADOS (OCULTAR)'!$P$3:$R$91,3,0),"")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ALEX BISPO DA SILVA</v>
      </c>
      <c r="E59" s="9" t="str">
        <f>IF('[1]TCE - ANEXO III - Preencher'!F68="4 - Assistência Odontológica","2 - Outros Profissionais da Saúde",'[1]TCE - ANEXO III - Preencher'!F68)</f>
        <v>3 - Administrativo</v>
      </c>
      <c r="F59" s="12">
        <f>'[1]TCE - ANEXO III - Preencher'!G68</f>
        <v>517410</v>
      </c>
      <c r="G59" s="13">
        <f>IF('[1]TCE - ANEXO III - Preencher'!H68="","",'[1]TCE - ANEXO III - Preencher'!H68)</f>
        <v>44531</v>
      </c>
      <c r="H59" s="14">
        <f>'[1]TCE - ANEXO III - Preencher'!I68</f>
        <v>0</v>
      </c>
      <c r="I59" s="14">
        <f>'[1]TCE - ANEXO III - Preencher'!J68</f>
        <v>158.67359999999999</v>
      </c>
      <c r="J59" s="14">
        <f>'[1]TCE - ANEXO III - Preencher'!K68</f>
        <v>0</v>
      </c>
      <c r="K59" s="15">
        <f>'[1]TCE - ANEXO III - Preencher'!L68</f>
        <v>128.60749445600001</v>
      </c>
      <c r="L59" s="15">
        <f>'[1]TCE - ANEXO III - Preencher'!M68</f>
        <v>22.26</v>
      </c>
      <c r="M59" s="15">
        <f t="shared" si="1"/>
        <v>106.34749445600001</v>
      </c>
      <c r="N59" s="15">
        <f>'[1]TCE - ANEXO III - Preencher'!O68</f>
        <v>1.93</v>
      </c>
      <c r="O59" s="15">
        <f>'[1]TCE - ANEXO III - Preencher'!P68</f>
        <v>0</v>
      </c>
      <c r="P59" s="16">
        <f t="shared" si="2"/>
        <v>1.93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266.95109445600002</v>
      </c>
    </row>
    <row r="60" spans="1:28" x14ac:dyDescent="0.2">
      <c r="A60" s="8">
        <f>IFERROR(VLOOKUP(B60,'[1]DADOS (OCULTAR)'!$P$3:$R$91,3,0),"")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ALEX JOSE DE VASCONCELOS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>
        <f>'[1]TCE - ANEXO III - Preencher'!G69</f>
        <v>223505</v>
      </c>
      <c r="G60" s="13">
        <f>IF('[1]TCE - ANEXO III - Preencher'!H69="","",'[1]TCE - ANEXO III - Preencher'!H69)</f>
        <v>44531</v>
      </c>
      <c r="H60" s="14">
        <f>'[1]TCE - ANEXO III - Preencher'!I69</f>
        <v>0</v>
      </c>
      <c r="I60" s="14">
        <f>'[1]TCE - ANEXO III - Preencher'!J69</f>
        <v>448.15600000000001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1.59</v>
      </c>
      <c r="O60" s="15">
        <f>'[1]TCE - ANEXO III - Preencher'!P69</f>
        <v>0</v>
      </c>
      <c r="P60" s="16">
        <f t="shared" si="2"/>
        <v>1.59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449.74599999999998</v>
      </c>
    </row>
    <row r="61" spans="1:28" x14ac:dyDescent="0.2">
      <c r="A61" s="8">
        <f>IFERROR(VLOOKUP(B61,'[1]DADOS (OCULTAR)'!$P$3:$R$91,3,0),"")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ALEX LEONARDO PETRUCIO DA SILVA</v>
      </c>
      <c r="E61" s="9" t="str">
        <f>IF('[1]TCE - ANEXO III - Preencher'!F70="4 - Assistência Odontológica","2 - Outros Profissionais da Saúde",'[1]TCE - ANEXO III - Preencher'!F70)</f>
        <v>3 - Administrativo</v>
      </c>
      <c r="F61" s="12">
        <f>'[1]TCE - ANEXO III - Preencher'!G70</f>
        <v>515110</v>
      </c>
      <c r="G61" s="13">
        <f>IF('[1]TCE - ANEXO III - Preencher'!H70="","",'[1]TCE - ANEXO III - Preencher'!H70)</f>
        <v>44531</v>
      </c>
      <c r="H61" s="14">
        <f>'[1]TCE - ANEXO III - Preencher'!I70</f>
        <v>0</v>
      </c>
      <c r="I61" s="14">
        <f>'[1]TCE - ANEXO III - Preencher'!J70</f>
        <v>129.25120000000001</v>
      </c>
      <c r="J61" s="14">
        <f>'[1]TCE - ANEXO III - Preencher'!K70</f>
        <v>0</v>
      </c>
      <c r="K61" s="15">
        <f>'[1]TCE - ANEXO III - Preencher'!L70</f>
        <v>128.60749445600001</v>
      </c>
      <c r="L61" s="15">
        <f>'[1]TCE - ANEXO III - Preencher'!M70</f>
        <v>22.26</v>
      </c>
      <c r="M61" s="15">
        <f t="shared" si="1"/>
        <v>106.34749445600001</v>
      </c>
      <c r="N61" s="15">
        <f>'[1]TCE - ANEXO III - Preencher'!O70</f>
        <v>1.93</v>
      </c>
      <c r="O61" s="15">
        <f>'[1]TCE - ANEXO III - Preencher'!P70</f>
        <v>0</v>
      </c>
      <c r="P61" s="16">
        <f t="shared" si="2"/>
        <v>1.93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237.52869445600004</v>
      </c>
    </row>
    <row r="62" spans="1:28" x14ac:dyDescent="0.2">
      <c r="A62" s="8">
        <f>IFERROR(VLOOKUP(B62,'[1]DADOS (OCULTAR)'!$P$3:$R$91,3,0),"")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ALEX MONTANHAS DE LIMA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>
        <f>'[1]TCE - ANEXO III - Preencher'!G71</f>
        <v>322205</v>
      </c>
      <c r="G62" s="13">
        <f>IF('[1]TCE - ANEXO III - Preencher'!H71="","",'[1]TCE - ANEXO III - Preencher'!H71)</f>
        <v>44531</v>
      </c>
      <c r="H62" s="14">
        <f>'[1]TCE - ANEXO III - Preencher'!I71</f>
        <v>0</v>
      </c>
      <c r="I62" s="14">
        <f>'[1]TCE - ANEXO III - Preencher'!J71</f>
        <v>229.92400000000001</v>
      </c>
      <c r="J62" s="14">
        <f>'[1]TCE - ANEXO III - Preencher'!K71</f>
        <v>0</v>
      </c>
      <c r="K62" s="15">
        <f>'[1]TCE - ANEXO III - Preencher'!L71</f>
        <v>128.60749445600001</v>
      </c>
      <c r="L62" s="15">
        <f>'[1]TCE - ANEXO III - Preencher'!M71</f>
        <v>23.67</v>
      </c>
      <c r="M62" s="15">
        <f t="shared" si="1"/>
        <v>104.93749445600001</v>
      </c>
      <c r="N62" s="15">
        <f>'[1]TCE - ANEXO III - Preencher'!O71</f>
        <v>1.93</v>
      </c>
      <c r="O62" s="15">
        <f>'[1]TCE - ANEXO III - Preencher'!P71</f>
        <v>0</v>
      </c>
      <c r="P62" s="16">
        <f t="shared" si="2"/>
        <v>1.93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336.79149445600001</v>
      </c>
    </row>
    <row r="63" spans="1:28" x14ac:dyDescent="0.2">
      <c r="A63" s="8">
        <f>IFERROR(VLOOKUP(B63,'[1]DADOS (OCULTAR)'!$P$3:$R$91,3,0),"")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ALEXANDER ELADIO DE LA TORRE LOPEZ</v>
      </c>
      <c r="E63" s="9" t="str">
        <f>IF('[1]TCE - ANEXO III - Preencher'!F72="4 - Assistência Odontológica","2 - Outros Profissionais da Saúde",'[1]TCE - ANEXO III - Preencher'!F72)</f>
        <v>1 - Médico</v>
      </c>
      <c r="F63" s="12">
        <f>'[1]TCE - ANEXO III - Preencher'!G72</f>
        <v>225120</v>
      </c>
      <c r="G63" s="13">
        <f>IF('[1]TCE - ANEXO III - Preencher'!H72="","",'[1]TCE - ANEXO III - Preencher'!H72)</f>
        <v>44531</v>
      </c>
      <c r="H63" s="14">
        <f>'[1]TCE - ANEXO III - Preencher'!I72</f>
        <v>0</v>
      </c>
      <c r="I63" s="14">
        <f>'[1]TCE - ANEXO III - Preencher'!J72</f>
        <v>1940.5424</v>
      </c>
      <c r="J63" s="14">
        <f>'[1]TCE - ANEXO III - Preencher'!K72</f>
        <v>0</v>
      </c>
      <c r="K63" s="15">
        <f>'[1]TCE - ANEXO III - Preencher'!L72</f>
        <v>128.60749445600001</v>
      </c>
      <c r="L63" s="15">
        <f>'[1]TCE - ANEXO III - Preencher'!M72</f>
        <v>1.83</v>
      </c>
      <c r="M63" s="15">
        <f t="shared" si="1"/>
        <v>126.77749445600001</v>
      </c>
      <c r="N63" s="15">
        <f>'[1]TCE - ANEXO III - Preencher'!O72</f>
        <v>6.13</v>
      </c>
      <c r="O63" s="15">
        <f>'[1]TCE - ANEXO III - Preencher'!P72</f>
        <v>1.23</v>
      </c>
      <c r="P63" s="16">
        <f t="shared" si="2"/>
        <v>4.9000000000000004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2072.219894456</v>
      </c>
    </row>
    <row r="64" spans="1:28" x14ac:dyDescent="0.2">
      <c r="A64" s="8">
        <f>IFERROR(VLOOKUP(B64,'[1]DADOS (OCULTAR)'!$P$3:$R$91,3,0),"")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ALEXANDRA CRISTIANA DA SILVA</v>
      </c>
      <c r="E64" s="9" t="str">
        <f>IF('[1]TCE - ANEXO III - Preencher'!F73="4 - Assistência Odontológica","2 - Outros Profissionais da Saúde",'[1]TCE - ANEXO III - Preencher'!F73)</f>
        <v>3 - Administrativo</v>
      </c>
      <c r="F64" s="12">
        <f>'[1]TCE - ANEXO III - Preencher'!G73</f>
        <v>514320</v>
      </c>
      <c r="G64" s="13">
        <f>IF('[1]TCE - ANEXO III - Preencher'!H73="","",'[1]TCE - ANEXO III - Preencher'!H73)</f>
        <v>44531</v>
      </c>
      <c r="H64" s="14">
        <f>'[1]TCE - ANEXO III - Preencher'!I73</f>
        <v>0</v>
      </c>
      <c r="I64" s="14">
        <f>'[1]TCE - ANEXO III - Preencher'!J73</f>
        <v>187.49039999999999</v>
      </c>
      <c r="J64" s="14">
        <f>'[1]TCE - ANEXO III - Preencher'!K73</f>
        <v>0</v>
      </c>
      <c r="K64" s="15">
        <f>'[1]TCE - ANEXO III - Preencher'!L73</f>
        <v>128.60749445600001</v>
      </c>
      <c r="L64" s="15">
        <f>'[1]TCE - ANEXO III - Preencher'!M73</f>
        <v>22.2</v>
      </c>
      <c r="M64" s="15">
        <f t="shared" si="1"/>
        <v>106.40749445600001</v>
      </c>
      <c r="N64" s="15">
        <f>'[1]TCE - ANEXO III - Preencher'!O73</f>
        <v>1.93</v>
      </c>
      <c r="O64" s="15">
        <f>'[1]TCE - ANEXO III - Preencher'!P73</f>
        <v>0</v>
      </c>
      <c r="P64" s="16">
        <f t="shared" si="2"/>
        <v>1.93</v>
      </c>
      <c r="Q64" s="15">
        <f>'[1]TCE - ANEXO III - Preencher'!R73</f>
        <v>236.8</v>
      </c>
      <c r="R64" s="15">
        <f>'[1]TCE - ANEXO III - Preencher'!S73</f>
        <v>66.599999999999994</v>
      </c>
      <c r="S64" s="16">
        <f t="shared" si="3"/>
        <v>170.20000000000002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466.02789445600001</v>
      </c>
    </row>
    <row r="65" spans="1:28" x14ac:dyDescent="0.2">
      <c r="A65" s="8">
        <f>IFERROR(VLOOKUP(B65,'[1]DADOS (OCULTAR)'!$P$3:$R$91,3,0),"")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ALEXANDRA MARIA DA SILVA</v>
      </c>
      <c r="E65" s="9" t="str">
        <f>IF('[1]TCE - ANEXO III - Preencher'!F74="4 - Assistência Odontológica","2 - Outros Profissionais da Saúde",'[1]TCE - ANEXO III - Preencher'!F74)</f>
        <v>3 - Administrativo</v>
      </c>
      <c r="F65" s="12">
        <f>'[1]TCE - ANEXO III - Preencher'!G74</f>
        <v>521130</v>
      </c>
      <c r="G65" s="13">
        <f>IF('[1]TCE - ANEXO III - Preencher'!H74="","",'[1]TCE - ANEXO III - Preencher'!H74)</f>
        <v>44531</v>
      </c>
      <c r="H65" s="14">
        <f>'[1]TCE - ANEXO III - Preencher'!I74</f>
        <v>0</v>
      </c>
      <c r="I65" s="14">
        <f>'[1]TCE - ANEXO III - Preencher'!J74</f>
        <v>169.67920000000001</v>
      </c>
      <c r="J65" s="14">
        <f>'[1]TCE - ANEXO III - Preencher'!K74</f>
        <v>0</v>
      </c>
      <c r="K65" s="15">
        <f>'[1]TCE - ANEXO III - Preencher'!L74</f>
        <v>128.60749445600001</v>
      </c>
      <c r="L65" s="15">
        <f>'[1]TCE - ANEXO III - Preencher'!M74</f>
        <v>22.26</v>
      </c>
      <c r="M65" s="15">
        <f t="shared" si="1"/>
        <v>106.34749445600001</v>
      </c>
      <c r="N65" s="15">
        <f>'[1]TCE - ANEXO III - Preencher'!O74</f>
        <v>1.93</v>
      </c>
      <c r="O65" s="15">
        <f>'[1]TCE - ANEXO III - Preencher'!P74</f>
        <v>0</v>
      </c>
      <c r="P65" s="16">
        <f t="shared" si="2"/>
        <v>1.93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277.95669445600004</v>
      </c>
    </row>
    <row r="66" spans="1:28" x14ac:dyDescent="0.2">
      <c r="A66" s="8">
        <f>IFERROR(VLOOKUP(B66,'[1]DADOS (OCULTAR)'!$P$3:$R$91,3,0),"")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ALEXIA CAROLINE ALVES DE OLIVEIRA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>
        <f>'[1]TCE - ANEXO III - Preencher'!G75</f>
        <v>223505</v>
      </c>
      <c r="G66" s="13">
        <f>IF('[1]TCE - ANEXO III - Preencher'!H75="","",'[1]TCE - ANEXO III - Preencher'!H75)</f>
        <v>44531</v>
      </c>
      <c r="H66" s="14">
        <f>'[1]TCE - ANEXO III - Preencher'!I75</f>
        <v>0</v>
      </c>
      <c r="I66" s="14">
        <f>'[1]TCE - ANEXO III - Preencher'!J75</f>
        <v>450.81040000000002</v>
      </c>
      <c r="J66" s="14">
        <f>'[1]TCE - ANEXO III - Preencher'!K75</f>
        <v>0</v>
      </c>
      <c r="K66" s="15">
        <f>'[1]TCE - ANEXO III - Preencher'!L75</f>
        <v>128.60749445600001</v>
      </c>
      <c r="L66" s="15">
        <f>'[1]TCE - ANEXO III - Preencher'!M75</f>
        <v>3.29</v>
      </c>
      <c r="M66" s="15">
        <f t="shared" si="1"/>
        <v>125.31749445600001</v>
      </c>
      <c r="N66" s="15">
        <f>'[1]TCE - ANEXO III - Preencher'!O75</f>
        <v>1.59</v>
      </c>
      <c r="O66" s="15">
        <f>'[1]TCE - ANEXO III - Preencher'!P75</f>
        <v>0</v>
      </c>
      <c r="P66" s="16">
        <f t="shared" si="2"/>
        <v>1.59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577.71789445600007</v>
      </c>
    </row>
    <row r="67" spans="1:28" x14ac:dyDescent="0.2">
      <c r="A67" s="8">
        <f>IFERROR(VLOOKUP(B67,'[1]DADOS (OCULTAR)'!$P$3:$R$91,3,0),"")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ALEXSANDRO DA SILVA LIMA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>
        <f>'[1]TCE - ANEXO III - Preencher'!G76</f>
        <v>322205</v>
      </c>
      <c r="G67" s="13">
        <f>IF('[1]TCE - ANEXO III - Preencher'!H76="","",'[1]TCE - ANEXO III - Preencher'!H76)</f>
        <v>44531</v>
      </c>
      <c r="H67" s="14">
        <f>'[1]TCE - ANEXO III - Preencher'!I76</f>
        <v>0</v>
      </c>
      <c r="I67" s="14">
        <f>'[1]TCE - ANEXO III - Preencher'!J76</f>
        <v>227.9008</v>
      </c>
      <c r="J67" s="14">
        <f>'[1]TCE - ANEXO III - Preencher'!K76</f>
        <v>0</v>
      </c>
      <c r="K67" s="15">
        <f>'[1]TCE - ANEXO III - Preencher'!L76</f>
        <v>128.60749445600001</v>
      </c>
      <c r="L67" s="15">
        <f>'[1]TCE - ANEXO III - Preencher'!M76</f>
        <v>26.3</v>
      </c>
      <c r="M67" s="15">
        <f t="shared" si="1"/>
        <v>102.30749445600001</v>
      </c>
      <c r="N67" s="15">
        <f>'[1]TCE - ANEXO III - Preencher'!O76</f>
        <v>1.93</v>
      </c>
      <c r="O67" s="15">
        <f>'[1]TCE - ANEXO III - Preencher'!P76</f>
        <v>0</v>
      </c>
      <c r="P67" s="16">
        <f t="shared" si="2"/>
        <v>1.93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332.13829445600004</v>
      </c>
    </row>
    <row r="68" spans="1:28" x14ac:dyDescent="0.2">
      <c r="A68" s="8">
        <f>IFERROR(VLOOKUP(B68,'[1]DADOS (OCULTAR)'!$P$3:$R$91,3,0),"")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ALFREDO FRANCISCO DA SILVA NETO</v>
      </c>
      <c r="E68" s="9" t="str">
        <f>IF('[1]TCE - ANEXO III - Preencher'!F77="4 - Assistência Odontológica","2 - Outros Profissionais da Saúde",'[1]TCE - ANEXO III - Preencher'!F77)</f>
        <v>3 - Administrativo</v>
      </c>
      <c r="F68" s="12">
        <f>'[1]TCE - ANEXO III - Preencher'!G77</f>
        <v>521130</v>
      </c>
      <c r="G68" s="13">
        <f>IF('[1]TCE - ANEXO III - Preencher'!H77="","",'[1]TCE - ANEXO III - Preencher'!H77)</f>
        <v>44531</v>
      </c>
      <c r="H68" s="14">
        <f>'[1]TCE - ANEXO III - Preencher'!I77</f>
        <v>0</v>
      </c>
      <c r="I68" s="14">
        <f>'[1]TCE - ANEXO III - Preencher'!J77</f>
        <v>184.19919999999999</v>
      </c>
      <c r="J68" s="14">
        <f>'[1]TCE - ANEXO III - Preencher'!K77</f>
        <v>0</v>
      </c>
      <c r="K68" s="15">
        <f>'[1]TCE - ANEXO III - Preencher'!L77</f>
        <v>128.60749445600001</v>
      </c>
      <c r="L68" s="15">
        <f>'[1]TCE - ANEXO III - Preencher'!M77</f>
        <v>22.26</v>
      </c>
      <c r="M68" s="15">
        <f t="shared" ref="M68:M131" si="7">K68-L68</f>
        <v>106.34749445600001</v>
      </c>
      <c r="N68" s="15">
        <f>'[1]TCE - ANEXO III - Preencher'!O77</f>
        <v>1.93</v>
      </c>
      <c r="O68" s="15">
        <f>'[1]TCE - ANEXO III - Preencher'!P77</f>
        <v>0</v>
      </c>
      <c r="P68" s="16">
        <f t="shared" ref="P68:P131" si="8">N68-O68</f>
        <v>1.93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292.47669445600002</v>
      </c>
    </row>
    <row r="69" spans="1:28" x14ac:dyDescent="0.2">
      <c r="A69" s="8">
        <f>IFERROR(VLOOKUP(B69,'[1]DADOS (OCULTAR)'!$P$3:$R$91,3,0),"")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ALINE DA SILVA FRANCA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>
        <f>'[1]TCE - ANEXO III - Preencher'!G78</f>
        <v>322205</v>
      </c>
      <c r="G69" s="13">
        <f>IF('[1]TCE - ANEXO III - Preencher'!H78="","",'[1]TCE - ANEXO III - Preencher'!H78)</f>
        <v>44531</v>
      </c>
      <c r="H69" s="14">
        <f>'[1]TCE - ANEXO III - Preencher'!I78</f>
        <v>0</v>
      </c>
      <c r="I69" s="14">
        <f>'[1]TCE - ANEXO III - Preencher'!J78</f>
        <v>211.268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1.93</v>
      </c>
      <c r="O69" s="15">
        <f>'[1]TCE - ANEXO III - Preencher'!P78</f>
        <v>0</v>
      </c>
      <c r="P69" s="16">
        <f t="shared" si="8"/>
        <v>1.93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213.19800000000001</v>
      </c>
    </row>
    <row r="70" spans="1:28" x14ac:dyDescent="0.2">
      <c r="A70" s="8">
        <f>IFERROR(VLOOKUP(B70,'[1]DADOS (OCULTAR)'!$P$3:$R$91,3,0),"")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ALINE DOS SANTOS SILVA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>
        <f>'[1]TCE - ANEXO III - Preencher'!G79</f>
        <v>322205</v>
      </c>
      <c r="G70" s="13">
        <f>IF('[1]TCE - ANEXO III - Preencher'!H79="","",'[1]TCE - ANEXO III - Preencher'!H79)</f>
        <v>44531</v>
      </c>
      <c r="H70" s="14">
        <f>'[1]TCE - ANEXO III - Preencher'!I79</f>
        <v>0</v>
      </c>
      <c r="I70" s="14">
        <f>'[1]TCE - ANEXO III - Preencher'!J79</f>
        <v>209.5872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1.93</v>
      </c>
      <c r="O70" s="15">
        <f>'[1]TCE - ANEXO III - Preencher'!P79</f>
        <v>0</v>
      </c>
      <c r="P70" s="16">
        <f t="shared" si="8"/>
        <v>1.93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211.5172</v>
      </c>
    </row>
    <row r="71" spans="1:28" x14ac:dyDescent="0.2">
      <c r="A71" s="8">
        <f>IFERROR(VLOOKUP(B71,'[1]DADOS (OCULTAR)'!$P$3:$R$91,3,0),"")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ALINE FERNANDA DA SILVA</v>
      </c>
      <c r="E71" s="9" t="str">
        <f>IF('[1]TCE - ANEXO III - Preencher'!F80="4 - Assistência Odontológica","2 - Outros Profissionais da Saúde",'[1]TCE - ANEXO III - Preencher'!F80)</f>
        <v>3 - Administrativo</v>
      </c>
      <c r="F71" s="12">
        <f>'[1]TCE - ANEXO III - Preencher'!G80</f>
        <v>521130</v>
      </c>
      <c r="G71" s="13">
        <f>IF('[1]TCE - ANEXO III - Preencher'!H80="","",'[1]TCE - ANEXO III - Preencher'!H80)</f>
        <v>44531</v>
      </c>
      <c r="H71" s="14">
        <f>'[1]TCE - ANEXO III - Preencher'!I80</f>
        <v>0</v>
      </c>
      <c r="I71" s="14">
        <f>'[1]TCE - ANEXO III - Preencher'!J80</f>
        <v>156.88</v>
      </c>
      <c r="J71" s="14">
        <f>'[1]TCE - ANEXO III - Preencher'!K80</f>
        <v>0</v>
      </c>
      <c r="K71" s="15">
        <f>'[1]TCE - ANEXO III - Preencher'!L80</f>
        <v>128.60749445600001</v>
      </c>
      <c r="L71" s="15">
        <f>'[1]TCE - ANEXO III - Preencher'!M80</f>
        <v>22.26</v>
      </c>
      <c r="M71" s="15">
        <f t="shared" si="7"/>
        <v>106.34749445600001</v>
      </c>
      <c r="N71" s="15">
        <f>'[1]TCE - ANEXO III - Preencher'!O80</f>
        <v>1.93</v>
      </c>
      <c r="O71" s="15">
        <f>'[1]TCE - ANEXO III - Preencher'!P80</f>
        <v>0</v>
      </c>
      <c r="P71" s="16">
        <f t="shared" si="8"/>
        <v>1.93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265.15749445599999</v>
      </c>
    </row>
    <row r="72" spans="1:28" x14ac:dyDescent="0.2">
      <c r="A72" s="8">
        <f>IFERROR(VLOOKUP(B72,'[1]DADOS (OCULTAR)'!$P$3:$R$91,3,0),"")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ALINE MARIA DA SILVA NETO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>
        <f>'[1]TCE - ANEXO III - Preencher'!G81</f>
        <v>322205</v>
      </c>
      <c r="G72" s="13">
        <f>IF('[1]TCE - ANEXO III - Preencher'!H81="","",'[1]TCE - ANEXO III - Preencher'!H81)</f>
        <v>44531</v>
      </c>
      <c r="H72" s="14">
        <f>'[1]TCE - ANEXO III - Preencher'!I81</f>
        <v>0</v>
      </c>
      <c r="I72" s="14">
        <f>'[1]TCE - ANEXO III - Preencher'!J81</f>
        <v>199.49359999999999</v>
      </c>
      <c r="J72" s="14">
        <f>'[1]TCE - ANEXO III - Preencher'!K81</f>
        <v>0</v>
      </c>
      <c r="K72" s="15">
        <f>'[1]TCE - ANEXO III - Preencher'!L81</f>
        <v>128.60749445600001</v>
      </c>
      <c r="L72" s="15">
        <f>'[1]TCE - ANEXO III - Preencher'!M81</f>
        <v>26.3</v>
      </c>
      <c r="M72" s="15">
        <f t="shared" si="7"/>
        <v>102.30749445600001</v>
      </c>
      <c r="N72" s="15">
        <f>'[1]TCE - ANEXO III - Preencher'!O81</f>
        <v>1.93</v>
      </c>
      <c r="O72" s="15">
        <f>'[1]TCE - ANEXO III - Preencher'!P81</f>
        <v>0</v>
      </c>
      <c r="P72" s="16">
        <f t="shared" si="8"/>
        <v>1.93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303.73109445599999</v>
      </c>
    </row>
    <row r="73" spans="1:28" x14ac:dyDescent="0.2">
      <c r="A73" s="8">
        <f>IFERROR(VLOOKUP(B73,'[1]DADOS (OCULTAR)'!$P$3:$R$91,3,0),"")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ALINE RAFAELA SANTOS SILVA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>
        <f>'[1]TCE - ANEXO III - Preencher'!G82</f>
        <v>322205</v>
      </c>
      <c r="G73" s="13">
        <f>IF('[1]TCE - ANEXO III - Preencher'!H82="","",'[1]TCE - ANEXO III - Preencher'!H82)</f>
        <v>44531</v>
      </c>
      <c r="H73" s="14">
        <f>'[1]TCE - ANEXO III - Preencher'!I82</f>
        <v>0</v>
      </c>
      <c r="I73" s="14">
        <f>'[1]TCE - ANEXO III - Preencher'!J82</f>
        <v>256.3152</v>
      </c>
      <c r="J73" s="14">
        <f>'[1]TCE - ANEXO III - Preencher'!K82</f>
        <v>0</v>
      </c>
      <c r="K73" s="15">
        <f>'[1]TCE - ANEXO III - Preencher'!L82</f>
        <v>128.60749445600001</v>
      </c>
      <c r="L73" s="15">
        <f>'[1]TCE - ANEXO III - Preencher'!M82</f>
        <v>26.3</v>
      </c>
      <c r="M73" s="15">
        <f t="shared" si="7"/>
        <v>102.30749445600001</v>
      </c>
      <c r="N73" s="15">
        <f>'[1]TCE - ANEXO III - Preencher'!O82</f>
        <v>1.93</v>
      </c>
      <c r="O73" s="15">
        <f>'[1]TCE - ANEXO III - Preencher'!P82</f>
        <v>0</v>
      </c>
      <c r="P73" s="16">
        <f t="shared" si="8"/>
        <v>1.93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360.55269445600004</v>
      </c>
    </row>
    <row r="74" spans="1:28" x14ac:dyDescent="0.2">
      <c r="A74" s="8">
        <f>IFERROR(VLOOKUP(B74,'[1]DADOS (OCULTAR)'!$P$3:$R$91,3,0),"")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ALINNE GONCALVES BARBOSA DOS SANTOS</v>
      </c>
      <c r="E74" s="9" t="str">
        <f>IF('[1]TCE - ANEXO III - Preencher'!F83="4 - Assistência Odontológica","2 - Outros Profissionais da Saúde",'[1]TCE - ANEXO III - Preencher'!F83)</f>
        <v>1 - Médico</v>
      </c>
      <c r="F74" s="12">
        <f>'[1]TCE - ANEXO III - Preencher'!G83</f>
        <v>225120</v>
      </c>
      <c r="G74" s="13">
        <f>IF('[1]TCE - ANEXO III - Preencher'!H83="","",'[1]TCE - ANEXO III - Preencher'!H83)</f>
        <v>44531</v>
      </c>
      <c r="H74" s="14">
        <f>'[1]TCE - ANEXO III - Preencher'!I83</f>
        <v>0</v>
      </c>
      <c r="I74" s="14">
        <f>'[1]TCE - ANEXO III - Preencher'!J83</f>
        <v>1450.1536000000001</v>
      </c>
      <c r="J74" s="14">
        <f>'[1]TCE - ANEXO III - Preencher'!K83</f>
        <v>0</v>
      </c>
      <c r="K74" s="15">
        <f>'[1]TCE - ANEXO III - Preencher'!L83</f>
        <v>128.60749445600001</v>
      </c>
      <c r="L74" s="15">
        <f>'[1]TCE - ANEXO III - Preencher'!M83</f>
        <v>1.37</v>
      </c>
      <c r="M74" s="15">
        <f t="shared" si="7"/>
        <v>127.23749445600001</v>
      </c>
      <c r="N74" s="15">
        <f>'[1]TCE - ANEXO III - Preencher'!O83</f>
        <v>6.13</v>
      </c>
      <c r="O74" s="15">
        <f>'[1]TCE - ANEXO III - Preencher'!P83</f>
        <v>1.23</v>
      </c>
      <c r="P74" s="16">
        <f t="shared" si="8"/>
        <v>4.9000000000000004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1582.2910944560001</v>
      </c>
    </row>
    <row r="75" spans="1:28" x14ac:dyDescent="0.2">
      <c r="A75" s="8">
        <f>IFERROR(VLOOKUP(B75,'[1]DADOS (OCULTAR)'!$P$3:$R$91,3,0),"")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ALISSON FLAVIO DA SILVA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>
        <f>'[1]TCE - ANEXO III - Preencher'!G84</f>
        <v>322205</v>
      </c>
      <c r="G75" s="13">
        <f>IF('[1]TCE - ANEXO III - Preencher'!H84="","",'[1]TCE - ANEXO III - Preencher'!H84)</f>
        <v>44531</v>
      </c>
      <c r="H75" s="14">
        <f>'[1]TCE - ANEXO III - Preencher'!I84</f>
        <v>0</v>
      </c>
      <c r="I75" s="14">
        <f>'[1]TCE - ANEXO III - Preencher'!J84</f>
        <v>139.58000000000001</v>
      </c>
      <c r="J75" s="14">
        <f>'[1]TCE - ANEXO III - Preencher'!K84</f>
        <v>0</v>
      </c>
      <c r="K75" s="15">
        <f>'[1]TCE - ANEXO III - Preencher'!L84</f>
        <v>128.60749445600001</v>
      </c>
      <c r="L75" s="15">
        <f>'[1]TCE - ANEXO III - Preencher'!M84</f>
        <v>26.3</v>
      </c>
      <c r="M75" s="15">
        <f t="shared" si="7"/>
        <v>102.30749445600001</v>
      </c>
      <c r="N75" s="15">
        <f>'[1]TCE - ANEXO III - Preencher'!O84</f>
        <v>1.93</v>
      </c>
      <c r="O75" s="15">
        <f>'[1]TCE - ANEXO III - Preencher'!P84</f>
        <v>0</v>
      </c>
      <c r="P75" s="16">
        <f t="shared" si="8"/>
        <v>1.93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243.81749445600002</v>
      </c>
    </row>
    <row r="76" spans="1:28" x14ac:dyDescent="0.2">
      <c r="A76" s="8">
        <f>IFERROR(VLOOKUP(B76,'[1]DADOS (OCULTAR)'!$P$3:$R$91,3,0),"")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ALISSON JOHNY DA SILVA ARRUDA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>
        <f>'[1]TCE - ANEXO III - Preencher'!G85</f>
        <v>411010</v>
      </c>
      <c r="G76" s="13">
        <f>IF('[1]TCE - ANEXO III - Preencher'!H85="","",'[1]TCE - ANEXO III - Preencher'!H85)</f>
        <v>44531</v>
      </c>
      <c r="H76" s="14">
        <f>'[1]TCE - ANEXO III - Preencher'!I85</f>
        <v>0</v>
      </c>
      <c r="I76" s="14">
        <f>'[1]TCE - ANEXO III - Preencher'!J85</f>
        <v>165.904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1.93</v>
      </c>
      <c r="O76" s="15">
        <f>'[1]TCE - ANEXO III - Preencher'!P85</f>
        <v>0</v>
      </c>
      <c r="P76" s="16">
        <f t="shared" si="8"/>
        <v>1.93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167.834</v>
      </c>
    </row>
    <row r="77" spans="1:28" x14ac:dyDescent="0.2">
      <c r="A77" s="8">
        <f>IFERROR(VLOOKUP(B77,'[1]DADOS (OCULTAR)'!$P$3:$R$91,3,0),"")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ALLAN DE AZEVEDO</v>
      </c>
      <c r="E77" s="9" t="str">
        <f>IF('[1]TCE - ANEXO III - Preencher'!F86="4 - Assistência Odontológica","2 - Outros Profissionais da Saúde",'[1]TCE - ANEXO III - Preencher'!F86)</f>
        <v>1 - Médico</v>
      </c>
      <c r="F77" s="12">
        <f>'[1]TCE - ANEXO III - Preencher'!G86</f>
        <v>225124</v>
      </c>
      <c r="G77" s="13">
        <f>IF('[1]TCE - ANEXO III - Preencher'!H86="","",'[1]TCE - ANEXO III - Preencher'!H86)</f>
        <v>44531</v>
      </c>
      <c r="H77" s="14">
        <f>'[1]TCE - ANEXO III - Preencher'!I86</f>
        <v>0</v>
      </c>
      <c r="I77" s="14">
        <f>'[1]TCE - ANEXO III - Preencher'!J86</f>
        <v>2668.8096</v>
      </c>
      <c r="J77" s="14">
        <f>'[1]TCE - ANEXO III - Preencher'!K86</f>
        <v>0</v>
      </c>
      <c r="K77" s="15">
        <f>'[1]TCE - ANEXO III - Preencher'!L86</f>
        <v>128.60749445600001</v>
      </c>
      <c r="L77" s="15">
        <f>'[1]TCE - ANEXO III - Preencher'!M86</f>
        <v>2.75</v>
      </c>
      <c r="M77" s="15">
        <f t="shared" si="7"/>
        <v>125.85749445600001</v>
      </c>
      <c r="N77" s="15">
        <f>'[1]TCE - ANEXO III - Preencher'!O86</f>
        <v>6.13</v>
      </c>
      <c r="O77" s="15">
        <f>'[1]TCE - ANEXO III - Preencher'!P86</f>
        <v>1.23</v>
      </c>
      <c r="P77" s="16">
        <f t="shared" si="8"/>
        <v>4.9000000000000004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2799.5670944560002</v>
      </c>
    </row>
    <row r="78" spans="1:28" x14ac:dyDescent="0.2">
      <c r="A78" s="8">
        <f>IFERROR(VLOOKUP(B78,'[1]DADOS (OCULTAR)'!$P$3:$R$91,3,0),"")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ALLAN JOSE ALVES PEREIRA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>
        <f>'[1]TCE - ANEXO III - Preencher'!G87</f>
        <v>322205</v>
      </c>
      <c r="G78" s="13">
        <f>IF('[1]TCE - ANEXO III - Preencher'!H87="","",'[1]TCE - ANEXO III - Preencher'!H87)</f>
        <v>44531</v>
      </c>
      <c r="H78" s="14">
        <f>'[1]TCE - ANEXO III - Preencher'!I87</f>
        <v>0</v>
      </c>
      <c r="I78" s="14">
        <f>'[1]TCE - ANEXO III - Preencher'!J87</f>
        <v>218.97200000000001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1.93</v>
      </c>
      <c r="O78" s="15">
        <f>'[1]TCE - ANEXO III - Preencher'!P87</f>
        <v>0</v>
      </c>
      <c r="P78" s="16">
        <f t="shared" si="8"/>
        <v>1.93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220.90200000000002</v>
      </c>
    </row>
    <row r="79" spans="1:28" x14ac:dyDescent="0.2">
      <c r="A79" s="8">
        <f>IFERROR(VLOOKUP(B79,'[1]DADOS (OCULTAR)'!$P$3:$R$91,3,0),"")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ALLAN MANOEL DA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>
        <f>'[1]TCE - ANEXO III - Preencher'!G88</f>
        <v>324205</v>
      </c>
      <c r="G79" s="13">
        <f>IF('[1]TCE - ANEXO III - Preencher'!H88="","",'[1]TCE - ANEXO III - Preencher'!H88)</f>
        <v>44531</v>
      </c>
      <c r="H79" s="14">
        <f>'[1]TCE - ANEXO III - Preencher'!I88</f>
        <v>0</v>
      </c>
      <c r="I79" s="14">
        <f>'[1]TCE - ANEXO III - Preencher'!J88</f>
        <v>242.49440000000001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1.93</v>
      </c>
      <c r="O79" s="15">
        <f>'[1]TCE - ANEXO III - Preencher'!P88</f>
        <v>0</v>
      </c>
      <c r="P79" s="16">
        <f t="shared" si="8"/>
        <v>1.93</v>
      </c>
      <c r="Q79" s="15">
        <f>'[1]TCE - ANEXO III - Preencher'!R88</f>
        <v>236.8</v>
      </c>
      <c r="R79" s="15">
        <f>'[1]TCE - ANEXO III - Preencher'!S88</f>
        <v>102.9</v>
      </c>
      <c r="S79" s="16">
        <f t="shared" si="9"/>
        <v>133.9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378.32440000000003</v>
      </c>
    </row>
    <row r="80" spans="1:28" x14ac:dyDescent="0.2">
      <c r="A80" s="8">
        <f>IFERROR(VLOOKUP(B80,'[1]DADOS (OCULTAR)'!$P$3:$R$91,3,0),"")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ALLINNE PATRICIA SILVA GONCALO DE LUCENA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>
        <f>'[1]TCE - ANEXO III - Preencher'!G89</f>
        <v>322205</v>
      </c>
      <c r="G80" s="13">
        <f>IF('[1]TCE - ANEXO III - Preencher'!H89="","",'[1]TCE - ANEXO III - Preencher'!H89)</f>
        <v>44531</v>
      </c>
      <c r="H80" s="14">
        <f>'[1]TCE - ANEXO III - Preencher'!I89</f>
        <v>0</v>
      </c>
      <c r="I80" s="14">
        <f>'[1]TCE - ANEXO III - Preencher'!J89</f>
        <v>176.7696</v>
      </c>
      <c r="J80" s="14">
        <f>'[1]TCE - ANEXO III - Preencher'!K89</f>
        <v>0</v>
      </c>
      <c r="K80" s="15">
        <f>'[1]TCE - ANEXO III - Preencher'!L89</f>
        <v>128.60749445600001</v>
      </c>
      <c r="L80" s="15">
        <f>'[1]TCE - ANEXO III - Preencher'!M89</f>
        <v>26.3</v>
      </c>
      <c r="M80" s="15">
        <f t="shared" si="7"/>
        <v>102.30749445600001</v>
      </c>
      <c r="N80" s="15">
        <f>'[1]TCE - ANEXO III - Preencher'!O89</f>
        <v>1.93</v>
      </c>
      <c r="O80" s="15">
        <f>'[1]TCE - ANEXO III - Preencher'!P89</f>
        <v>0</v>
      </c>
      <c r="P80" s="16">
        <f t="shared" si="8"/>
        <v>1.93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69.41</v>
      </c>
      <c r="U80" s="15">
        <f>'[1]TCE - ANEXO III - Preencher'!V89</f>
        <v>0</v>
      </c>
      <c r="V80" s="16">
        <f t="shared" si="10"/>
        <v>69.41</v>
      </c>
      <c r="W80" s="17" t="str">
        <f>IF('[1]TCE - ANEXO III - Preencher'!X89="","",'[1]TCE - ANEXO III - Preencher'!X89)</f>
        <v>AUX. CRECHE I</v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350.41709445599997</v>
      </c>
    </row>
    <row r="81" spans="1:28" x14ac:dyDescent="0.2">
      <c r="A81" s="8">
        <f>IFERROR(VLOOKUP(B81,'[1]DADOS (OCULTAR)'!$P$3:$R$91,3,0),"")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ALLYNE BARBOSA DE AMORIM</v>
      </c>
      <c r="E81" s="9" t="str">
        <f>IF('[1]TCE - ANEXO III - Preencher'!F90="4 - Assistência Odontológica","2 - Outros Profissionais da Saúde",'[1]TCE - ANEXO III - Preencher'!F90)</f>
        <v>3 - Administrativo</v>
      </c>
      <c r="F81" s="12">
        <f>'[1]TCE - ANEXO III - Preencher'!G90</f>
        <v>514320</v>
      </c>
      <c r="G81" s="13">
        <f>IF('[1]TCE - ANEXO III - Preencher'!H90="","",'[1]TCE - ANEXO III - Preencher'!H90)</f>
        <v>44531</v>
      </c>
      <c r="H81" s="14">
        <f>'[1]TCE - ANEXO III - Preencher'!I90</f>
        <v>0</v>
      </c>
      <c r="I81" s="14">
        <f>'[1]TCE - ANEXO III - Preencher'!J90</f>
        <v>168.4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1.93</v>
      </c>
      <c r="O81" s="15">
        <f>'[1]TCE - ANEXO III - Preencher'!P90</f>
        <v>0</v>
      </c>
      <c r="P81" s="16">
        <f t="shared" si="8"/>
        <v>1.93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170.33</v>
      </c>
    </row>
    <row r="82" spans="1:28" x14ac:dyDescent="0.2">
      <c r="A82" s="8">
        <f>IFERROR(VLOOKUP(B82,'[1]DADOS (OCULTAR)'!$P$3:$R$91,3,0),"")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ALLYSSON ALEXANDRE DA SILVA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>
        <f>'[1]TCE - ANEXO III - Preencher'!G91</f>
        <v>322205</v>
      </c>
      <c r="G82" s="13">
        <f>IF('[1]TCE - ANEXO III - Preencher'!H91="","",'[1]TCE - ANEXO III - Preencher'!H91)</f>
        <v>44531</v>
      </c>
      <c r="H82" s="14">
        <f>'[1]TCE - ANEXO III - Preencher'!I91</f>
        <v>0</v>
      </c>
      <c r="I82" s="14">
        <f>'[1]TCE - ANEXO III - Preencher'!J91</f>
        <v>234.49199999999999</v>
      </c>
      <c r="J82" s="14">
        <f>'[1]TCE - ANEXO III - Preencher'!K91</f>
        <v>0</v>
      </c>
      <c r="K82" s="15">
        <f>'[1]TCE - ANEXO III - Preencher'!L91</f>
        <v>128.60749445600001</v>
      </c>
      <c r="L82" s="15">
        <f>'[1]TCE - ANEXO III - Preencher'!M91</f>
        <v>26.3</v>
      </c>
      <c r="M82" s="15">
        <f t="shared" si="7"/>
        <v>102.30749445600001</v>
      </c>
      <c r="N82" s="15">
        <f>'[1]TCE - ANEXO III - Preencher'!O91</f>
        <v>1.93</v>
      </c>
      <c r="O82" s="15">
        <f>'[1]TCE - ANEXO III - Preencher'!P91</f>
        <v>0</v>
      </c>
      <c r="P82" s="16">
        <f t="shared" si="8"/>
        <v>1.93</v>
      </c>
      <c r="Q82" s="15">
        <f>'[1]TCE - ANEXO III - Preencher'!R91</f>
        <v>236.8</v>
      </c>
      <c r="R82" s="15">
        <f>'[1]TCE - ANEXO III - Preencher'!S91</f>
        <v>78.91</v>
      </c>
      <c r="S82" s="16">
        <f t="shared" si="9"/>
        <v>157.89000000000001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496.61949445599998</v>
      </c>
    </row>
    <row r="83" spans="1:28" x14ac:dyDescent="0.2">
      <c r="A83" s="8">
        <f>IFERROR(VLOOKUP(B83,'[1]DADOS (OCULTAR)'!$P$3:$R$91,3,0),"")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ALMIR JOSE DE SOUZA</v>
      </c>
      <c r="E83" s="9" t="str">
        <f>IF('[1]TCE - ANEXO III - Preencher'!F92="4 - Assistência Odontológica","2 - Outros Profissionais da Saúde",'[1]TCE - ANEXO III - Preencher'!F92)</f>
        <v>3 - Administrativo</v>
      </c>
      <c r="F83" s="12">
        <f>'[1]TCE - ANEXO III - Preencher'!G92</f>
        <v>763305</v>
      </c>
      <c r="G83" s="13">
        <f>IF('[1]TCE - ANEXO III - Preencher'!H92="","",'[1]TCE - ANEXO III - Preencher'!H92)</f>
        <v>44531</v>
      </c>
      <c r="H83" s="14">
        <f>'[1]TCE - ANEXO III - Preencher'!I92</f>
        <v>0</v>
      </c>
      <c r="I83" s="14">
        <f>'[1]TCE - ANEXO III - Preencher'!J92</f>
        <v>273.89280000000002</v>
      </c>
      <c r="J83" s="14">
        <f>'[1]TCE - ANEXO III - Preencher'!K92</f>
        <v>0</v>
      </c>
      <c r="K83" s="15">
        <f>'[1]TCE - ANEXO III - Preencher'!L92</f>
        <v>128.60749445600001</v>
      </c>
      <c r="L83" s="15">
        <f>'[1]TCE - ANEXO III - Preencher'!M92</f>
        <v>22.26</v>
      </c>
      <c r="M83" s="15">
        <f t="shared" si="7"/>
        <v>106.34749445600001</v>
      </c>
      <c r="N83" s="15">
        <f>'[1]TCE - ANEXO III - Preencher'!O92</f>
        <v>1.93</v>
      </c>
      <c r="O83" s="15">
        <f>'[1]TCE - ANEXO III - Preencher'!P92</f>
        <v>0</v>
      </c>
      <c r="P83" s="16">
        <f t="shared" si="8"/>
        <v>1.93</v>
      </c>
      <c r="Q83" s="15">
        <f>'[1]TCE - ANEXO III - Preencher'!R92</f>
        <v>118.4</v>
      </c>
      <c r="R83" s="15">
        <f>'[1]TCE - ANEXO III - Preencher'!S92</f>
        <v>66.78</v>
      </c>
      <c r="S83" s="16">
        <f t="shared" si="9"/>
        <v>51.620000000000005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433.79029445600003</v>
      </c>
    </row>
    <row r="84" spans="1:28" x14ac:dyDescent="0.2">
      <c r="A84" s="8">
        <f>IFERROR(VLOOKUP(B84,'[1]DADOS (OCULTAR)'!$P$3:$R$91,3,0),"")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ALTIERES ALVES</v>
      </c>
      <c r="E84" s="9" t="str">
        <f>IF('[1]TCE - ANEXO III - Preencher'!F93="4 - Assistência Odontológica","2 - Outros Profissionais da Saúde",'[1]TCE - ANEXO III - Preencher'!F93)</f>
        <v>3 - Administrativo</v>
      </c>
      <c r="F84" s="12">
        <f>'[1]TCE - ANEXO III - Preencher'!G93</f>
        <v>515110</v>
      </c>
      <c r="G84" s="13">
        <f>IF('[1]TCE - ANEXO III - Preencher'!H93="","",'[1]TCE - ANEXO III - Preencher'!H93)</f>
        <v>44531</v>
      </c>
      <c r="H84" s="14">
        <f>'[1]TCE - ANEXO III - Preencher'!I93</f>
        <v>0</v>
      </c>
      <c r="I84" s="14">
        <f>'[1]TCE - ANEXO III - Preencher'!J93</f>
        <v>125.77679999999999</v>
      </c>
      <c r="J84" s="14">
        <f>'[1]TCE - ANEXO III - Preencher'!K93</f>
        <v>0</v>
      </c>
      <c r="K84" s="15">
        <f>'[1]TCE - ANEXO III - Preencher'!L93</f>
        <v>128.60749445600001</v>
      </c>
      <c r="L84" s="15">
        <f>'[1]TCE - ANEXO III - Preencher'!M93</f>
        <v>22.26</v>
      </c>
      <c r="M84" s="15">
        <f t="shared" si="7"/>
        <v>106.34749445600001</v>
      </c>
      <c r="N84" s="15">
        <f>'[1]TCE - ANEXO III - Preencher'!O93</f>
        <v>1.93</v>
      </c>
      <c r="O84" s="15">
        <f>'[1]TCE - ANEXO III - Preencher'!P93</f>
        <v>0</v>
      </c>
      <c r="P84" s="16">
        <f t="shared" si="8"/>
        <v>1.93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234.05429445600001</v>
      </c>
    </row>
    <row r="85" spans="1:28" x14ac:dyDescent="0.2">
      <c r="A85" s="8">
        <f>IFERROR(VLOOKUP(B85,'[1]DADOS (OCULTAR)'!$P$3:$R$91,3,0),"")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ALVARO OLIVEIRA VIEIRA</v>
      </c>
      <c r="E85" s="9" t="str">
        <f>IF('[1]TCE - ANEXO III - Preencher'!F94="4 - Assistência Odontológica","2 - Outros Profissionais da Saúde",'[1]TCE - ANEXO III - Preencher'!F94)</f>
        <v>3 - Administrativo</v>
      </c>
      <c r="F85" s="12">
        <f>'[1]TCE - ANEXO III - Preencher'!G94</f>
        <v>521130</v>
      </c>
      <c r="G85" s="13">
        <f>IF('[1]TCE - ANEXO III - Preencher'!H94="","",'[1]TCE - ANEXO III - Preencher'!H94)</f>
        <v>44531</v>
      </c>
      <c r="H85" s="14">
        <f>'[1]TCE - ANEXO III - Preencher'!I94</f>
        <v>0</v>
      </c>
      <c r="I85" s="14">
        <f>'[1]TCE - ANEXO III - Preencher'!J94</f>
        <v>183.49600000000001</v>
      </c>
      <c r="J85" s="14">
        <f>'[1]TCE - ANEXO III - Preencher'!K94</f>
        <v>0</v>
      </c>
      <c r="K85" s="15">
        <f>'[1]TCE - ANEXO III - Preencher'!L94</f>
        <v>128.60749445600001</v>
      </c>
      <c r="L85" s="15">
        <f>'[1]TCE - ANEXO III - Preencher'!M94</f>
        <v>22.26</v>
      </c>
      <c r="M85" s="15">
        <f t="shared" si="7"/>
        <v>106.34749445600001</v>
      </c>
      <c r="N85" s="15">
        <f>'[1]TCE - ANEXO III - Preencher'!O94</f>
        <v>1.93</v>
      </c>
      <c r="O85" s="15">
        <f>'[1]TCE - ANEXO III - Preencher'!P94</f>
        <v>0</v>
      </c>
      <c r="P85" s="16">
        <f t="shared" si="8"/>
        <v>1.93</v>
      </c>
      <c r="Q85" s="15">
        <f>'[1]TCE - ANEXO III - Preencher'!R94</f>
        <v>236.8</v>
      </c>
      <c r="R85" s="15">
        <f>'[1]TCE - ANEXO III - Preencher'!S94</f>
        <v>66.78</v>
      </c>
      <c r="S85" s="16">
        <f t="shared" si="9"/>
        <v>170.02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461.79349445600008</v>
      </c>
    </row>
    <row r="86" spans="1:28" x14ac:dyDescent="0.2">
      <c r="A86" s="8">
        <f>IFERROR(VLOOKUP(B86,'[1]DADOS (OCULTAR)'!$P$3:$R$91,3,0),"")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ALYNE RAYANE VIEIRA LOPES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>
        <f>'[1]TCE - ANEXO III - Preencher'!G95</f>
        <v>322205</v>
      </c>
      <c r="G86" s="13">
        <f>IF('[1]TCE - ANEXO III - Preencher'!H95="","",'[1]TCE - ANEXO III - Preencher'!H95)</f>
        <v>44531</v>
      </c>
      <c r="H86" s="14">
        <f>'[1]TCE - ANEXO III - Preencher'!I95</f>
        <v>0</v>
      </c>
      <c r="I86" s="14">
        <f>'[1]TCE - ANEXO III - Preencher'!J95</f>
        <v>219.30719999999999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1.93</v>
      </c>
      <c r="O86" s="15">
        <f>'[1]TCE - ANEXO III - Preencher'!P95</f>
        <v>0</v>
      </c>
      <c r="P86" s="16">
        <f t="shared" si="8"/>
        <v>1.93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221.2372</v>
      </c>
    </row>
    <row r="87" spans="1:28" x14ac:dyDescent="0.2">
      <c r="A87" s="8">
        <f>IFERROR(VLOOKUP(B87,'[1]DADOS (OCULTAR)'!$P$3:$R$91,3,0),"")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ALYSON WALLACE GOES BARRETO</v>
      </c>
      <c r="E87" s="9" t="str">
        <f>IF('[1]TCE - ANEXO III - Preencher'!F96="4 - Assistência Odontológica","2 - Outros Profissionais da Saúde",'[1]TCE - ANEXO III - Preencher'!F96)</f>
        <v>1 - Médico</v>
      </c>
      <c r="F87" s="12">
        <f>'[1]TCE - ANEXO III - Preencher'!G96</f>
        <v>225150</v>
      </c>
      <c r="G87" s="13">
        <f>IF('[1]TCE - ANEXO III - Preencher'!H96="","",'[1]TCE - ANEXO III - Preencher'!H96)</f>
        <v>44531</v>
      </c>
      <c r="H87" s="14">
        <f>'[1]TCE - ANEXO III - Preencher'!I96</f>
        <v>0</v>
      </c>
      <c r="I87" s="14">
        <f>'[1]TCE - ANEXO III - Preencher'!J96</f>
        <v>2545.9232000000002</v>
      </c>
      <c r="J87" s="14">
        <f>'[1]TCE - ANEXO III - Preencher'!K96</f>
        <v>0</v>
      </c>
      <c r="K87" s="15">
        <f>'[1]TCE - ANEXO III - Preencher'!L96</f>
        <v>128.60749445600001</v>
      </c>
      <c r="L87" s="15">
        <f>'[1]TCE - ANEXO III - Preencher'!M96</f>
        <v>2.75</v>
      </c>
      <c r="M87" s="15">
        <f t="shared" si="7"/>
        <v>125.85749445600001</v>
      </c>
      <c r="N87" s="15">
        <f>'[1]TCE - ANEXO III - Preencher'!O96</f>
        <v>6.13</v>
      </c>
      <c r="O87" s="15">
        <f>'[1]TCE - ANEXO III - Preencher'!P96</f>
        <v>1.23</v>
      </c>
      <c r="P87" s="16">
        <f t="shared" si="8"/>
        <v>4.9000000000000004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2676.6806944560003</v>
      </c>
    </row>
    <row r="88" spans="1:28" x14ac:dyDescent="0.2">
      <c r="A88" s="8">
        <f>IFERROR(VLOOKUP(B88,'[1]DADOS (OCULTAR)'!$P$3:$R$91,3,0),"")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ALYYNE ANDRESA PEREIRA DA SILVA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>
        <f>'[1]TCE - ANEXO III - Preencher'!G97</f>
        <v>325210</v>
      </c>
      <c r="G88" s="13">
        <f>IF('[1]TCE - ANEXO III - Preencher'!H97="","",'[1]TCE - ANEXO III - Preencher'!H97)</f>
        <v>44531</v>
      </c>
      <c r="H88" s="14">
        <f>'[1]TCE - ANEXO III - Preencher'!I97</f>
        <v>0</v>
      </c>
      <c r="I88" s="14">
        <f>'[1]TCE - ANEXO III - Preencher'!J97</f>
        <v>271.94</v>
      </c>
      <c r="J88" s="14">
        <f>'[1]TCE - ANEXO III - Preencher'!K97</f>
        <v>0</v>
      </c>
      <c r="K88" s="15">
        <f>'[1]TCE - ANEXO III - Preencher'!L97</f>
        <v>0</v>
      </c>
      <c r="L88" s="15">
        <f>'[1]TCE - ANEXO III - Preencher'!M97</f>
        <v>0</v>
      </c>
      <c r="M88" s="15">
        <f t="shared" si="7"/>
        <v>0</v>
      </c>
      <c r="N88" s="15">
        <f>'[1]TCE - ANEXO III - Preencher'!O97</f>
        <v>1.93</v>
      </c>
      <c r="O88" s="15">
        <f>'[1]TCE - ANEXO III - Preencher'!P97</f>
        <v>0</v>
      </c>
      <c r="P88" s="16">
        <f t="shared" si="8"/>
        <v>1.93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273.87</v>
      </c>
    </row>
    <row r="89" spans="1:28" x14ac:dyDescent="0.2">
      <c r="A89" s="8">
        <f>IFERROR(VLOOKUP(B89,'[1]DADOS (OCULTAR)'!$P$3:$R$91,3,0),"")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AMANDA ARAUJO SILVA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>
        <f>'[1]TCE - ANEXO III - Preencher'!G98</f>
        <v>223605</v>
      </c>
      <c r="G89" s="13">
        <f>IF('[1]TCE - ANEXO III - Preencher'!H98="","",'[1]TCE - ANEXO III - Preencher'!H98)</f>
        <v>44531</v>
      </c>
      <c r="H89" s="14">
        <f>'[1]TCE - ANEXO III - Preencher'!I98</f>
        <v>0</v>
      </c>
      <c r="I89" s="14">
        <f>'[1]TCE - ANEXO III - Preencher'!J98</f>
        <v>391.49200000000002</v>
      </c>
      <c r="J89" s="14">
        <f>'[1]TCE - ANEXO III - Preencher'!K98</f>
        <v>0</v>
      </c>
      <c r="K89" s="15">
        <f>'[1]TCE - ANEXO III - Preencher'!L98</f>
        <v>128.60749445600001</v>
      </c>
      <c r="L89" s="15">
        <f>'[1]TCE - ANEXO III - Preencher'!M98</f>
        <v>3.1</v>
      </c>
      <c r="M89" s="15">
        <f t="shared" si="7"/>
        <v>125.50749445600002</v>
      </c>
      <c r="N89" s="15">
        <f>'[1]TCE - ANEXO III - Preencher'!O98</f>
        <v>1.59</v>
      </c>
      <c r="O89" s="15">
        <f>'[1]TCE - ANEXO III - Preencher'!P98</f>
        <v>0</v>
      </c>
      <c r="P89" s="16">
        <f t="shared" si="8"/>
        <v>1.59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98.21</v>
      </c>
      <c r="U89" s="15">
        <f>'[1]TCE - ANEXO III - Preencher'!V98</f>
        <v>0</v>
      </c>
      <c r="V89" s="16">
        <f t="shared" si="10"/>
        <v>98.21</v>
      </c>
      <c r="W89" s="17" t="str">
        <f>IF('[1]TCE - ANEXO III - Preencher'!X98="","",'[1]TCE - ANEXO III - Preencher'!X98)</f>
        <v>AUX. CRECHE I</v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616.79949445600016</v>
      </c>
    </row>
    <row r="90" spans="1:28" x14ac:dyDescent="0.2">
      <c r="A90" s="8">
        <f>IFERROR(VLOOKUP(B90,'[1]DADOS (OCULTAR)'!$P$3:$R$91,3,0),"")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AMANDA CARLA COSTA</v>
      </c>
      <c r="E90" s="9" t="str">
        <f>IF('[1]TCE - ANEXO III - Preencher'!F99="4 - Assistência Odontológica","2 - Outros Profissionais da Saúde",'[1]TCE - ANEXO III - Preencher'!F99)</f>
        <v>3 - Administrativo</v>
      </c>
      <c r="F90" s="12">
        <f>'[1]TCE - ANEXO III - Preencher'!G99</f>
        <v>521130</v>
      </c>
      <c r="G90" s="13">
        <f>IF('[1]TCE - ANEXO III - Preencher'!H99="","",'[1]TCE - ANEXO III - Preencher'!H99)</f>
        <v>44531</v>
      </c>
      <c r="H90" s="14">
        <f>'[1]TCE - ANEXO III - Preencher'!I99</f>
        <v>0</v>
      </c>
      <c r="I90" s="14">
        <f>'[1]TCE - ANEXO III - Preencher'!J99</f>
        <v>178.5848</v>
      </c>
      <c r="J90" s="14">
        <f>'[1]TCE - ANEXO III - Preencher'!K99</f>
        <v>0</v>
      </c>
      <c r="K90" s="15">
        <f>'[1]TCE - ANEXO III - Preencher'!L99</f>
        <v>128.60749445600001</v>
      </c>
      <c r="L90" s="15">
        <f>'[1]TCE - ANEXO III - Preencher'!M99</f>
        <v>9.65</v>
      </c>
      <c r="M90" s="15">
        <f t="shared" si="7"/>
        <v>118.95749445600001</v>
      </c>
      <c r="N90" s="15">
        <f>'[1]TCE - ANEXO III - Preencher'!O99</f>
        <v>1.93</v>
      </c>
      <c r="O90" s="15">
        <f>'[1]TCE - ANEXO III - Preencher'!P99</f>
        <v>0</v>
      </c>
      <c r="P90" s="16">
        <f t="shared" si="8"/>
        <v>1.93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299.47229445600004</v>
      </c>
    </row>
    <row r="91" spans="1:28" x14ac:dyDescent="0.2">
      <c r="A91" s="8">
        <f>IFERROR(VLOOKUP(B91,'[1]DADOS (OCULTAR)'!$P$3:$R$91,3,0),"")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AMANDA CAVALCANTE DE FREITAS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>
        <f>'[1]TCE - ANEXO III - Preencher'!G100</f>
        <v>322205</v>
      </c>
      <c r="G91" s="13">
        <f>IF('[1]TCE - ANEXO III - Preencher'!H100="","",'[1]TCE - ANEXO III - Preencher'!H100)</f>
        <v>44531</v>
      </c>
      <c r="H91" s="14">
        <f>'[1]TCE - ANEXO III - Preencher'!I100</f>
        <v>0</v>
      </c>
      <c r="I91" s="14">
        <f>'[1]TCE - ANEXO III - Preencher'!J100</f>
        <v>248.67519999999999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1.93</v>
      </c>
      <c r="O91" s="15">
        <f>'[1]TCE - ANEXO III - Preencher'!P100</f>
        <v>0</v>
      </c>
      <c r="P91" s="16">
        <f t="shared" si="8"/>
        <v>1.93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250.6052</v>
      </c>
    </row>
    <row r="92" spans="1:28" x14ac:dyDescent="0.2">
      <c r="A92" s="8">
        <f>IFERROR(VLOOKUP(B92,'[1]DADOS (OCULTAR)'!$P$3:$R$91,3,0),"")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AMANDA CRISTINA NASCIMENTO DE SOUZA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>
        <f>'[1]TCE - ANEXO III - Preencher'!G101</f>
        <v>322205</v>
      </c>
      <c r="G92" s="13">
        <f>IF('[1]TCE - ANEXO III - Preencher'!H101="","",'[1]TCE - ANEXO III - Preencher'!H101)</f>
        <v>44531</v>
      </c>
      <c r="H92" s="14">
        <f>'[1]TCE - ANEXO III - Preencher'!I101</f>
        <v>0</v>
      </c>
      <c r="I92" s="14">
        <f>'[1]TCE - ANEXO III - Preencher'!J101</f>
        <v>213.75120000000001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1.93</v>
      </c>
      <c r="O92" s="15">
        <f>'[1]TCE - ANEXO III - Preencher'!P101</f>
        <v>0</v>
      </c>
      <c r="P92" s="16">
        <f t="shared" si="8"/>
        <v>1.93</v>
      </c>
      <c r="Q92" s="15">
        <f>'[1]TCE - ANEXO III - Preencher'!R101</f>
        <v>236.8</v>
      </c>
      <c r="R92" s="15">
        <f>'[1]TCE - ANEXO III - Preencher'!S101</f>
        <v>78.91</v>
      </c>
      <c r="S92" s="16">
        <f t="shared" si="9"/>
        <v>157.89000000000001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373.57120000000003</v>
      </c>
    </row>
    <row r="93" spans="1:28" x14ac:dyDescent="0.2">
      <c r="A93" s="8">
        <f>IFERROR(VLOOKUP(B93,'[1]DADOS (OCULTAR)'!$P$3:$R$91,3,0),"")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AMANDA DA SILVA AZEVEDO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>
        <f>'[1]TCE - ANEXO III - Preencher'!G102</f>
        <v>322205</v>
      </c>
      <c r="G93" s="13">
        <f>IF('[1]TCE - ANEXO III - Preencher'!H102="","",'[1]TCE - ANEXO III - Preencher'!H102)</f>
        <v>44531</v>
      </c>
      <c r="H93" s="14">
        <f>'[1]TCE - ANEXO III - Preencher'!I102</f>
        <v>0</v>
      </c>
      <c r="I93" s="14">
        <f>'[1]TCE - ANEXO III - Preencher'!J102</f>
        <v>204.44239999999999</v>
      </c>
      <c r="J93" s="14">
        <f>'[1]TCE - ANEXO III - Preencher'!K102</f>
        <v>0</v>
      </c>
      <c r="K93" s="15">
        <f>'[1]TCE - ANEXO III - Preencher'!L102</f>
        <v>128.60749445600001</v>
      </c>
      <c r="L93" s="15">
        <f>'[1]TCE - ANEXO III - Preencher'!M102</f>
        <v>26.3</v>
      </c>
      <c r="M93" s="15">
        <f t="shared" si="7"/>
        <v>102.30749445600001</v>
      </c>
      <c r="N93" s="15">
        <f>'[1]TCE - ANEXO III - Preencher'!O102</f>
        <v>1.93</v>
      </c>
      <c r="O93" s="15">
        <f>'[1]TCE - ANEXO III - Preencher'!P102</f>
        <v>0</v>
      </c>
      <c r="P93" s="16">
        <f t="shared" si="8"/>
        <v>1.93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308.679894456</v>
      </c>
    </row>
    <row r="94" spans="1:28" x14ac:dyDescent="0.2">
      <c r="A94" s="8">
        <f>IFERROR(VLOOKUP(B94,'[1]DADOS (OCULTAR)'!$P$3:$R$91,3,0),"")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AMANDA DA SILVA FERREIRA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>
        <f>'[1]TCE - ANEXO III - Preencher'!G103</f>
        <v>322205</v>
      </c>
      <c r="G94" s="13">
        <f>IF('[1]TCE - ANEXO III - Preencher'!H103="","",'[1]TCE - ANEXO III - Preencher'!H103)</f>
        <v>44531</v>
      </c>
      <c r="H94" s="14">
        <f>'[1]TCE - ANEXO III - Preencher'!I103</f>
        <v>0</v>
      </c>
      <c r="I94" s="14">
        <f>'[1]TCE - ANEXO III - Preencher'!J103</f>
        <v>292.1576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1.93</v>
      </c>
      <c r="O94" s="15">
        <f>'[1]TCE - ANEXO III - Preencher'!P103</f>
        <v>0</v>
      </c>
      <c r="P94" s="16">
        <f t="shared" si="8"/>
        <v>1.93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294.08760000000001</v>
      </c>
    </row>
    <row r="95" spans="1:28" x14ac:dyDescent="0.2">
      <c r="A95" s="8">
        <f>IFERROR(VLOOKUP(B95,'[1]DADOS (OCULTAR)'!$P$3:$R$91,3,0),"")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AMANDA EMANUELE DA SILVA SANTOS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>
        <f>'[1]TCE - ANEXO III - Preencher'!G104</f>
        <v>763305</v>
      </c>
      <c r="G95" s="13">
        <f>IF('[1]TCE - ANEXO III - Preencher'!H104="","",'[1]TCE - ANEXO III - Preencher'!H104)</f>
        <v>44531</v>
      </c>
      <c r="H95" s="14">
        <f>'[1]TCE - ANEXO III - Preencher'!I104</f>
        <v>0</v>
      </c>
      <c r="I95" s="14">
        <f>'[1]TCE - ANEXO III - Preencher'!J104</f>
        <v>116.3272</v>
      </c>
      <c r="J95" s="14">
        <f>'[1]TCE - ANEXO III - Preencher'!K104</f>
        <v>0</v>
      </c>
      <c r="K95" s="15">
        <f>'[1]TCE - ANEXO III - Preencher'!L104</f>
        <v>128.60749445600001</v>
      </c>
      <c r="L95" s="15">
        <f>'[1]TCE - ANEXO III - Preencher'!M104</f>
        <v>22.26</v>
      </c>
      <c r="M95" s="15">
        <f t="shared" si="7"/>
        <v>106.34749445600001</v>
      </c>
      <c r="N95" s="15">
        <f>'[1]TCE - ANEXO III - Preencher'!O104</f>
        <v>1.93</v>
      </c>
      <c r="O95" s="15">
        <f>'[1]TCE - ANEXO III - Preencher'!P104</f>
        <v>0</v>
      </c>
      <c r="P95" s="16">
        <f t="shared" si="8"/>
        <v>1.93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69.430000000000007</v>
      </c>
      <c r="U95" s="15">
        <f>'[1]TCE - ANEXO III - Preencher'!V104</f>
        <v>0</v>
      </c>
      <c r="V95" s="16">
        <f t="shared" si="10"/>
        <v>69.430000000000007</v>
      </c>
      <c r="W95" s="17" t="str">
        <f>IF('[1]TCE - ANEXO III - Preencher'!X104="","",'[1]TCE - ANEXO III - Preencher'!X104)</f>
        <v>AUX. CRECHE I</v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294.03469445600001</v>
      </c>
    </row>
    <row r="96" spans="1:28" x14ac:dyDescent="0.2">
      <c r="A96" s="8">
        <f>IFERROR(VLOOKUP(B96,'[1]DADOS (OCULTAR)'!$P$3:$R$91,3,0),"")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AMANDA KALINE DA SILVA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>
        <f>'[1]TCE - ANEXO III - Preencher'!G105</f>
        <v>322205</v>
      </c>
      <c r="G96" s="13">
        <f>IF('[1]TCE - ANEXO III - Preencher'!H105="","",'[1]TCE - ANEXO III - Preencher'!H105)</f>
        <v>44531</v>
      </c>
      <c r="H96" s="14">
        <f>'[1]TCE - ANEXO III - Preencher'!I105</f>
        <v>0</v>
      </c>
      <c r="I96" s="14">
        <f>'[1]TCE - ANEXO III - Preencher'!J105</f>
        <v>199.3</v>
      </c>
      <c r="J96" s="14">
        <f>'[1]TCE - ANEXO III - Preencher'!K105</f>
        <v>0</v>
      </c>
      <c r="K96" s="15">
        <f>'[1]TCE - ANEXO III - Preencher'!L105</f>
        <v>128.60749445600001</v>
      </c>
      <c r="L96" s="15">
        <f>'[1]TCE - ANEXO III - Preencher'!M105</f>
        <v>25.43</v>
      </c>
      <c r="M96" s="15">
        <f t="shared" si="7"/>
        <v>103.17749445600001</v>
      </c>
      <c r="N96" s="15">
        <f>'[1]TCE - ANEXO III - Preencher'!O105</f>
        <v>1.93</v>
      </c>
      <c r="O96" s="15">
        <f>'[1]TCE - ANEXO III - Preencher'!P105</f>
        <v>0</v>
      </c>
      <c r="P96" s="16">
        <f t="shared" si="8"/>
        <v>1.93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304.40749445600005</v>
      </c>
    </row>
    <row r="97" spans="1:28" x14ac:dyDescent="0.2">
      <c r="A97" s="8">
        <f>IFERROR(VLOOKUP(B97,'[1]DADOS (OCULTAR)'!$P$3:$R$91,3,0),"")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AMANDA KENIA BEZERRA ALVES</v>
      </c>
      <c r="E97" s="9" t="str">
        <f>IF('[1]TCE - ANEXO III - Preencher'!F106="4 - Assistência Odontológica","2 - Outros Profissionais da Saúde",'[1]TCE - ANEXO III - Preencher'!F106)</f>
        <v>1 - Médico</v>
      </c>
      <c r="F97" s="12">
        <f>'[1]TCE - ANEXO III - Preencher'!G106</f>
        <v>225150</v>
      </c>
      <c r="G97" s="13">
        <f>IF('[1]TCE - ANEXO III - Preencher'!H106="","",'[1]TCE - ANEXO III - Preencher'!H106)</f>
        <v>44531</v>
      </c>
      <c r="H97" s="14">
        <f>'[1]TCE - ANEXO III - Preencher'!I106</f>
        <v>0</v>
      </c>
      <c r="I97" s="14">
        <f>'[1]TCE - ANEXO III - Preencher'!J106</f>
        <v>1190.4480000000001</v>
      </c>
      <c r="J97" s="14">
        <f>'[1]TCE - ANEXO III - Preencher'!K106</f>
        <v>0</v>
      </c>
      <c r="K97" s="15">
        <f>'[1]TCE - ANEXO III - Preencher'!L106</f>
        <v>128.60749445600001</v>
      </c>
      <c r="L97" s="15">
        <f>'[1]TCE - ANEXO III - Preencher'!M106</f>
        <v>2.75</v>
      </c>
      <c r="M97" s="15">
        <f t="shared" si="7"/>
        <v>125.85749445600001</v>
      </c>
      <c r="N97" s="15">
        <f>'[1]TCE - ANEXO III - Preencher'!O106</f>
        <v>6.13</v>
      </c>
      <c r="O97" s="15">
        <f>'[1]TCE - ANEXO III - Preencher'!P106</f>
        <v>1.23</v>
      </c>
      <c r="P97" s="16">
        <f t="shared" si="8"/>
        <v>4.9000000000000004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1321.2054944560002</v>
      </c>
    </row>
    <row r="98" spans="1:28" x14ac:dyDescent="0.2">
      <c r="A98" s="8">
        <f>IFERROR(VLOOKUP(B98,'[1]DADOS (OCULTAR)'!$P$3:$R$91,3,0),"")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AMANDA KISLLA MOURA SILVA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>
        <f>'[1]TCE - ANEXO III - Preencher'!G107</f>
        <v>142205</v>
      </c>
      <c r="G98" s="13">
        <f>IF('[1]TCE - ANEXO III - Preencher'!H107="","",'[1]TCE - ANEXO III - Preencher'!H107)</f>
        <v>44531</v>
      </c>
      <c r="H98" s="14">
        <f>'[1]TCE - ANEXO III - Preencher'!I107</f>
        <v>0</v>
      </c>
      <c r="I98" s="14">
        <f>'[1]TCE - ANEXO III - Preencher'!J107</f>
        <v>875.26160000000004</v>
      </c>
      <c r="J98" s="14">
        <f>'[1]TCE - ANEXO III - Preencher'!K107</f>
        <v>0</v>
      </c>
      <c r="K98" s="15">
        <f>'[1]TCE - ANEXO III - Preencher'!L107</f>
        <v>0</v>
      </c>
      <c r="L98" s="15">
        <f>'[1]TCE - ANEXO III - Preencher'!M107</f>
        <v>0</v>
      </c>
      <c r="M98" s="15">
        <f t="shared" si="7"/>
        <v>0</v>
      </c>
      <c r="N98" s="15">
        <f>'[1]TCE - ANEXO III - Preencher'!O107</f>
        <v>1.93</v>
      </c>
      <c r="O98" s="15">
        <f>'[1]TCE - ANEXO III - Preencher'!P107</f>
        <v>0</v>
      </c>
      <c r="P98" s="16">
        <f t="shared" si="8"/>
        <v>1.93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69.430000000000007</v>
      </c>
      <c r="U98" s="15">
        <f>'[1]TCE - ANEXO III - Preencher'!V107</f>
        <v>0</v>
      </c>
      <c r="V98" s="16">
        <f t="shared" si="10"/>
        <v>69.430000000000007</v>
      </c>
      <c r="W98" s="17" t="str">
        <f>IF('[1]TCE - ANEXO III - Preencher'!X107="","",'[1]TCE - ANEXO III - Preencher'!X107)</f>
        <v>AUX. CRECHE I</v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946.62159999999994</v>
      </c>
    </row>
    <row r="99" spans="1:28" x14ac:dyDescent="0.2">
      <c r="A99" s="8">
        <f>IFERROR(VLOOKUP(B99,'[1]DADOS (OCULTAR)'!$P$3:$R$91,3,0),"")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AMANDA MARIA ALBUQUERQUE DE AGUIAR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>
        <f>'[1]TCE - ANEXO III - Preencher'!G108</f>
        <v>131210</v>
      </c>
      <c r="G99" s="13">
        <f>IF('[1]TCE - ANEXO III - Preencher'!H108="","",'[1]TCE - ANEXO III - Preencher'!H108)</f>
        <v>44531</v>
      </c>
      <c r="H99" s="14">
        <f>'[1]TCE - ANEXO III - Preencher'!I108</f>
        <v>0</v>
      </c>
      <c r="I99" s="14">
        <f>'[1]TCE - ANEXO III - Preencher'!J108</f>
        <v>1099.4184</v>
      </c>
      <c r="J99" s="14">
        <f>'[1]TCE - ANEXO III - Preencher'!K108</f>
        <v>0</v>
      </c>
      <c r="K99" s="15">
        <f>'[1]TCE - ANEXO III - Preencher'!L108</f>
        <v>128.60749445600001</v>
      </c>
      <c r="L99" s="15">
        <f>'[1]TCE - ANEXO III - Preencher'!M108</f>
        <v>3.53</v>
      </c>
      <c r="M99" s="15">
        <f t="shared" si="7"/>
        <v>125.07749445600001</v>
      </c>
      <c r="N99" s="15">
        <f>'[1]TCE - ANEXO III - Preencher'!O108</f>
        <v>1.59</v>
      </c>
      <c r="O99" s="15">
        <f>'[1]TCE - ANEXO III - Preencher'!P108</f>
        <v>0</v>
      </c>
      <c r="P99" s="16">
        <f t="shared" si="8"/>
        <v>1.59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1226.085894456</v>
      </c>
    </row>
    <row r="100" spans="1:28" x14ac:dyDescent="0.2">
      <c r="A100" s="8">
        <f>IFERROR(VLOOKUP(B100,'[1]DADOS (OCULTAR)'!$P$3:$R$91,3,0),"")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AMANDA MARIA DAS GRACAS DE FARIAS SILVA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>
        <f>'[1]TCE - ANEXO III - Preencher'!G109</f>
        <v>223505</v>
      </c>
      <c r="G100" s="13">
        <f>IF('[1]TCE - ANEXO III - Preencher'!H109="","",'[1]TCE - ANEXO III - Preencher'!H109)</f>
        <v>44531</v>
      </c>
      <c r="H100" s="14">
        <f>'[1]TCE - ANEXO III - Preencher'!I109</f>
        <v>0</v>
      </c>
      <c r="I100" s="14">
        <f>'[1]TCE - ANEXO III - Preencher'!J109</f>
        <v>400.55119999999999</v>
      </c>
      <c r="J100" s="14">
        <f>'[1]TCE - ANEXO III - Preencher'!K109</f>
        <v>0</v>
      </c>
      <c r="K100" s="15">
        <f>'[1]TCE - ANEXO III - Preencher'!L109</f>
        <v>128.60749445600001</v>
      </c>
      <c r="L100" s="15">
        <f>'[1]TCE - ANEXO III - Preencher'!M109</f>
        <v>3.29</v>
      </c>
      <c r="M100" s="15">
        <f t="shared" si="7"/>
        <v>125.31749445600001</v>
      </c>
      <c r="N100" s="15">
        <f>'[1]TCE - ANEXO III - Preencher'!O109</f>
        <v>1.59</v>
      </c>
      <c r="O100" s="15">
        <f>'[1]TCE - ANEXO III - Preencher'!P109</f>
        <v>0</v>
      </c>
      <c r="P100" s="16">
        <f t="shared" si="8"/>
        <v>1.59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527.45869445599999</v>
      </c>
    </row>
    <row r="101" spans="1:28" x14ac:dyDescent="0.2">
      <c r="A101" s="8">
        <f>IFERROR(VLOOKUP(B101,'[1]DADOS (OCULTAR)'!$P$3:$R$91,3,0),"")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AMANDA MONTEIRO DE ANDRADE CAVALCANTE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>
        <f>'[1]TCE - ANEXO III - Preencher'!G110</f>
        <v>223505</v>
      </c>
      <c r="G101" s="13">
        <f>IF('[1]TCE - ANEXO III - Preencher'!H110="","",'[1]TCE - ANEXO III - Preencher'!H110)</f>
        <v>44531</v>
      </c>
      <c r="H101" s="14">
        <f>'[1]TCE - ANEXO III - Preencher'!I110</f>
        <v>0</v>
      </c>
      <c r="I101" s="14">
        <f>'[1]TCE - ANEXO III - Preencher'!J110</f>
        <v>462.84640000000002</v>
      </c>
      <c r="J101" s="14">
        <f>'[1]TCE - ANEXO III - Preencher'!K110</f>
        <v>0</v>
      </c>
      <c r="K101" s="15">
        <f>'[1]TCE - ANEXO III - Preencher'!L110</f>
        <v>128.60749445600001</v>
      </c>
      <c r="L101" s="15">
        <f>'[1]TCE - ANEXO III - Preencher'!M110</f>
        <v>3.53</v>
      </c>
      <c r="M101" s="15">
        <f t="shared" si="7"/>
        <v>125.07749445600001</v>
      </c>
      <c r="N101" s="15">
        <f>'[1]TCE - ANEXO III - Preencher'!O110</f>
        <v>1.59</v>
      </c>
      <c r="O101" s="15">
        <f>'[1]TCE - ANEXO III - Preencher'!P110</f>
        <v>0</v>
      </c>
      <c r="P101" s="16">
        <f t="shared" si="8"/>
        <v>1.59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589.513894456</v>
      </c>
    </row>
    <row r="102" spans="1:28" x14ac:dyDescent="0.2">
      <c r="A102" s="8">
        <f>IFERROR(VLOOKUP(B102,'[1]DADOS (OCULTAR)'!$P$3:$R$91,3,0),"")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AMANDA PAES FERREIRA DOS SANTOS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>
        <f>'[1]TCE - ANEXO III - Preencher'!G111</f>
        <v>223605</v>
      </c>
      <c r="G102" s="13">
        <f>IF('[1]TCE - ANEXO III - Preencher'!H111="","",'[1]TCE - ANEXO III - Preencher'!H111)</f>
        <v>44531</v>
      </c>
      <c r="H102" s="14">
        <f>'[1]TCE - ANEXO III - Preencher'!I111</f>
        <v>0</v>
      </c>
      <c r="I102" s="14">
        <f>'[1]TCE - ANEXO III - Preencher'!J111</f>
        <v>333.40800000000002</v>
      </c>
      <c r="J102" s="14">
        <f>'[1]TCE - ANEXO III - Preencher'!K111</f>
        <v>0</v>
      </c>
      <c r="K102" s="15">
        <f>'[1]TCE - ANEXO III - Preencher'!L111</f>
        <v>128.60749445600001</v>
      </c>
      <c r="L102" s="15">
        <f>'[1]TCE - ANEXO III - Preencher'!M111</f>
        <v>3.1</v>
      </c>
      <c r="M102" s="15">
        <f t="shared" si="7"/>
        <v>125.50749445600002</v>
      </c>
      <c r="N102" s="15">
        <f>'[1]TCE - ANEXO III - Preencher'!O111</f>
        <v>1.59</v>
      </c>
      <c r="O102" s="15">
        <f>'[1]TCE - ANEXO III - Preencher'!P111</f>
        <v>0</v>
      </c>
      <c r="P102" s="16">
        <f t="shared" si="8"/>
        <v>1.59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460.50549445600001</v>
      </c>
    </row>
    <row r="103" spans="1:28" x14ac:dyDescent="0.2">
      <c r="A103" s="8">
        <f>IFERROR(VLOOKUP(B103,'[1]DADOS (OCULTAR)'!$P$3:$R$91,3,0),"")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AMANDA REGINA SANTOS FARIAS CINTRA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>
        <f>'[1]TCE - ANEXO III - Preencher'!G112</f>
        <v>223605</v>
      </c>
      <c r="G103" s="13">
        <f>IF('[1]TCE - ANEXO III - Preencher'!H112="","",'[1]TCE - ANEXO III - Preencher'!H112)</f>
        <v>44531</v>
      </c>
      <c r="H103" s="14">
        <f>'[1]TCE - ANEXO III - Preencher'!I112</f>
        <v>0</v>
      </c>
      <c r="I103" s="14">
        <f>'[1]TCE - ANEXO III - Preencher'!J112</f>
        <v>286.55680000000001</v>
      </c>
      <c r="J103" s="14">
        <f>'[1]TCE - ANEXO III - Preencher'!K112</f>
        <v>0</v>
      </c>
      <c r="K103" s="15">
        <f>'[1]TCE - ANEXO III - Preencher'!L112</f>
        <v>128.60749445600001</v>
      </c>
      <c r="L103" s="15">
        <f>'[1]TCE - ANEXO III - Preencher'!M112</f>
        <v>2.62</v>
      </c>
      <c r="M103" s="15">
        <f t="shared" si="7"/>
        <v>125.98749445600001</v>
      </c>
      <c r="N103" s="15">
        <f>'[1]TCE - ANEXO III - Preencher'!O112</f>
        <v>1.59</v>
      </c>
      <c r="O103" s="15">
        <f>'[1]TCE - ANEXO III - Preencher'!P112</f>
        <v>0</v>
      </c>
      <c r="P103" s="16">
        <f t="shared" si="8"/>
        <v>1.59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98.21</v>
      </c>
      <c r="U103" s="15">
        <f>'[1]TCE - ANEXO III - Preencher'!V112</f>
        <v>0</v>
      </c>
      <c r="V103" s="16">
        <f t="shared" si="10"/>
        <v>98.21</v>
      </c>
      <c r="W103" s="17" t="str">
        <f>IF('[1]TCE - ANEXO III - Preencher'!X112="","",'[1]TCE - ANEXO III - Preencher'!X112)</f>
        <v>AUX. CRECHE I</v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512.34429445599994</v>
      </c>
    </row>
    <row r="104" spans="1:28" x14ac:dyDescent="0.2">
      <c r="A104" s="8">
        <f>IFERROR(VLOOKUP(B104,'[1]DADOS (OCULTAR)'!$P$3:$R$91,3,0),"")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AMANNDA MARYLLYA DINIZ SILVA COSTA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>
        <f>'[1]TCE - ANEXO III - Preencher'!G113</f>
        <v>223810</v>
      </c>
      <c r="G104" s="13">
        <f>IF('[1]TCE - ANEXO III - Preencher'!H113="","",'[1]TCE - ANEXO III - Preencher'!H113)</f>
        <v>44531</v>
      </c>
      <c r="H104" s="14">
        <f>'[1]TCE - ANEXO III - Preencher'!I113</f>
        <v>0</v>
      </c>
      <c r="I104" s="14">
        <f>'[1]TCE - ANEXO III - Preencher'!J113</f>
        <v>24.23</v>
      </c>
      <c r="J104" s="14">
        <f>'[1]TCE - ANEXO III - Preencher'!K113</f>
        <v>0</v>
      </c>
      <c r="K104" s="15">
        <f>'[1]TCE - ANEXO III - Preencher'!L113</f>
        <v>128.60749445600001</v>
      </c>
      <c r="L104" s="15">
        <f>'[1]TCE - ANEXO III - Preencher'!M113</f>
        <v>5.47</v>
      </c>
      <c r="M104" s="15">
        <f t="shared" si="7"/>
        <v>123.13749445600001</v>
      </c>
      <c r="N104" s="15">
        <f>'[1]TCE - ANEXO III - Preencher'!O113</f>
        <v>1.93</v>
      </c>
      <c r="O104" s="15">
        <f>'[1]TCE - ANEXO III - Preencher'!P113</f>
        <v>0</v>
      </c>
      <c r="P104" s="16">
        <f t="shared" si="8"/>
        <v>1.93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149.29749445600001</v>
      </c>
    </row>
    <row r="105" spans="1:28" x14ac:dyDescent="0.2">
      <c r="A105" s="8">
        <f>IFERROR(VLOOKUP(B105,'[1]DADOS (OCULTAR)'!$P$3:$R$91,3,0),"")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ANA ALICE MENDONCA VIEIRA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>
        <f>'[1]TCE - ANEXO III - Preencher'!G114</f>
        <v>322205</v>
      </c>
      <c r="G105" s="13">
        <f>IF('[1]TCE - ANEXO III - Preencher'!H114="","",'[1]TCE - ANEXO III - Preencher'!H114)</f>
        <v>44531</v>
      </c>
      <c r="H105" s="14">
        <f>'[1]TCE - ANEXO III - Preencher'!I114</f>
        <v>0</v>
      </c>
      <c r="I105" s="14">
        <f>'[1]TCE - ANEXO III - Preencher'!J114</f>
        <v>162.83359999999999</v>
      </c>
      <c r="J105" s="14">
        <f>'[1]TCE - ANEXO III - Preencher'!K114</f>
        <v>0</v>
      </c>
      <c r="K105" s="15">
        <f>'[1]TCE - ANEXO III - Preencher'!L114</f>
        <v>128.60749445600001</v>
      </c>
      <c r="L105" s="15">
        <f>'[1]TCE - ANEXO III - Preencher'!M114</f>
        <v>26.3</v>
      </c>
      <c r="M105" s="15">
        <f t="shared" si="7"/>
        <v>102.30749445600001</v>
      </c>
      <c r="N105" s="15">
        <f>'[1]TCE - ANEXO III - Preencher'!O114</f>
        <v>1.93</v>
      </c>
      <c r="O105" s="15">
        <f>'[1]TCE - ANEXO III - Preencher'!P114</f>
        <v>0</v>
      </c>
      <c r="P105" s="16">
        <f t="shared" si="8"/>
        <v>1.93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267.07109445600003</v>
      </c>
    </row>
    <row r="106" spans="1:28" x14ac:dyDescent="0.2">
      <c r="A106" s="8">
        <f>IFERROR(VLOOKUP(B106,'[1]DADOS (OCULTAR)'!$P$3:$R$91,3,0),"")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ANA ALINE SOARES E SILVA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>
        <f>'[1]TCE - ANEXO III - Preencher'!G115</f>
        <v>223505</v>
      </c>
      <c r="G106" s="13">
        <f>IF('[1]TCE - ANEXO III - Preencher'!H115="","",'[1]TCE - ANEXO III - Preencher'!H115)</f>
        <v>44531</v>
      </c>
      <c r="H106" s="14">
        <f>'[1]TCE - ANEXO III - Preencher'!I115</f>
        <v>0</v>
      </c>
      <c r="I106" s="14">
        <f>'[1]TCE - ANEXO III - Preencher'!J115</f>
        <v>492.74079999999998</v>
      </c>
      <c r="J106" s="14">
        <f>'[1]TCE - ANEXO III - Preencher'!K115</f>
        <v>0</v>
      </c>
      <c r="K106" s="15">
        <f>'[1]TCE - ANEXO III - Preencher'!L115</f>
        <v>128.60749445600001</v>
      </c>
      <c r="L106" s="15">
        <f>'[1]TCE - ANEXO III - Preencher'!M115</f>
        <v>3.53</v>
      </c>
      <c r="M106" s="15">
        <f t="shared" si="7"/>
        <v>125.07749445600001</v>
      </c>
      <c r="N106" s="15">
        <f>'[1]TCE - ANEXO III - Preencher'!O115</f>
        <v>1.59</v>
      </c>
      <c r="O106" s="15">
        <f>'[1]TCE - ANEXO III - Preencher'!P115</f>
        <v>0</v>
      </c>
      <c r="P106" s="16">
        <f t="shared" si="8"/>
        <v>1.59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619.40829445600002</v>
      </c>
    </row>
    <row r="107" spans="1:28" x14ac:dyDescent="0.2">
      <c r="A107" s="8">
        <f>IFERROR(VLOOKUP(B107,'[1]DADOS (OCULTAR)'!$P$3:$R$91,3,0),"")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ANA ALVES PINHEIRO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>
        <f>'[1]TCE - ANEXO III - Preencher'!G116</f>
        <v>322205</v>
      </c>
      <c r="G107" s="13">
        <f>IF('[1]TCE - ANEXO III - Preencher'!H116="","",'[1]TCE - ANEXO III - Preencher'!H116)</f>
        <v>44531</v>
      </c>
      <c r="H107" s="14">
        <f>'[1]TCE - ANEXO III - Preencher'!I116</f>
        <v>0</v>
      </c>
      <c r="I107" s="14">
        <f>'[1]TCE - ANEXO III - Preencher'!J116</f>
        <v>238.88</v>
      </c>
      <c r="J107" s="14">
        <f>'[1]TCE - ANEXO III - Preencher'!K116</f>
        <v>0</v>
      </c>
      <c r="K107" s="15">
        <f>'[1]TCE - ANEXO III - Preencher'!L116</f>
        <v>128.60749445600001</v>
      </c>
      <c r="L107" s="15">
        <f>'[1]TCE - ANEXO III - Preencher'!M116</f>
        <v>26.3</v>
      </c>
      <c r="M107" s="15">
        <f t="shared" si="7"/>
        <v>102.30749445600001</v>
      </c>
      <c r="N107" s="15">
        <f>'[1]TCE - ANEXO III - Preencher'!O116</f>
        <v>1.93</v>
      </c>
      <c r="O107" s="15">
        <f>'[1]TCE - ANEXO III - Preencher'!P116</f>
        <v>0</v>
      </c>
      <c r="P107" s="16">
        <f t="shared" si="8"/>
        <v>1.93</v>
      </c>
      <c r="Q107" s="15">
        <f>'[1]TCE - ANEXO III - Preencher'!R116</f>
        <v>236.8</v>
      </c>
      <c r="R107" s="15">
        <f>'[1]TCE - ANEXO III - Preencher'!S116</f>
        <v>78.91</v>
      </c>
      <c r="S107" s="16">
        <f t="shared" si="9"/>
        <v>157.89000000000001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501.00749445600002</v>
      </c>
    </row>
    <row r="108" spans="1:28" x14ac:dyDescent="0.2">
      <c r="A108" s="8">
        <f>IFERROR(VLOOKUP(B108,'[1]DADOS (OCULTAR)'!$P$3:$R$91,3,0),"")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ANA ANGELICA BALBINO DA SILVA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>
        <f>'[1]TCE - ANEXO III - Preencher'!G117</f>
        <v>223605</v>
      </c>
      <c r="G108" s="13">
        <f>IF('[1]TCE - ANEXO III - Preencher'!H117="","",'[1]TCE - ANEXO III - Preencher'!H117)</f>
        <v>44531</v>
      </c>
      <c r="H108" s="14">
        <f>'[1]TCE - ANEXO III - Preencher'!I117</f>
        <v>0</v>
      </c>
      <c r="I108" s="14">
        <f>'[1]TCE - ANEXO III - Preencher'!J117</f>
        <v>317.84879999999998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1.59</v>
      </c>
      <c r="O108" s="15">
        <f>'[1]TCE - ANEXO III - Preencher'!P117</f>
        <v>0</v>
      </c>
      <c r="P108" s="16">
        <f t="shared" si="8"/>
        <v>1.59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319.43879999999996</v>
      </c>
    </row>
    <row r="109" spans="1:28" x14ac:dyDescent="0.2">
      <c r="A109" s="8">
        <f>IFERROR(VLOOKUP(B109,'[1]DADOS (OCULTAR)'!$P$3:$R$91,3,0),"")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ANA BEATRIZ QUIRINO DE ARAUJO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>
        <f>'[1]TCE - ANEXO III - Preencher'!G118</f>
        <v>223605</v>
      </c>
      <c r="G109" s="13">
        <f>IF('[1]TCE - ANEXO III - Preencher'!H118="","",'[1]TCE - ANEXO III - Preencher'!H118)</f>
        <v>44531</v>
      </c>
      <c r="H109" s="14">
        <f>'[1]TCE - ANEXO III - Preencher'!I118</f>
        <v>0</v>
      </c>
      <c r="I109" s="14">
        <f>'[1]TCE - ANEXO III - Preencher'!J118</f>
        <v>277.96559999999999</v>
      </c>
      <c r="J109" s="14">
        <f>'[1]TCE - ANEXO III - Preencher'!K118</f>
        <v>0</v>
      </c>
      <c r="K109" s="15">
        <f>'[1]TCE - ANEXO III - Preencher'!L118</f>
        <v>128.60749445600001</v>
      </c>
      <c r="L109" s="15">
        <f>'[1]TCE - ANEXO III - Preencher'!M118</f>
        <v>2.5299999999999998</v>
      </c>
      <c r="M109" s="15">
        <f t="shared" si="7"/>
        <v>126.07749445600001</v>
      </c>
      <c r="N109" s="15">
        <f>'[1]TCE - ANEXO III - Preencher'!O118</f>
        <v>1.59</v>
      </c>
      <c r="O109" s="15">
        <f>'[1]TCE - ANEXO III - Preencher'!P118</f>
        <v>0</v>
      </c>
      <c r="P109" s="16">
        <f t="shared" si="8"/>
        <v>1.59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405.63309445599998</v>
      </c>
    </row>
    <row r="110" spans="1:28" x14ac:dyDescent="0.2">
      <c r="A110" s="8">
        <f>IFERROR(VLOOKUP(B110,'[1]DADOS (OCULTAR)'!$P$3:$R$91,3,0),"")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ANA BETANIA DA SILVA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>
        <f>'[1]TCE - ANEXO III - Preencher'!G119</f>
        <v>514320</v>
      </c>
      <c r="G110" s="13">
        <f>IF('[1]TCE - ANEXO III - Preencher'!H119="","",'[1]TCE - ANEXO III - Preencher'!H119)</f>
        <v>44531</v>
      </c>
      <c r="H110" s="14">
        <f>'[1]TCE - ANEXO III - Preencher'!I119</f>
        <v>0</v>
      </c>
      <c r="I110" s="14">
        <f>'[1]TCE - ANEXO III - Preencher'!J119</f>
        <v>169.7784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1.93</v>
      </c>
      <c r="O110" s="15">
        <f>'[1]TCE - ANEXO III - Preencher'!P119</f>
        <v>0</v>
      </c>
      <c r="P110" s="16">
        <f t="shared" si="8"/>
        <v>1.93</v>
      </c>
      <c r="Q110" s="15">
        <f>'[1]TCE - ANEXO III - Preencher'!R119</f>
        <v>236.8</v>
      </c>
      <c r="R110" s="15">
        <f>'[1]TCE - ANEXO III - Preencher'!S119</f>
        <v>66.599999999999994</v>
      </c>
      <c r="S110" s="16">
        <f t="shared" si="9"/>
        <v>170.20000000000002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341.90840000000003</v>
      </c>
    </row>
    <row r="111" spans="1:28" x14ac:dyDescent="0.2">
      <c r="A111" s="8">
        <f>IFERROR(VLOOKUP(B111,'[1]DADOS (OCULTAR)'!$P$3:$R$91,3,0),"")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ANA CARLA DE LIMA SILVA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>
        <f>'[1]TCE - ANEXO III - Preencher'!G120</f>
        <v>322205</v>
      </c>
      <c r="G111" s="13">
        <f>IF('[1]TCE - ANEXO III - Preencher'!H120="","",'[1]TCE - ANEXO III - Preencher'!H120)</f>
        <v>44531</v>
      </c>
      <c r="H111" s="14">
        <f>'[1]TCE - ANEXO III - Preencher'!I120</f>
        <v>0</v>
      </c>
      <c r="I111" s="14">
        <f>'[1]TCE - ANEXO III - Preencher'!J120</f>
        <v>230.79599999999999</v>
      </c>
      <c r="J111" s="14">
        <f>'[1]TCE - ANEXO III - Preencher'!K120</f>
        <v>0</v>
      </c>
      <c r="K111" s="15">
        <f>'[1]TCE - ANEXO III - Preencher'!L120</f>
        <v>128.60749445600001</v>
      </c>
      <c r="L111" s="15">
        <f>'[1]TCE - ANEXO III - Preencher'!M120</f>
        <v>22.8</v>
      </c>
      <c r="M111" s="15">
        <f t="shared" si="7"/>
        <v>105.80749445600001</v>
      </c>
      <c r="N111" s="15">
        <f>'[1]TCE - ANEXO III - Preencher'!O120</f>
        <v>1.93</v>
      </c>
      <c r="O111" s="15">
        <f>'[1]TCE - ANEXO III - Preencher'!P120</f>
        <v>0</v>
      </c>
      <c r="P111" s="16">
        <f t="shared" si="8"/>
        <v>1.93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67.099999999999994</v>
      </c>
      <c r="U111" s="15">
        <f>'[1]TCE - ANEXO III - Preencher'!V120</f>
        <v>0</v>
      </c>
      <c r="V111" s="16">
        <f t="shared" si="10"/>
        <v>67.099999999999994</v>
      </c>
      <c r="W111" s="17" t="str">
        <f>IF('[1]TCE - ANEXO III - Preencher'!X120="","",'[1]TCE - ANEXO III - Preencher'!X120)</f>
        <v>AUX. CRECHE I</v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405.63349445599999</v>
      </c>
    </row>
    <row r="112" spans="1:28" x14ac:dyDescent="0.2">
      <c r="A112" s="8">
        <f>IFERROR(VLOOKUP(B112,'[1]DADOS (OCULTAR)'!$P$3:$R$91,3,0),"")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ANA CATARINA DE OLIVEIRA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>
        <f>'[1]TCE - ANEXO III - Preencher'!G121</f>
        <v>322205</v>
      </c>
      <c r="G112" s="13">
        <f>IF('[1]TCE - ANEXO III - Preencher'!H121="","",'[1]TCE - ANEXO III - Preencher'!H121)</f>
        <v>44531</v>
      </c>
      <c r="H112" s="14">
        <f>'[1]TCE - ANEXO III - Preencher'!I121</f>
        <v>0</v>
      </c>
      <c r="I112" s="14">
        <f>'[1]TCE - ANEXO III - Preencher'!J121</f>
        <v>232.05199999999999</v>
      </c>
      <c r="J112" s="14">
        <f>'[1]TCE - ANEXO III - Preencher'!K121</f>
        <v>0</v>
      </c>
      <c r="K112" s="15">
        <f>'[1]TCE - ANEXO III - Preencher'!L121</f>
        <v>128.60749445600001</v>
      </c>
      <c r="L112" s="15">
        <f>'[1]TCE - ANEXO III - Preencher'!M121</f>
        <v>26.3</v>
      </c>
      <c r="M112" s="15">
        <f t="shared" si="7"/>
        <v>102.30749445600001</v>
      </c>
      <c r="N112" s="15">
        <f>'[1]TCE - ANEXO III - Preencher'!O121</f>
        <v>1.93</v>
      </c>
      <c r="O112" s="15">
        <f>'[1]TCE - ANEXO III - Preencher'!P121</f>
        <v>0</v>
      </c>
      <c r="P112" s="16">
        <f t="shared" si="8"/>
        <v>1.93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336.289494456</v>
      </c>
    </row>
    <row r="113" spans="1:28" x14ac:dyDescent="0.2">
      <c r="A113" s="8">
        <f>IFERROR(VLOOKUP(B113,'[1]DADOS (OCULTAR)'!$P$3:$R$91,3,0),"")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ANA CLARA DE CARVALHO ALVES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>
        <f>'[1]TCE - ANEXO III - Preencher'!G122</f>
        <v>223605</v>
      </c>
      <c r="G113" s="13">
        <f>IF('[1]TCE - ANEXO III - Preencher'!H122="","",'[1]TCE - ANEXO III - Preencher'!H122)</f>
        <v>44531</v>
      </c>
      <c r="H113" s="14">
        <f>'[1]TCE - ANEXO III - Preencher'!I122</f>
        <v>0</v>
      </c>
      <c r="I113" s="14">
        <f>'[1]TCE - ANEXO III - Preencher'!J122</f>
        <v>346.36399999999998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1.59</v>
      </c>
      <c r="O113" s="15">
        <f>'[1]TCE - ANEXO III - Preencher'!P122</f>
        <v>0</v>
      </c>
      <c r="P113" s="16">
        <f t="shared" si="8"/>
        <v>1.59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347.95399999999995</v>
      </c>
    </row>
    <row r="114" spans="1:28" x14ac:dyDescent="0.2">
      <c r="A114" s="8">
        <f>IFERROR(VLOOKUP(B114,'[1]DADOS (OCULTAR)'!$P$3:$R$91,3,0),"")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ANA CLAUDIA HONORATO PEREIRA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>
        <f>'[1]TCE - ANEXO III - Preencher'!G123</f>
        <v>521130</v>
      </c>
      <c r="G114" s="13">
        <f>IF('[1]TCE - ANEXO III - Preencher'!H123="","",'[1]TCE - ANEXO III - Preencher'!H123)</f>
        <v>44531</v>
      </c>
      <c r="H114" s="14">
        <f>'[1]TCE - ANEXO III - Preencher'!I123</f>
        <v>0</v>
      </c>
      <c r="I114" s="14">
        <f>'[1]TCE - ANEXO III - Preencher'!J123</f>
        <v>218.28479999999999</v>
      </c>
      <c r="J114" s="14">
        <f>'[1]TCE - ANEXO III - Preencher'!K123</f>
        <v>0</v>
      </c>
      <c r="K114" s="15">
        <f>'[1]TCE - ANEXO III - Preencher'!L123</f>
        <v>128.60749445600001</v>
      </c>
      <c r="L114" s="15">
        <f>'[1]TCE - ANEXO III - Preencher'!M123</f>
        <v>20.03</v>
      </c>
      <c r="M114" s="15">
        <f t="shared" si="7"/>
        <v>108.57749445600001</v>
      </c>
      <c r="N114" s="15">
        <f>'[1]TCE - ANEXO III - Preencher'!O123</f>
        <v>1.93</v>
      </c>
      <c r="O114" s="15">
        <f>'[1]TCE - ANEXO III - Preencher'!P123</f>
        <v>0</v>
      </c>
      <c r="P114" s="16">
        <f t="shared" si="8"/>
        <v>1.93</v>
      </c>
      <c r="Q114" s="15">
        <f>'[1]TCE - ANEXO III - Preencher'!R123</f>
        <v>236.8</v>
      </c>
      <c r="R114" s="15">
        <f>'[1]TCE - ANEXO III - Preencher'!S123</f>
        <v>66.78</v>
      </c>
      <c r="S114" s="16">
        <f t="shared" si="9"/>
        <v>170.02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498.81229445600002</v>
      </c>
    </row>
    <row r="115" spans="1:28" x14ac:dyDescent="0.2">
      <c r="A115" s="8">
        <f>IFERROR(VLOOKUP(B115,'[1]DADOS (OCULTAR)'!$P$3:$R$91,3,0),"")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ANA CLAUDIA KAREN SOUZA SILVA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>
        <f>'[1]TCE - ANEXO III - Preencher'!G124</f>
        <v>521130</v>
      </c>
      <c r="G115" s="13">
        <f>IF('[1]TCE - ANEXO III - Preencher'!H124="","",'[1]TCE - ANEXO III - Preencher'!H124)</f>
        <v>44531</v>
      </c>
      <c r="H115" s="14">
        <f>'[1]TCE - ANEXO III - Preencher'!I124</f>
        <v>0</v>
      </c>
      <c r="I115" s="14">
        <f>'[1]TCE - ANEXO III - Preencher'!J124</f>
        <v>194.1568</v>
      </c>
      <c r="J115" s="14">
        <f>'[1]TCE - ANEXO III - Preencher'!K124</f>
        <v>0</v>
      </c>
      <c r="K115" s="15">
        <f>'[1]TCE - ANEXO III - Preencher'!L124</f>
        <v>128.60749445600001</v>
      </c>
      <c r="L115" s="15">
        <f>'[1]TCE - ANEXO III - Preencher'!M124</f>
        <v>22.26</v>
      </c>
      <c r="M115" s="15">
        <f t="shared" si="7"/>
        <v>106.34749445600001</v>
      </c>
      <c r="N115" s="15">
        <f>'[1]TCE - ANEXO III - Preencher'!O124</f>
        <v>1.93</v>
      </c>
      <c r="O115" s="15">
        <f>'[1]TCE - ANEXO III - Preencher'!P124</f>
        <v>0</v>
      </c>
      <c r="P115" s="16">
        <f t="shared" si="8"/>
        <v>1.93</v>
      </c>
      <c r="Q115" s="15">
        <f>'[1]TCE - ANEXO III - Preencher'!R124</f>
        <v>236.8</v>
      </c>
      <c r="R115" s="15">
        <f>'[1]TCE - ANEXO III - Preencher'!S124</f>
        <v>66.78</v>
      </c>
      <c r="S115" s="16">
        <f t="shared" si="9"/>
        <v>170.02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472.45429445600007</v>
      </c>
    </row>
    <row r="116" spans="1:28" x14ac:dyDescent="0.2">
      <c r="A116" s="8">
        <f>IFERROR(VLOOKUP(B116,'[1]DADOS (OCULTAR)'!$P$3:$R$91,3,0),"")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ANA CLEIDE SANTOS DA SILVA</v>
      </c>
      <c r="E116" s="9" t="str">
        <f>IF('[1]TCE - ANEXO III - Preencher'!F125="4 - Assistência Odontológica","2 - Outros Profissionais da Saúde",'[1]TCE - ANEXO III - Preencher'!F125)</f>
        <v>3 - Administrativo</v>
      </c>
      <c r="F116" s="12">
        <f>'[1]TCE - ANEXO III - Preencher'!G125</f>
        <v>514320</v>
      </c>
      <c r="G116" s="13">
        <f>IF('[1]TCE - ANEXO III - Preencher'!H125="","",'[1]TCE - ANEXO III - Preencher'!H125)</f>
        <v>44531</v>
      </c>
      <c r="H116" s="14">
        <f>'[1]TCE - ANEXO III - Preencher'!I125</f>
        <v>0</v>
      </c>
      <c r="I116" s="14">
        <f>'[1]TCE - ANEXO III - Preencher'!J125</f>
        <v>187.57599999999999</v>
      </c>
      <c r="J116" s="14">
        <f>'[1]TCE - ANEXO III - Preencher'!K125</f>
        <v>0</v>
      </c>
      <c r="K116" s="15">
        <f>'[1]TCE - ANEXO III - Preencher'!L125</f>
        <v>128.60749445600001</v>
      </c>
      <c r="L116" s="15">
        <f>'[1]TCE - ANEXO III - Preencher'!M125</f>
        <v>19.98</v>
      </c>
      <c r="M116" s="15">
        <f t="shared" si="7"/>
        <v>108.62749445600001</v>
      </c>
      <c r="N116" s="15">
        <f>'[1]TCE - ANEXO III - Preencher'!O125</f>
        <v>1.93</v>
      </c>
      <c r="O116" s="15">
        <f>'[1]TCE - ANEXO III - Preencher'!P125</f>
        <v>0</v>
      </c>
      <c r="P116" s="16">
        <f t="shared" si="8"/>
        <v>1.93</v>
      </c>
      <c r="Q116" s="15">
        <f>'[1]TCE - ANEXO III - Preencher'!R125</f>
        <v>236.8</v>
      </c>
      <c r="R116" s="15">
        <f>'[1]TCE - ANEXO III - Preencher'!S125</f>
        <v>66.599999999999994</v>
      </c>
      <c r="S116" s="16">
        <f t="shared" si="9"/>
        <v>170.20000000000002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468.33349445600004</v>
      </c>
    </row>
    <row r="117" spans="1:28" x14ac:dyDescent="0.2">
      <c r="A117" s="8">
        <f>IFERROR(VLOOKUP(B117,'[1]DADOS (OCULTAR)'!$P$3:$R$91,3,0),"")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ANA FERNANDA BEZERRA SALVIANO</v>
      </c>
      <c r="E117" s="9" t="str">
        <f>IF('[1]TCE - ANEXO III - Preencher'!F126="4 - Assistência Odontológica","2 - Outros Profissionais da Saúde",'[1]TCE - ANEXO III - Preencher'!F126)</f>
        <v>3 - Administrativo</v>
      </c>
      <c r="F117" s="12">
        <f>'[1]TCE - ANEXO III - Preencher'!G126</f>
        <v>514320</v>
      </c>
      <c r="G117" s="13">
        <f>IF('[1]TCE - ANEXO III - Preencher'!H126="","",'[1]TCE - ANEXO III - Preencher'!H126)</f>
        <v>44531</v>
      </c>
      <c r="H117" s="14">
        <f>'[1]TCE - ANEXO III - Preencher'!I126</f>
        <v>0</v>
      </c>
      <c r="I117" s="14">
        <f>'[1]TCE - ANEXO III - Preencher'!J126</f>
        <v>163.48480000000001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1.93</v>
      </c>
      <c r="O117" s="15">
        <f>'[1]TCE - ANEXO III - Preencher'!P126</f>
        <v>0</v>
      </c>
      <c r="P117" s="16">
        <f t="shared" si="8"/>
        <v>1.93</v>
      </c>
      <c r="Q117" s="15">
        <f>'[1]TCE - ANEXO III - Preencher'!R126</f>
        <v>236.8</v>
      </c>
      <c r="R117" s="15">
        <f>'[1]TCE - ANEXO III - Preencher'!S126</f>
        <v>66.599999999999994</v>
      </c>
      <c r="S117" s="16">
        <f t="shared" si="9"/>
        <v>170.20000000000002</v>
      </c>
      <c r="T117" s="15">
        <f>'[1]TCE - ANEXO III - Preencher'!U126</f>
        <v>69.430000000000007</v>
      </c>
      <c r="U117" s="15">
        <f>'[1]TCE - ANEXO III - Preencher'!V126</f>
        <v>0</v>
      </c>
      <c r="V117" s="16">
        <f t="shared" si="10"/>
        <v>69.430000000000007</v>
      </c>
      <c r="W117" s="17" t="str">
        <f>IF('[1]TCE - ANEXO III - Preencher'!X126="","",'[1]TCE - ANEXO III - Preencher'!X126)</f>
        <v>AUX. CRECHE I</v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405.04480000000007</v>
      </c>
    </row>
    <row r="118" spans="1:28" x14ac:dyDescent="0.2">
      <c r="A118" s="8">
        <f>IFERROR(VLOOKUP(B118,'[1]DADOS (OCULTAR)'!$P$3:$R$91,3,0),"")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ANA FLAVIA DA SILVA ALVES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>
        <f>'[1]TCE - ANEXO III - Preencher'!G127</f>
        <v>513220</v>
      </c>
      <c r="G118" s="13">
        <f>IF('[1]TCE - ANEXO III - Preencher'!H127="","",'[1]TCE - ANEXO III - Preencher'!H127)</f>
        <v>44531</v>
      </c>
      <c r="H118" s="14">
        <f>'[1]TCE - ANEXO III - Preencher'!I127</f>
        <v>0</v>
      </c>
      <c r="I118" s="14">
        <f>'[1]TCE - ANEXO III - Preencher'!J127</f>
        <v>268.83199999999999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1.93</v>
      </c>
      <c r="O118" s="15">
        <f>'[1]TCE - ANEXO III - Preencher'!P127</f>
        <v>0</v>
      </c>
      <c r="P118" s="16">
        <f t="shared" si="8"/>
        <v>1.93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270.762</v>
      </c>
    </row>
    <row r="119" spans="1:28" x14ac:dyDescent="0.2">
      <c r="A119" s="8">
        <f>IFERROR(VLOOKUP(B119,'[1]DADOS (OCULTAR)'!$P$3:$R$91,3,0),"")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ANA GERLENI DE PAULA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>
        <f>'[1]TCE - ANEXO III - Preencher'!G128</f>
        <v>223505</v>
      </c>
      <c r="G119" s="13">
        <f>IF('[1]TCE - ANEXO III - Preencher'!H128="","",'[1]TCE - ANEXO III - Preencher'!H128)</f>
        <v>44531</v>
      </c>
      <c r="H119" s="14">
        <f>'[1]TCE - ANEXO III - Preencher'!I128</f>
        <v>0</v>
      </c>
      <c r="I119" s="14">
        <f>'[1]TCE - ANEXO III - Preencher'!J128</f>
        <v>444.98079999999999</v>
      </c>
      <c r="J119" s="14">
        <f>'[1]TCE - ANEXO III - Preencher'!K128</f>
        <v>0</v>
      </c>
      <c r="K119" s="15">
        <f>'[1]TCE - ANEXO III - Preencher'!L128</f>
        <v>128.60749445600001</v>
      </c>
      <c r="L119" s="15">
        <f>'[1]TCE - ANEXO III - Preencher'!M128</f>
        <v>3.53</v>
      </c>
      <c r="M119" s="15">
        <f t="shared" si="7"/>
        <v>125.07749445600001</v>
      </c>
      <c r="N119" s="15">
        <f>'[1]TCE - ANEXO III - Preencher'!O128</f>
        <v>1.59</v>
      </c>
      <c r="O119" s="15">
        <f>'[1]TCE - ANEXO III - Preencher'!P128</f>
        <v>0</v>
      </c>
      <c r="P119" s="16">
        <f t="shared" si="8"/>
        <v>1.59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571.64829445600003</v>
      </c>
    </row>
    <row r="120" spans="1:28" x14ac:dyDescent="0.2">
      <c r="A120" s="8">
        <f>IFERROR(VLOOKUP(B120,'[1]DADOS (OCULTAR)'!$P$3:$R$91,3,0),"")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ANA KARLA MELO DA SILVA</v>
      </c>
      <c r="E120" s="9" t="str">
        <f>IF('[1]TCE - ANEXO III - Preencher'!F129="4 - Assistência Odontológica","2 - Outros Profissionais da Saúde",'[1]TCE - ANEXO III - Preencher'!F129)</f>
        <v>3 - Administrativo</v>
      </c>
      <c r="F120" s="12">
        <f>'[1]TCE - ANEXO III - Preencher'!G129</f>
        <v>252545</v>
      </c>
      <c r="G120" s="13">
        <f>IF('[1]TCE - ANEXO III - Preencher'!H129="","",'[1]TCE - ANEXO III - Preencher'!H129)</f>
        <v>44531</v>
      </c>
      <c r="H120" s="14">
        <f>'[1]TCE - ANEXO III - Preencher'!I129</f>
        <v>0</v>
      </c>
      <c r="I120" s="14">
        <f>'[1]TCE - ANEXO III - Preencher'!J129</f>
        <v>324.54320000000001</v>
      </c>
      <c r="J120" s="14">
        <f>'[1]TCE - ANEXO III - Preencher'!K129</f>
        <v>0</v>
      </c>
      <c r="K120" s="15">
        <f>'[1]TCE - ANEXO III - Preencher'!L129</f>
        <v>128.60749445600001</v>
      </c>
      <c r="L120" s="15">
        <f>'[1]TCE - ANEXO III - Preencher'!M129</f>
        <v>31.21</v>
      </c>
      <c r="M120" s="15">
        <f t="shared" si="7"/>
        <v>97.397494456000004</v>
      </c>
      <c r="N120" s="15">
        <f>'[1]TCE - ANEXO III - Preencher'!O129</f>
        <v>1.93</v>
      </c>
      <c r="O120" s="15">
        <f>'[1]TCE - ANEXO III - Preencher'!P129</f>
        <v>0</v>
      </c>
      <c r="P120" s="16">
        <f t="shared" si="8"/>
        <v>1.93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69.430000000000007</v>
      </c>
      <c r="U120" s="15">
        <f>'[1]TCE - ANEXO III - Preencher'!V129</f>
        <v>0</v>
      </c>
      <c r="V120" s="16">
        <f t="shared" si="10"/>
        <v>69.430000000000007</v>
      </c>
      <c r="W120" s="17" t="str">
        <f>IF('[1]TCE - ANEXO III - Preencher'!X129="","",'[1]TCE - ANEXO III - Preencher'!X129)</f>
        <v>AUX. CRECHE I</v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493.30069445600003</v>
      </c>
    </row>
    <row r="121" spans="1:28" x14ac:dyDescent="0.2">
      <c r="A121" s="8">
        <f>IFERROR(VLOOKUP(B121,'[1]DADOS (OCULTAR)'!$P$3:$R$91,3,0),"")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ANA KARLLA DA SILVA MACIEL</v>
      </c>
      <c r="E121" s="9" t="str">
        <f>IF('[1]TCE - ANEXO III - Preencher'!F130="4 - Assistência Odontológica","2 - Outros Profissionais da Saúde",'[1]TCE - ANEXO III - Preencher'!F130)</f>
        <v>3 - Administrativo</v>
      </c>
      <c r="F121" s="12">
        <f>'[1]TCE - ANEXO III - Preencher'!G130</f>
        <v>411010</v>
      </c>
      <c r="G121" s="13">
        <f>IF('[1]TCE - ANEXO III - Preencher'!H130="","",'[1]TCE - ANEXO III - Preencher'!H130)</f>
        <v>44531</v>
      </c>
      <c r="H121" s="14">
        <f>'[1]TCE - ANEXO III - Preencher'!I130</f>
        <v>0</v>
      </c>
      <c r="I121" s="14">
        <f>'[1]TCE - ANEXO III - Preencher'!J130</f>
        <v>223.90559999999999</v>
      </c>
      <c r="J121" s="14">
        <f>'[1]TCE - ANEXO III - Preencher'!K130</f>
        <v>0</v>
      </c>
      <c r="K121" s="15">
        <f>'[1]TCE - ANEXO III - Preencher'!L130</f>
        <v>128.60749445600001</v>
      </c>
      <c r="L121" s="15">
        <f>'[1]TCE - ANEXO III - Preencher'!M130</f>
        <v>25.15</v>
      </c>
      <c r="M121" s="15">
        <f t="shared" si="7"/>
        <v>103.45749445600001</v>
      </c>
      <c r="N121" s="15">
        <f>'[1]TCE - ANEXO III - Preencher'!O130</f>
        <v>1.93</v>
      </c>
      <c r="O121" s="15">
        <f>'[1]TCE - ANEXO III - Preencher'!P130</f>
        <v>0</v>
      </c>
      <c r="P121" s="16">
        <f t="shared" si="8"/>
        <v>1.93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329.29309445600001</v>
      </c>
    </row>
    <row r="122" spans="1:28" x14ac:dyDescent="0.2">
      <c r="A122" s="8">
        <f>IFERROR(VLOOKUP(B122,'[1]DADOS (OCULTAR)'!$P$3:$R$91,3,0),"")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ANA KAROLINA FLORENTINO DA SILVA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>
        <f>'[1]TCE - ANEXO III - Preencher'!G131</f>
        <v>354205</v>
      </c>
      <c r="G122" s="13">
        <f>IF('[1]TCE - ANEXO III - Preencher'!H131="","",'[1]TCE - ANEXO III - Preencher'!H131)</f>
        <v>44531</v>
      </c>
      <c r="H122" s="14">
        <f>'[1]TCE - ANEXO III - Preencher'!I131</f>
        <v>0</v>
      </c>
      <c r="I122" s="14">
        <f>'[1]TCE - ANEXO III - Preencher'!J131</f>
        <v>779.70799999999997</v>
      </c>
      <c r="J122" s="14">
        <f>'[1]TCE - ANEXO III - Preencher'!K131</f>
        <v>0</v>
      </c>
      <c r="K122" s="15">
        <f>'[1]TCE - ANEXO III - Preencher'!L131</f>
        <v>128.60749445600001</v>
      </c>
      <c r="L122" s="15">
        <f>'[1]TCE - ANEXO III - Preencher'!M131</f>
        <v>3.32</v>
      </c>
      <c r="M122" s="15">
        <f t="shared" si="7"/>
        <v>125.28749445600002</v>
      </c>
      <c r="N122" s="15">
        <f>'[1]TCE - ANEXO III - Preencher'!O131</f>
        <v>1.93</v>
      </c>
      <c r="O122" s="15">
        <f>'[1]TCE - ANEXO III - Preencher'!P131</f>
        <v>0</v>
      </c>
      <c r="P122" s="16">
        <f t="shared" si="8"/>
        <v>1.93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906.92549445599991</v>
      </c>
    </row>
    <row r="123" spans="1:28" x14ac:dyDescent="0.2">
      <c r="A123" s="8">
        <f>IFERROR(VLOOKUP(B123,'[1]DADOS (OCULTAR)'!$P$3:$R$91,3,0),"")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ANA KAROLLINA DA SILVA MAIA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>
        <f>'[1]TCE - ANEXO III - Preencher'!G132</f>
        <v>223505</v>
      </c>
      <c r="G123" s="13">
        <f>IF('[1]TCE - ANEXO III - Preencher'!H132="","",'[1]TCE - ANEXO III - Preencher'!H132)</f>
        <v>44531</v>
      </c>
      <c r="H123" s="14">
        <f>'[1]TCE - ANEXO III - Preencher'!I132</f>
        <v>0</v>
      </c>
      <c r="I123" s="14">
        <f>'[1]TCE - ANEXO III - Preencher'!J132</f>
        <v>400.24880000000002</v>
      </c>
      <c r="J123" s="14">
        <f>'[1]TCE - ANEXO III - Preencher'!K132</f>
        <v>0</v>
      </c>
      <c r="K123" s="15">
        <f>'[1]TCE - ANEXO III - Preencher'!L132</f>
        <v>128.60749445600001</v>
      </c>
      <c r="L123" s="15">
        <f>'[1]TCE - ANEXO III - Preencher'!M132</f>
        <v>3.31</v>
      </c>
      <c r="M123" s="15">
        <f t="shared" si="7"/>
        <v>125.29749445600001</v>
      </c>
      <c r="N123" s="15">
        <f>'[1]TCE - ANEXO III - Preencher'!O132</f>
        <v>1.59</v>
      </c>
      <c r="O123" s="15">
        <f>'[1]TCE - ANEXO III - Preencher'!P132</f>
        <v>0</v>
      </c>
      <c r="P123" s="16">
        <f t="shared" si="8"/>
        <v>1.59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103.28</v>
      </c>
      <c r="U123" s="15">
        <f>'[1]TCE - ANEXO III - Preencher'!V132</f>
        <v>0</v>
      </c>
      <c r="V123" s="16">
        <f t="shared" si="10"/>
        <v>103.28</v>
      </c>
      <c r="W123" s="17" t="str">
        <f>IF('[1]TCE - ANEXO III - Preencher'!X132="","",'[1]TCE - ANEXO III - Preencher'!X132)</f>
        <v>AUX. CRECHE I</v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630.41629445600006</v>
      </c>
    </row>
    <row r="124" spans="1:28" x14ac:dyDescent="0.2">
      <c r="A124" s="8">
        <f>IFERROR(VLOOKUP(B124,'[1]DADOS (OCULTAR)'!$P$3:$R$91,3,0),"")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ANA KAROLLYNE CAVALCANTI SOUSA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>
        <f>'[1]TCE - ANEXO III - Preencher'!G133</f>
        <v>223505</v>
      </c>
      <c r="G124" s="13">
        <f>IF('[1]TCE - ANEXO III - Preencher'!H133="","",'[1]TCE - ANEXO III - Preencher'!H133)</f>
        <v>44531</v>
      </c>
      <c r="H124" s="14">
        <f>'[1]TCE - ANEXO III - Preencher'!I133</f>
        <v>0</v>
      </c>
      <c r="I124" s="14">
        <f>'[1]TCE - ANEXO III - Preencher'!J133</f>
        <v>395.16239999999999</v>
      </c>
      <c r="J124" s="14">
        <f>'[1]TCE - ANEXO III - Preencher'!K133</f>
        <v>0</v>
      </c>
      <c r="K124" s="15">
        <f>'[1]TCE - ANEXO III - Preencher'!L133</f>
        <v>128.60749445600001</v>
      </c>
      <c r="L124" s="15">
        <f>'[1]TCE - ANEXO III - Preencher'!M133</f>
        <v>2.66</v>
      </c>
      <c r="M124" s="15">
        <f t="shared" si="7"/>
        <v>125.94749445600002</v>
      </c>
      <c r="N124" s="15">
        <f>'[1]TCE - ANEXO III - Preencher'!O133</f>
        <v>1.59</v>
      </c>
      <c r="O124" s="15">
        <f>'[1]TCE - ANEXO III - Preencher'!P133</f>
        <v>0</v>
      </c>
      <c r="P124" s="16">
        <f t="shared" si="8"/>
        <v>1.59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522.69989445600004</v>
      </c>
    </row>
    <row r="125" spans="1:28" x14ac:dyDescent="0.2">
      <c r="A125" s="8">
        <f>IFERROR(VLOOKUP(B125,'[1]DADOS (OCULTAR)'!$P$3:$R$91,3,0),"")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ANA LUCIA CAVALCANTI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>
        <f>'[1]TCE - ANEXO III - Preencher'!G134</f>
        <v>514320</v>
      </c>
      <c r="G125" s="13">
        <f>IF('[1]TCE - ANEXO III - Preencher'!H134="","",'[1]TCE - ANEXO III - Preencher'!H134)</f>
        <v>44531</v>
      </c>
      <c r="H125" s="14">
        <f>'[1]TCE - ANEXO III - Preencher'!I134</f>
        <v>0</v>
      </c>
      <c r="I125" s="14">
        <f>'[1]TCE - ANEXO III - Preencher'!J134</f>
        <v>175.46960000000001</v>
      </c>
      <c r="J125" s="14">
        <f>'[1]TCE - ANEXO III - Preencher'!K134</f>
        <v>0</v>
      </c>
      <c r="K125" s="15">
        <f>'[1]TCE - ANEXO III - Preencher'!L134</f>
        <v>128.60749445600001</v>
      </c>
      <c r="L125" s="15">
        <f>'[1]TCE - ANEXO III - Preencher'!M134</f>
        <v>19.239999999999998</v>
      </c>
      <c r="M125" s="15">
        <f t="shared" si="7"/>
        <v>109.36749445600002</v>
      </c>
      <c r="N125" s="15">
        <f>'[1]TCE - ANEXO III - Preencher'!O134</f>
        <v>1.93</v>
      </c>
      <c r="O125" s="15">
        <f>'[1]TCE - ANEXO III - Preencher'!P134</f>
        <v>0</v>
      </c>
      <c r="P125" s="16">
        <f t="shared" si="8"/>
        <v>1.93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286.76709445600005</v>
      </c>
    </row>
    <row r="126" spans="1:28" x14ac:dyDescent="0.2">
      <c r="A126" s="8">
        <f>IFERROR(VLOOKUP(B126,'[1]DADOS (OCULTAR)'!$P$3:$R$91,3,0),"")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ANA LUCIA DEJANIRA DE SOUZA CABRAL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>
        <f>'[1]TCE - ANEXO III - Preencher'!G135</f>
        <v>322205</v>
      </c>
      <c r="G126" s="13">
        <f>IF('[1]TCE - ANEXO III - Preencher'!H135="","",'[1]TCE - ANEXO III - Preencher'!H135)</f>
        <v>44531</v>
      </c>
      <c r="H126" s="14">
        <f>'[1]TCE - ANEXO III - Preencher'!I135</f>
        <v>0</v>
      </c>
      <c r="I126" s="14">
        <f>'[1]TCE - ANEXO III - Preencher'!J135</f>
        <v>206.1344</v>
      </c>
      <c r="J126" s="14">
        <f>'[1]TCE - ANEXO III - Preencher'!K135</f>
        <v>0</v>
      </c>
      <c r="K126" s="15">
        <f>'[1]TCE - ANEXO III - Preencher'!L135</f>
        <v>128.60749445600001</v>
      </c>
      <c r="L126" s="15">
        <f>'[1]TCE - ANEXO III - Preencher'!M135</f>
        <v>26.3</v>
      </c>
      <c r="M126" s="15">
        <f t="shared" si="7"/>
        <v>102.30749445600001</v>
      </c>
      <c r="N126" s="15">
        <f>'[1]TCE - ANEXO III - Preencher'!O135</f>
        <v>1.93</v>
      </c>
      <c r="O126" s="15">
        <f>'[1]TCE - ANEXO III - Preencher'!P135</f>
        <v>0</v>
      </c>
      <c r="P126" s="16">
        <f t="shared" si="8"/>
        <v>1.93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310.37189445600001</v>
      </c>
    </row>
    <row r="127" spans="1:28" x14ac:dyDescent="0.2">
      <c r="A127" s="8">
        <f>IFERROR(VLOOKUP(B127,'[1]DADOS (OCULTAR)'!$P$3:$R$91,3,0),"")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ANA LUCIA DOS SANTOS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>
        <f>'[1]TCE - ANEXO III - Preencher'!G136</f>
        <v>322205</v>
      </c>
      <c r="G127" s="13">
        <f>IF('[1]TCE - ANEXO III - Preencher'!H136="","",'[1]TCE - ANEXO III - Preencher'!H136)</f>
        <v>44531</v>
      </c>
      <c r="H127" s="14">
        <f>'[1]TCE - ANEXO III - Preencher'!I136</f>
        <v>0</v>
      </c>
      <c r="I127" s="14">
        <f>'[1]TCE - ANEXO III - Preencher'!J136</f>
        <v>204.30879999999999</v>
      </c>
      <c r="J127" s="14">
        <f>'[1]TCE - ANEXO III - Preencher'!K136</f>
        <v>0</v>
      </c>
      <c r="K127" s="15">
        <f>'[1]TCE - ANEXO III - Preencher'!L136</f>
        <v>128.60749445600001</v>
      </c>
      <c r="L127" s="15">
        <f>'[1]TCE - ANEXO III - Preencher'!M136</f>
        <v>26.3</v>
      </c>
      <c r="M127" s="15">
        <f t="shared" si="7"/>
        <v>102.30749445600001</v>
      </c>
      <c r="N127" s="15">
        <f>'[1]TCE - ANEXO III - Preencher'!O136</f>
        <v>1.93</v>
      </c>
      <c r="O127" s="15">
        <f>'[1]TCE - ANEXO III - Preencher'!P136</f>
        <v>0</v>
      </c>
      <c r="P127" s="16">
        <f t="shared" si="8"/>
        <v>1.93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308.546294456</v>
      </c>
    </row>
    <row r="128" spans="1:28" x14ac:dyDescent="0.2">
      <c r="A128" s="8">
        <f>IFERROR(VLOOKUP(B128,'[1]DADOS (OCULTAR)'!$P$3:$R$91,3,0),"")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ANA MARIA BATISTA DUARTE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>
        <f>'[1]TCE - ANEXO III - Preencher'!G137</f>
        <v>322205</v>
      </c>
      <c r="G128" s="13">
        <f>IF('[1]TCE - ANEXO III - Preencher'!H137="","",'[1]TCE - ANEXO III - Preencher'!H137)</f>
        <v>44531</v>
      </c>
      <c r="H128" s="14">
        <f>'[1]TCE - ANEXO III - Preencher'!I137</f>
        <v>0</v>
      </c>
      <c r="I128" s="14">
        <f>'[1]TCE - ANEXO III - Preencher'!J137</f>
        <v>153.07040000000001</v>
      </c>
      <c r="J128" s="14">
        <f>'[1]TCE - ANEXO III - Preencher'!K137</f>
        <v>0</v>
      </c>
      <c r="K128" s="15">
        <f>'[1]TCE - ANEXO III - Preencher'!L137</f>
        <v>128.60749445600001</v>
      </c>
      <c r="L128" s="15">
        <f>'[1]TCE - ANEXO III - Preencher'!M137</f>
        <v>26.3</v>
      </c>
      <c r="M128" s="15">
        <f t="shared" si="7"/>
        <v>102.30749445600001</v>
      </c>
      <c r="N128" s="15">
        <f>'[1]TCE - ANEXO III - Preencher'!O137</f>
        <v>1.93</v>
      </c>
      <c r="O128" s="15">
        <f>'[1]TCE - ANEXO III - Preencher'!P137</f>
        <v>0</v>
      </c>
      <c r="P128" s="16">
        <f t="shared" si="8"/>
        <v>1.93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257.30789445600004</v>
      </c>
    </row>
    <row r="129" spans="1:28" x14ac:dyDescent="0.2">
      <c r="A129" s="8">
        <f>IFERROR(VLOOKUP(B129,'[1]DADOS (OCULTAR)'!$P$3:$R$91,3,0),"")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ANA MARIA DA SILVA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>
        <f>'[1]TCE - ANEXO III - Preencher'!G138</f>
        <v>521130</v>
      </c>
      <c r="G129" s="13">
        <f>IF('[1]TCE - ANEXO III - Preencher'!H138="","",'[1]TCE - ANEXO III - Preencher'!H138)</f>
        <v>44531</v>
      </c>
      <c r="H129" s="14">
        <f>'[1]TCE - ANEXO III - Preencher'!I138</f>
        <v>0</v>
      </c>
      <c r="I129" s="14">
        <f>'[1]TCE - ANEXO III - Preencher'!J138</f>
        <v>187.79839999999999</v>
      </c>
      <c r="J129" s="14">
        <f>'[1]TCE - ANEXO III - Preencher'!K138</f>
        <v>0</v>
      </c>
      <c r="K129" s="15">
        <f>'[1]TCE - ANEXO III - Preencher'!L138</f>
        <v>128.60749445600001</v>
      </c>
      <c r="L129" s="15">
        <f>'[1]TCE - ANEXO III - Preencher'!M138</f>
        <v>22.26</v>
      </c>
      <c r="M129" s="15">
        <f t="shared" si="7"/>
        <v>106.34749445600001</v>
      </c>
      <c r="N129" s="15">
        <f>'[1]TCE - ANEXO III - Preencher'!O138</f>
        <v>1.93</v>
      </c>
      <c r="O129" s="15">
        <f>'[1]TCE - ANEXO III - Preencher'!P138</f>
        <v>0</v>
      </c>
      <c r="P129" s="16">
        <f t="shared" si="8"/>
        <v>1.93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296.07589445600001</v>
      </c>
    </row>
    <row r="130" spans="1:28" x14ac:dyDescent="0.2">
      <c r="A130" s="8">
        <f>IFERROR(VLOOKUP(B130,'[1]DADOS (OCULTAR)'!$P$3:$R$91,3,0),"")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ANA MARIA DE LIMA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>
        <f>'[1]TCE - ANEXO III - Preencher'!G139</f>
        <v>322205</v>
      </c>
      <c r="G130" s="13">
        <f>IF('[1]TCE - ANEXO III - Preencher'!H139="","",'[1]TCE - ANEXO III - Preencher'!H139)</f>
        <v>44531</v>
      </c>
      <c r="H130" s="14">
        <f>'[1]TCE - ANEXO III - Preencher'!I139</f>
        <v>0</v>
      </c>
      <c r="I130" s="14">
        <f>'[1]TCE - ANEXO III - Preencher'!J139</f>
        <v>234.5256</v>
      </c>
      <c r="J130" s="14">
        <f>'[1]TCE - ANEXO III - Preencher'!K139</f>
        <v>0</v>
      </c>
      <c r="K130" s="15">
        <f>'[1]TCE - ANEXO III - Preencher'!L139</f>
        <v>128.60749445600001</v>
      </c>
      <c r="L130" s="15">
        <f>'[1]TCE - ANEXO III - Preencher'!M139</f>
        <v>26.3</v>
      </c>
      <c r="M130" s="15">
        <f t="shared" si="7"/>
        <v>102.30749445600001</v>
      </c>
      <c r="N130" s="15">
        <f>'[1]TCE - ANEXO III - Preencher'!O139</f>
        <v>1.93</v>
      </c>
      <c r="O130" s="15">
        <f>'[1]TCE - ANEXO III - Preencher'!P139</f>
        <v>0</v>
      </c>
      <c r="P130" s="16">
        <f t="shared" si="8"/>
        <v>1.93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338.76309445600003</v>
      </c>
    </row>
    <row r="131" spans="1:28" x14ac:dyDescent="0.2">
      <c r="A131" s="8">
        <f>IFERROR(VLOOKUP(B131,'[1]DADOS (OCULTAR)'!$P$3:$R$91,3,0),"")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ANA MARIA DOS SANTOS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>
        <f>'[1]TCE - ANEXO III - Preencher'!G140</f>
        <v>322205</v>
      </c>
      <c r="G131" s="13">
        <f>IF('[1]TCE - ANEXO III - Preencher'!H140="","",'[1]TCE - ANEXO III - Preencher'!H140)</f>
        <v>44531</v>
      </c>
      <c r="H131" s="14">
        <f>'[1]TCE - ANEXO III - Preencher'!I140</f>
        <v>0</v>
      </c>
      <c r="I131" s="14">
        <f>'[1]TCE - ANEXO III - Preencher'!J140</f>
        <v>196.16079999999999</v>
      </c>
      <c r="J131" s="14">
        <f>'[1]TCE - ANEXO III - Preencher'!K140</f>
        <v>0</v>
      </c>
      <c r="K131" s="15">
        <f>'[1]TCE - ANEXO III - Preencher'!L140</f>
        <v>128.60749445600001</v>
      </c>
      <c r="L131" s="15">
        <f>'[1]TCE - ANEXO III - Preencher'!M140</f>
        <v>26.3</v>
      </c>
      <c r="M131" s="15">
        <f t="shared" si="7"/>
        <v>102.30749445600001</v>
      </c>
      <c r="N131" s="15">
        <f>'[1]TCE - ANEXO III - Preencher'!O140</f>
        <v>1.93</v>
      </c>
      <c r="O131" s="15">
        <f>'[1]TCE - ANEXO III - Preencher'!P140</f>
        <v>0</v>
      </c>
      <c r="P131" s="16">
        <f t="shared" si="8"/>
        <v>1.93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300.39829445600003</v>
      </c>
    </row>
    <row r="132" spans="1:28" x14ac:dyDescent="0.2">
      <c r="A132" s="8">
        <f>IFERROR(VLOOKUP(B132,'[1]DADOS (OCULTAR)'!$P$3:$R$91,3,0),"")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ANA MARIA SOARES DOMINGOS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>
        <f>'[1]TCE - ANEXO III - Preencher'!G141</f>
        <v>322205</v>
      </c>
      <c r="G132" s="13">
        <f>IF('[1]TCE - ANEXO III - Preencher'!H141="","",'[1]TCE - ANEXO III - Preencher'!H141)</f>
        <v>44531</v>
      </c>
      <c r="H132" s="14">
        <f>'[1]TCE - ANEXO III - Preencher'!I141</f>
        <v>0</v>
      </c>
      <c r="I132" s="14">
        <f>'[1]TCE - ANEXO III - Preencher'!J141</f>
        <v>205.0848</v>
      </c>
      <c r="J132" s="14">
        <f>'[1]TCE - ANEXO III - Preencher'!K141</f>
        <v>0</v>
      </c>
      <c r="K132" s="15">
        <f>'[1]TCE - ANEXO III - Preencher'!L141</f>
        <v>128.60749445600001</v>
      </c>
      <c r="L132" s="15">
        <f>'[1]TCE - ANEXO III - Preencher'!M141</f>
        <v>24.55</v>
      </c>
      <c r="M132" s="15">
        <f t="shared" ref="M132:M195" si="13">K132-L132</f>
        <v>104.05749445600001</v>
      </c>
      <c r="N132" s="15">
        <f>'[1]TCE - ANEXO III - Preencher'!O141</f>
        <v>1.93</v>
      </c>
      <c r="O132" s="15">
        <f>'[1]TCE - ANEXO III - Preencher'!P141</f>
        <v>0</v>
      </c>
      <c r="P132" s="16">
        <f t="shared" ref="P132:P195" si="14">N132-O132</f>
        <v>1.93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67.099999999999994</v>
      </c>
      <c r="U132" s="15">
        <f>'[1]TCE - ANEXO III - Preencher'!V141</f>
        <v>0</v>
      </c>
      <c r="V132" s="16">
        <f t="shared" ref="V132:V195" si="16">T132-U132</f>
        <v>67.099999999999994</v>
      </c>
      <c r="W132" s="17" t="str">
        <f>IF('[1]TCE - ANEXO III - Preencher'!X141="","",'[1]TCE - ANEXO III - Preencher'!X141)</f>
        <v>AUX. CRECHE I</v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378.17229445600003</v>
      </c>
    </row>
    <row r="133" spans="1:28" x14ac:dyDescent="0.2">
      <c r="A133" s="8">
        <f>IFERROR(VLOOKUP(B133,'[1]DADOS (OCULTAR)'!$P$3:$R$91,3,0),"")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ANA PAULA ALVES OLIVEIRA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>
        <f>'[1]TCE - ANEXO III - Preencher'!G142</f>
        <v>322205</v>
      </c>
      <c r="G133" s="13">
        <f>IF('[1]TCE - ANEXO III - Preencher'!H142="","",'[1]TCE - ANEXO III - Preencher'!H142)</f>
        <v>44531</v>
      </c>
      <c r="H133" s="14">
        <f>'[1]TCE - ANEXO III - Preencher'!I142</f>
        <v>0</v>
      </c>
      <c r="I133" s="14">
        <f>'[1]TCE - ANEXO III - Preencher'!J142</f>
        <v>228.80160000000001</v>
      </c>
      <c r="J133" s="14">
        <f>'[1]TCE - ANEXO III - Preencher'!K142</f>
        <v>0</v>
      </c>
      <c r="K133" s="15">
        <f>'[1]TCE - ANEXO III - Preencher'!L142</f>
        <v>128.60749445600001</v>
      </c>
      <c r="L133" s="15">
        <f>'[1]TCE - ANEXO III - Preencher'!M142</f>
        <v>26.3</v>
      </c>
      <c r="M133" s="15">
        <f t="shared" si="13"/>
        <v>102.30749445600001</v>
      </c>
      <c r="N133" s="15">
        <f>'[1]TCE - ANEXO III - Preencher'!O142</f>
        <v>1.93</v>
      </c>
      <c r="O133" s="15">
        <f>'[1]TCE - ANEXO III - Preencher'!P142</f>
        <v>0</v>
      </c>
      <c r="P133" s="16">
        <f t="shared" si="14"/>
        <v>1.93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333.03909445600004</v>
      </c>
    </row>
    <row r="134" spans="1:28" x14ac:dyDescent="0.2">
      <c r="A134" s="8">
        <f>IFERROR(VLOOKUP(B134,'[1]DADOS (OCULTAR)'!$P$3:$R$91,3,0),"")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ANA PAULA DA CONCEIÇAO JUSTINO RAMOS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>
        <f>'[1]TCE - ANEXO III - Preencher'!G143</f>
        <v>223505</v>
      </c>
      <c r="G134" s="13">
        <f>IF('[1]TCE - ANEXO III - Preencher'!H143="","",'[1]TCE - ANEXO III - Preencher'!H143)</f>
        <v>44531</v>
      </c>
      <c r="H134" s="14">
        <f>'[1]TCE - ANEXO III - Preencher'!I143</f>
        <v>0</v>
      </c>
      <c r="I134" s="14">
        <f>'[1]TCE - ANEXO III - Preencher'!J143</f>
        <v>260.99520000000001</v>
      </c>
      <c r="J134" s="14">
        <f>'[1]TCE - ANEXO III - Preencher'!K143</f>
        <v>0</v>
      </c>
      <c r="K134" s="15">
        <f>'[1]TCE - ANEXO III - Preencher'!L143</f>
        <v>128.60749445600001</v>
      </c>
      <c r="L134" s="15">
        <f>'[1]TCE - ANEXO III - Preencher'!M143</f>
        <v>2.66</v>
      </c>
      <c r="M134" s="15">
        <f t="shared" si="13"/>
        <v>125.94749445600002</v>
      </c>
      <c r="N134" s="15">
        <f>'[1]TCE - ANEXO III - Preencher'!O143</f>
        <v>1.59</v>
      </c>
      <c r="O134" s="15">
        <f>'[1]TCE - ANEXO III - Preencher'!P143</f>
        <v>0</v>
      </c>
      <c r="P134" s="16">
        <f t="shared" si="14"/>
        <v>1.59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388.532694456</v>
      </c>
    </row>
    <row r="135" spans="1:28" x14ac:dyDescent="0.2">
      <c r="A135" s="8">
        <f>IFERROR(VLOOKUP(B135,'[1]DADOS (OCULTAR)'!$P$3:$R$91,3,0),"")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ANA PAULA DA SILVA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>
        <f>'[1]TCE - ANEXO III - Preencher'!G144</f>
        <v>322205</v>
      </c>
      <c r="G135" s="13">
        <f>IF('[1]TCE - ANEXO III - Preencher'!H144="","",'[1]TCE - ANEXO III - Preencher'!H144)</f>
        <v>44531</v>
      </c>
      <c r="H135" s="14">
        <f>'[1]TCE - ANEXO III - Preencher'!I144</f>
        <v>0</v>
      </c>
      <c r="I135" s="14">
        <f>'[1]TCE - ANEXO III - Preencher'!J144</f>
        <v>280.8272</v>
      </c>
      <c r="J135" s="14">
        <f>'[1]TCE - ANEXO III - Preencher'!K144</f>
        <v>0</v>
      </c>
      <c r="K135" s="15">
        <f>'[1]TCE - ANEXO III - Preencher'!L144</f>
        <v>128.60749445600001</v>
      </c>
      <c r="L135" s="15">
        <f>'[1]TCE - ANEXO III - Preencher'!M144</f>
        <v>21.92</v>
      </c>
      <c r="M135" s="15">
        <f t="shared" si="13"/>
        <v>106.68749445600001</v>
      </c>
      <c r="N135" s="15">
        <f>'[1]TCE - ANEXO III - Preencher'!O144</f>
        <v>1.93</v>
      </c>
      <c r="O135" s="15">
        <f>'[1]TCE - ANEXO III - Preencher'!P144</f>
        <v>0</v>
      </c>
      <c r="P135" s="16">
        <f t="shared" si="14"/>
        <v>1.93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389.44469445600004</v>
      </c>
    </row>
    <row r="136" spans="1:28" x14ac:dyDescent="0.2">
      <c r="A136" s="8">
        <f>IFERROR(VLOOKUP(B136,'[1]DADOS (OCULTAR)'!$P$3:$R$91,3,0),"")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ANA PAULA DA SILVA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>
        <f>'[1]TCE - ANEXO III - Preencher'!G145</f>
        <v>322205</v>
      </c>
      <c r="G136" s="13">
        <f>IF('[1]TCE - ANEXO III - Preencher'!H145="","",'[1]TCE - ANEXO III - Preencher'!H145)</f>
        <v>44531</v>
      </c>
      <c r="H136" s="14">
        <f>'[1]TCE - ANEXO III - Preencher'!I145</f>
        <v>0</v>
      </c>
      <c r="I136" s="14">
        <f>'[1]TCE - ANEXO III - Preencher'!J145</f>
        <v>202.8056</v>
      </c>
      <c r="J136" s="14">
        <f>'[1]TCE - ANEXO III - Preencher'!K145</f>
        <v>0</v>
      </c>
      <c r="K136" s="15">
        <f>'[1]TCE - ANEXO III - Preencher'!L145</f>
        <v>128.60749445600001</v>
      </c>
      <c r="L136" s="15">
        <f>'[1]TCE - ANEXO III - Preencher'!M145</f>
        <v>26.3</v>
      </c>
      <c r="M136" s="15">
        <f t="shared" si="13"/>
        <v>102.30749445600001</v>
      </c>
      <c r="N136" s="15">
        <f>'[1]TCE - ANEXO III - Preencher'!O145</f>
        <v>1.93</v>
      </c>
      <c r="O136" s="15">
        <f>'[1]TCE - ANEXO III - Preencher'!P145</f>
        <v>0</v>
      </c>
      <c r="P136" s="16">
        <f t="shared" si="14"/>
        <v>1.93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307.04309445600001</v>
      </c>
    </row>
    <row r="137" spans="1:28" x14ac:dyDescent="0.2">
      <c r="A137" s="8">
        <f>IFERROR(VLOOKUP(B137,'[1]DADOS (OCULTAR)'!$P$3:$R$91,3,0),"")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ANA PAULA DA SILVA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>
        <f>'[1]TCE - ANEXO III - Preencher'!G146</f>
        <v>763305</v>
      </c>
      <c r="G137" s="13">
        <f>IF('[1]TCE - ANEXO III - Preencher'!H146="","",'[1]TCE - ANEXO III - Preencher'!H146)</f>
        <v>44531</v>
      </c>
      <c r="H137" s="14">
        <f>'[1]TCE - ANEXO III - Preencher'!I146</f>
        <v>0</v>
      </c>
      <c r="I137" s="14">
        <f>'[1]TCE - ANEXO III - Preencher'!J146</f>
        <v>178.036</v>
      </c>
      <c r="J137" s="14">
        <f>'[1]TCE - ANEXO III - Preencher'!K146</f>
        <v>0</v>
      </c>
      <c r="K137" s="15">
        <f>'[1]TCE - ANEXO III - Preencher'!L146</f>
        <v>128.60749445600001</v>
      </c>
      <c r="L137" s="15">
        <f>'[1]TCE - ANEXO III - Preencher'!M146</f>
        <v>22.26</v>
      </c>
      <c r="M137" s="15">
        <f t="shared" si="13"/>
        <v>106.34749445600001</v>
      </c>
      <c r="N137" s="15">
        <f>'[1]TCE - ANEXO III - Preencher'!O146</f>
        <v>1.93</v>
      </c>
      <c r="O137" s="15">
        <f>'[1]TCE - ANEXO III - Preencher'!P146</f>
        <v>0</v>
      </c>
      <c r="P137" s="16">
        <f t="shared" si="14"/>
        <v>1.93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286.313494456</v>
      </c>
    </row>
    <row r="138" spans="1:28" x14ac:dyDescent="0.2">
      <c r="A138" s="8">
        <f>IFERROR(VLOOKUP(B138,'[1]DADOS (OCULTAR)'!$P$3:$R$91,3,0),"")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ANA PAULA DA SILVA FARIAS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>
        <f>'[1]TCE - ANEXO III - Preencher'!G147</f>
        <v>411010</v>
      </c>
      <c r="G138" s="13">
        <f>IF('[1]TCE - ANEXO III - Preencher'!H147="","",'[1]TCE - ANEXO III - Preencher'!H147)</f>
        <v>44531</v>
      </c>
      <c r="H138" s="14">
        <f>'[1]TCE - ANEXO III - Preencher'!I147</f>
        <v>0</v>
      </c>
      <c r="I138" s="14">
        <f>'[1]TCE - ANEXO III - Preencher'!J147</f>
        <v>114.4264</v>
      </c>
      <c r="J138" s="14">
        <f>'[1]TCE - ANEXO III - Preencher'!K147</f>
        <v>0</v>
      </c>
      <c r="K138" s="15">
        <f>'[1]TCE - ANEXO III - Preencher'!L147</f>
        <v>128.60749445600001</v>
      </c>
      <c r="L138" s="15">
        <f>'[1]TCE - ANEXO III - Preencher'!M147</f>
        <v>23.47</v>
      </c>
      <c r="M138" s="15">
        <f t="shared" si="13"/>
        <v>105.13749445600001</v>
      </c>
      <c r="N138" s="15">
        <f>'[1]TCE - ANEXO III - Preencher'!O147</f>
        <v>1.93</v>
      </c>
      <c r="O138" s="15">
        <f>'[1]TCE - ANEXO III - Preencher'!P147</f>
        <v>0</v>
      </c>
      <c r="P138" s="16">
        <f t="shared" si="14"/>
        <v>1.93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221.49389445600002</v>
      </c>
    </row>
    <row r="139" spans="1:28" x14ac:dyDescent="0.2">
      <c r="A139" s="8">
        <f>IFERROR(VLOOKUP(B139,'[1]DADOS (OCULTAR)'!$P$3:$R$91,3,0),"")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ANA PAULA DE BARROS FERREIRA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>
        <f>'[1]TCE - ANEXO III - Preencher'!G148</f>
        <v>322205</v>
      </c>
      <c r="G139" s="13">
        <f>IF('[1]TCE - ANEXO III - Preencher'!H148="","",'[1]TCE - ANEXO III - Preencher'!H148)</f>
        <v>44531</v>
      </c>
      <c r="H139" s="14">
        <f>'[1]TCE - ANEXO III - Preencher'!I148</f>
        <v>0</v>
      </c>
      <c r="I139" s="14">
        <f>'[1]TCE - ANEXO III - Preencher'!J148</f>
        <v>209.44319999999999</v>
      </c>
      <c r="J139" s="14">
        <f>'[1]TCE - ANEXO III - Preencher'!K148</f>
        <v>0</v>
      </c>
      <c r="K139" s="15">
        <f>'[1]TCE - ANEXO III - Preencher'!L148</f>
        <v>128.60749445600001</v>
      </c>
      <c r="L139" s="15">
        <f>'[1]TCE - ANEXO III - Preencher'!M148</f>
        <v>26.3</v>
      </c>
      <c r="M139" s="15">
        <f t="shared" si="13"/>
        <v>102.30749445600001</v>
      </c>
      <c r="N139" s="15">
        <f>'[1]TCE - ANEXO III - Preencher'!O148</f>
        <v>1.93</v>
      </c>
      <c r="O139" s="15">
        <f>'[1]TCE - ANEXO III - Preencher'!P148</f>
        <v>0</v>
      </c>
      <c r="P139" s="16">
        <f t="shared" si="14"/>
        <v>1.93</v>
      </c>
      <c r="Q139" s="15">
        <f>'[1]TCE - ANEXO III - Preencher'!R148</f>
        <v>236.8</v>
      </c>
      <c r="R139" s="15">
        <f>'[1]TCE - ANEXO III - Preencher'!S148</f>
        <v>78.91</v>
      </c>
      <c r="S139" s="16">
        <f t="shared" si="15"/>
        <v>157.89000000000001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471.57069445600007</v>
      </c>
    </row>
    <row r="140" spans="1:28" x14ac:dyDescent="0.2">
      <c r="A140" s="8">
        <f>IFERROR(VLOOKUP(B140,'[1]DADOS (OCULTAR)'!$P$3:$R$91,3,0),"")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ANA PAULA DE OLIVEIRA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>
        <f>'[1]TCE - ANEXO III - Preencher'!G149</f>
        <v>223505</v>
      </c>
      <c r="G140" s="13">
        <f>IF('[1]TCE - ANEXO III - Preencher'!H149="","",'[1]TCE - ANEXO III - Preencher'!H149)</f>
        <v>44531</v>
      </c>
      <c r="H140" s="14">
        <f>'[1]TCE - ANEXO III - Preencher'!I149</f>
        <v>0</v>
      </c>
      <c r="I140" s="14">
        <f>'[1]TCE - ANEXO III - Preencher'!J149</f>
        <v>452.15600000000001</v>
      </c>
      <c r="J140" s="14">
        <f>'[1]TCE - ANEXO III - Preencher'!K149</f>
        <v>0</v>
      </c>
      <c r="K140" s="15">
        <f>'[1]TCE - ANEXO III - Preencher'!L149</f>
        <v>128.60749445600001</v>
      </c>
      <c r="L140" s="15">
        <f>'[1]TCE - ANEXO III - Preencher'!M149</f>
        <v>3.53</v>
      </c>
      <c r="M140" s="15">
        <f t="shared" si="13"/>
        <v>125.07749445600001</v>
      </c>
      <c r="N140" s="15">
        <f>'[1]TCE - ANEXO III - Preencher'!O149</f>
        <v>1.59</v>
      </c>
      <c r="O140" s="15">
        <f>'[1]TCE - ANEXO III - Preencher'!P149</f>
        <v>0</v>
      </c>
      <c r="P140" s="16">
        <f t="shared" si="14"/>
        <v>1.59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578.82349445600005</v>
      </c>
    </row>
    <row r="141" spans="1:28" x14ac:dyDescent="0.2">
      <c r="A141" s="8">
        <f>IFERROR(VLOOKUP(B141,'[1]DADOS (OCULTAR)'!$P$3:$R$91,3,0),"")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ANA PAULA MAIA LEITE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>
        <f>'[1]TCE - ANEXO III - Preencher'!G150</f>
        <v>223208</v>
      </c>
      <c r="G141" s="13">
        <f>IF('[1]TCE - ANEXO III - Preencher'!H150="","",'[1]TCE - ANEXO III - Preencher'!H150)</f>
        <v>44531</v>
      </c>
      <c r="H141" s="14">
        <f>'[1]TCE - ANEXO III - Preencher'!I150</f>
        <v>0</v>
      </c>
      <c r="I141" s="14">
        <f>'[1]TCE - ANEXO III - Preencher'!J150</f>
        <v>716.48</v>
      </c>
      <c r="J141" s="14">
        <f>'[1]TCE - ANEXO III - Preencher'!K150</f>
        <v>0</v>
      </c>
      <c r="K141" s="15">
        <f>'[1]TCE - ANEXO III - Preencher'!L150</f>
        <v>128.60749445600001</v>
      </c>
      <c r="L141" s="15">
        <f>'[1]TCE - ANEXO III - Preencher'!M150</f>
        <v>4.6500000000000004</v>
      </c>
      <c r="M141" s="15">
        <f t="shared" si="13"/>
        <v>123.95749445600001</v>
      </c>
      <c r="N141" s="15">
        <f>'[1]TCE - ANEXO III - Preencher'!O150</f>
        <v>1.93</v>
      </c>
      <c r="O141" s="15">
        <f>'[1]TCE - ANEXO III - Preencher'!P150</f>
        <v>0</v>
      </c>
      <c r="P141" s="16">
        <f t="shared" si="14"/>
        <v>1.93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842.36749445599992</v>
      </c>
    </row>
    <row r="142" spans="1:28" x14ac:dyDescent="0.2">
      <c r="A142" s="8">
        <f>IFERROR(VLOOKUP(B142,'[1]DADOS (OCULTAR)'!$P$3:$R$91,3,0),"")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PAULA PEREIRA DA SILVA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>
        <f>'[1]TCE - ANEXO III - Preencher'!G151</f>
        <v>322205</v>
      </c>
      <c r="G142" s="13">
        <f>IF('[1]TCE - ANEXO III - Preencher'!H151="","",'[1]TCE - ANEXO III - Preencher'!H151)</f>
        <v>44531</v>
      </c>
      <c r="H142" s="14">
        <f>'[1]TCE - ANEXO III - Preencher'!I151</f>
        <v>0</v>
      </c>
      <c r="I142" s="14">
        <f>'[1]TCE - ANEXO III - Preencher'!J151</f>
        <v>217.63120000000001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1.93</v>
      </c>
      <c r="O142" s="15">
        <f>'[1]TCE - ANEXO III - Preencher'!P151</f>
        <v>0</v>
      </c>
      <c r="P142" s="16">
        <f t="shared" si="14"/>
        <v>1.93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219.56120000000001</v>
      </c>
    </row>
    <row r="143" spans="1:28" x14ac:dyDescent="0.2">
      <c r="A143" s="8">
        <f>IFERROR(VLOOKUP(B143,'[1]DADOS (OCULTAR)'!$P$3:$R$91,3,0),"")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PAULA ROSA DA SILVA</v>
      </c>
      <c r="E143" s="9" t="str">
        <f>IF('[1]TCE - ANEXO III - Preencher'!F152="4 - Assistência Odontológica","2 - Outros Profissionais da Saúde",'[1]TCE - ANEXO III - Preencher'!F152)</f>
        <v>3 - Administrativo</v>
      </c>
      <c r="F143" s="12">
        <f>'[1]TCE - ANEXO III - Preencher'!G152</f>
        <v>514320</v>
      </c>
      <c r="G143" s="13">
        <f>IF('[1]TCE - ANEXO III - Preencher'!H152="","",'[1]TCE - ANEXO III - Preencher'!H152)</f>
        <v>44531</v>
      </c>
      <c r="H143" s="14">
        <f>'[1]TCE - ANEXO III - Preencher'!I152</f>
        <v>0</v>
      </c>
      <c r="I143" s="14">
        <f>'[1]TCE - ANEXO III - Preencher'!J152</f>
        <v>141.19999999999999</v>
      </c>
      <c r="J143" s="14">
        <f>'[1]TCE - ANEXO III - Preencher'!K152</f>
        <v>0</v>
      </c>
      <c r="K143" s="15">
        <f>'[1]TCE - ANEXO III - Preencher'!L152</f>
        <v>128.60749445600001</v>
      </c>
      <c r="L143" s="15">
        <f>'[1]TCE - ANEXO III - Preencher'!M152</f>
        <v>22.2</v>
      </c>
      <c r="M143" s="15">
        <f t="shared" si="13"/>
        <v>106.40749445600001</v>
      </c>
      <c r="N143" s="15">
        <f>'[1]TCE - ANEXO III - Preencher'!O152</f>
        <v>1.93</v>
      </c>
      <c r="O143" s="15">
        <f>'[1]TCE - ANEXO III - Preencher'!P152</f>
        <v>0</v>
      </c>
      <c r="P143" s="16">
        <f t="shared" si="14"/>
        <v>1.93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249.53749445599999</v>
      </c>
    </row>
    <row r="144" spans="1:28" x14ac:dyDescent="0.2">
      <c r="A144" s="8">
        <f>IFERROR(VLOOKUP(B144,'[1]DADOS (OCULTAR)'!$P$3:$R$91,3,0),"")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PAULA SILVEIRA DE OLIVEIRA LEO</v>
      </c>
      <c r="E144" s="9" t="str">
        <f>IF('[1]TCE - ANEXO III - Preencher'!F153="4 - Assistência Odontológica","2 - Outros Profissionais da Saúde",'[1]TCE - ANEXO III - Preencher'!F153)</f>
        <v>1 - Médico</v>
      </c>
      <c r="F144" s="12">
        <f>'[1]TCE - ANEXO III - Preencher'!G153</f>
        <v>225124</v>
      </c>
      <c r="G144" s="13">
        <f>IF('[1]TCE - ANEXO III - Preencher'!H153="","",'[1]TCE - ANEXO III - Preencher'!H153)</f>
        <v>44531</v>
      </c>
      <c r="H144" s="14">
        <f>'[1]TCE - ANEXO III - Preencher'!I153</f>
        <v>0</v>
      </c>
      <c r="I144" s="14">
        <f>'[1]TCE - ANEXO III - Preencher'!J153</f>
        <v>1871.2184</v>
      </c>
      <c r="J144" s="14">
        <f>'[1]TCE - ANEXO III - Preencher'!K153</f>
        <v>0</v>
      </c>
      <c r="K144" s="15">
        <f>'[1]TCE - ANEXO III - Preencher'!L153</f>
        <v>0</v>
      </c>
      <c r="L144" s="15">
        <f>'[1]TCE - ANEXO III - Preencher'!M153</f>
        <v>0</v>
      </c>
      <c r="M144" s="15">
        <f t="shared" si="13"/>
        <v>0</v>
      </c>
      <c r="N144" s="15">
        <f>'[1]TCE - ANEXO III - Preencher'!O153</f>
        <v>6.13</v>
      </c>
      <c r="O144" s="15">
        <f>'[1]TCE - ANEXO III - Preencher'!P153</f>
        <v>1.23</v>
      </c>
      <c r="P144" s="16">
        <f t="shared" si="14"/>
        <v>4.9000000000000004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1876.1184000000001</v>
      </c>
    </row>
    <row r="145" spans="1:28" x14ac:dyDescent="0.2">
      <c r="A145" s="8">
        <f>IFERROR(VLOOKUP(B145,'[1]DADOS (OCULTAR)'!$P$3:$R$91,3,0),"")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 ROSA MELO CORREA LIMA</v>
      </c>
      <c r="E145" s="9" t="str">
        <f>IF('[1]TCE - ANEXO III - Preencher'!F154="4 - Assistência Odontológica","2 - Outros Profissionais da Saúde",'[1]TCE - ANEXO III - Preencher'!F154)</f>
        <v>1 - Médico</v>
      </c>
      <c r="F145" s="12">
        <f>'[1]TCE - ANEXO III - Preencher'!G154</f>
        <v>225112</v>
      </c>
      <c r="G145" s="13">
        <f>IF('[1]TCE - ANEXO III - Preencher'!H154="","",'[1]TCE - ANEXO III - Preencher'!H154)</f>
        <v>44531</v>
      </c>
      <c r="H145" s="14">
        <f>'[1]TCE - ANEXO III - Preencher'!I154</f>
        <v>0</v>
      </c>
      <c r="I145" s="14">
        <f>'[1]TCE - ANEXO III - Preencher'!J154</f>
        <v>1428.7416000000001</v>
      </c>
      <c r="J145" s="14">
        <f>'[1]TCE - ANEXO III - Preencher'!K154</f>
        <v>0</v>
      </c>
      <c r="K145" s="15">
        <f>'[1]TCE - ANEXO III - Preencher'!L154</f>
        <v>128.60749445600001</v>
      </c>
      <c r="L145" s="15">
        <f>'[1]TCE - ANEXO III - Preencher'!M154</f>
        <v>1.37</v>
      </c>
      <c r="M145" s="15">
        <f t="shared" si="13"/>
        <v>127.23749445600001</v>
      </c>
      <c r="N145" s="15">
        <f>'[1]TCE - ANEXO III - Preencher'!O154</f>
        <v>6.13</v>
      </c>
      <c r="O145" s="15">
        <f>'[1]TCE - ANEXO III - Preencher'!P154</f>
        <v>1.23</v>
      </c>
      <c r="P145" s="16">
        <f t="shared" si="14"/>
        <v>4.9000000000000004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1560.8790944560001</v>
      </c>
    </row>
    <row r="146" spans="1:28" x14ac:dyDescent="0.2">
      <c r="A146" s="8">
        <f>IFERROR(VLOOKUP(B146,'[1]DADOS (OCULTAR)'!$P$3:$R$91,3,0),"")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ANALICE BARBOSA FACUNDES MARINHO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>
        <f>'[1]TCE - ANEXO III - Preencher'!G155</f>
        <v>322205</v>
      </c>
      <c r="G146" s="13">
        <f>IF('[1]TCE - ANEXO III - Preencher'!H155="","",'[1]TCE - ANEXO III - Preencher'!H155)</f>
        <v>44531</v>
      </c>
      <c r="H146" s="14">
        <f>'[1]TCE - ANEXO III - Preencher'!I155</f>
        <v>0</v>
      </c>
      <c r="I146" s="14">
        <f>'[1]TCE - ANEXO III - Preencher'!J155</f>
        <v>211.76400000000001</v>
      </c>
      <c r="J146" s="14">
        <f>'[1]TCE - ANEXO III - Preencher'!K155</f>
        <v>0</v>
      </c>
      <c r="K146" s="15">
        <f>'[1]TCE - ANEXO III - Preencher'!L155</f>
        <v>128.60749445600001</v>
      </c>
      <c r="L146" s="15">
        <f>'[1]TCE - ANEXO III - Preencher'!M155</f>
        <v>26.3</v>
      </c>
      <c r="M146" s="15">
        <f t="shared" si="13"/>
        <v>102.30749445600001</v>
      </c>
      <c r="N146" s="15">
        <f>'[1]TCE - ANEXO III - Preencher'!O155</f>
        <v>1.93</v>
      </c>
      <c r="O146" s="15">
        <f>'[1]TCE - ANEXO III - Preencher'!P155</f>
        <v>0</v>
      </c>
      <c r="P146" s="16">
        <f t="shared" si="14"/>
        <v>1.93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316.00149445600005</v>
      </c>
    </row>
    <row r="147" spans="1:28" x14ac:dyDescent="0.2">
      <c r="A147" s="8">
        <f>IFERROR(VLOOKUP(B147,'[1]DADOS (OCULTAR)'!$P$3:$R$91,3,0),"")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ANDERSON BISPO DOS SANTOS</v>
      </c>
      <c r="E147" s="9" t="str">
        <f>IF('[1]TCE - ANEXO III - Preencher'!F156="4 - Assistência Odontológica","2 - Outros Profissionais da Saúde",'[1]TCE - ANEXO III - Preencher'!F156)</f>
        <v>3 - Administrativo</v>
      </c>
      <c r="F147" s="12">
        <f>'[1]TCE - ANEXO III - Preencher'!G156</f>
        <v>212410</v>
      </c>
      <c r="G147" s="13">
        <f>IF('[1]TCE - ANEXO III - Preencher'!H156="","",'[1]TCE - ANEXO III - Preencher'!H156)</f>
        <v>44531</v>
      </c>
      <c r="H147" s="14">
        <f>'[1]TCE - ANEXO III - Preencher'!I156</f>
        <v>0</v>
      </c>
      <c r="I147" s="14">
        <f>'[1]TCE - ANEXO III - Preencher'!J156</f>
        <v>329.36559999999997</v>
      </c>
      <c r="J147" s="14">
        <f>'[1]TCE - ANEXO III - Preencher'!K156</f>
        <v>0</v>
      </c>
      <c r="K147" s="15">
        <f>'[1]TCE - ANEXO III - Preencher'!L156</f>
        <v>128.60749445600001</v>
      </c>
      <c r="L147" s="15">
        <f>'[1]TCE - ANEXO III - Preencher'!M156</f>
        <v>35.72</v>
      </c>
      <c r="M147" s="15">
        <f t="shared" si="13"/>
        <v>92.887494456000013</v>
      </c>
      <c r="N147" s="15">
        <f>'[1]TCE - ANEXO III - Preencher'!O156</f>
        <v>1.93</v>
      </c>
      <c r="O147" s="15">
        <f>'[1]TCE - ANEXO III - Preencher'!P156</f>
        <v>0</v>
      </c>
      <c r="P147" s="16">
        <f t="shared" si="14"/>
        <v>1.93</v>
      </c>
      <c r="Q147" s="15">
        <f>'[1]TCE - ANEXO III - Preencher'!R156</f>
        <v>236.8</v>
      </c>
      <c r="R147" s="15">
        <f>'[1]TCE - ANEXO III - Preencher'!S156</f>
        <v>107.17</v>
      </c>
      <c r="S147" s="16">
        <f t="shared" si="15"/>
        <v>129.63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553.81309445600004</v>
      </c>
    </row>
    <row r="148" spans="1:28" x14ac:dyDescent="0.2">
      <c r="A148" s="8">
        <f>IFERROR(VLOOKUP(B148,'[1]DADOS (OCULTAR)'!$P$3:$R$91,3,0),"")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ANDERSON MIGUEL SILVA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>
        <f>'[1]TCE - ANEXO III - Preencher'!G157</f>
        <v>521130</v>
      </c>
      <c r="G148" s="13">
        <f>IF('[1]TCE - ANEXO III - Preencher'!H157="","",'[1]TCE - ANEXO III - Preencher'!H157)</f>
        <v>44531</v>
      </c>
      <c r="H148" s="14">
        <f>'[1]TCE - ANEXO III - Preencher'!I157</f>
        <v>0</v>
      </c>
      <c r="I148" s="14">
        <f>'[1]TCE - ANEXO III - Preencher'!J157</f>
        <v>92.653599999999997</v>
      </c>
      <c r="J148" s="14">
        <f>'[1]TCE - ANEXO III - Preencher'!K157</f>
        <v>0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1.93</v>
      </c>
      <c r="O148" s="15">
        <f>'[1]TCE - ANEXO III - Preencher'!P157</f>
        <v>0</v>
      </c>
      <c r="P148" s="16">
        <f t="shared" si="14"/>
        <v>1.93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94.583600000000004</v>
      </c>
    </row>
    <row r="149" spans="1:28" x14ac:dyDescent="0.2">
      <c r="A149" s="8">
        <f>IFERROR(VLOOKUP(B149,'[1]DADOS (OCULTAR)'!$P$3:$R$91,3,0),"")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ANDERSON NAPOLEAO CRUZ LUCENA</v>
      </c>
      <c r="E149" s="9" t="str">
        <f>IF('[1]TCE - ANEXO III - Preencher'!F158="4 - Assistência Odontológica","2 - Outros Profissionais da Saúde",'[1]TCE - ANEXO III - Preencher'!F158)</f>
        <v>1 - Médico</v>
      </c>
      <c r="F149" s="12">
        <f>'[1]TCE - ANEXO III - Preencher'!G158</f>
        <v>225120</v>
      </c>
      <c r="G149" s="13">
        <f>IF('[1]TCE - ANEXO III - Preencher'!H158="","",'[1]TCE - ANEXO III - Preencher'!H158)</f>
        <v>44531</v>
      </c>
      <c r="H149" s="14">
        <f>'[1]TCE - ANEXO III - Preencher'!I158</f>
        <v>0</v>
      </c>
      <c r="I149" s="14">
        <f>'[1]TCE - ANEXO III - Preencher'!J158</f>
        <v>1539.4104</v>
      </c>
      <c r="J149" s="14">
        <f>'[1]TCE - ANEXO III - Preencher'!K158</f>
        <v>0</v>
      </c>
      <c r="K149" s="15">
        <f>'[1]TCE - ANEXO III - Preencher'!L158</f>
        <v>128.60749445600001</v>
      </c>
      <c r="L149" s="15">
        <f>'[1]TCE - ANEXO III - Preencher'!M158</f>
        <v>2.75</v>
      </c>
      <c r="M149" s="15">
        <f t="shared" si="13"/>
        <v>125.85749445600001</v>
      </c>
      <c r="N149" s="15">
        <f>'[1]TCE - ANEXO III - Preencher'!O158</f>
        <v>6.13</v>
      </c>
      <c r="O149" s="15">
        <f>'[1]TCE - ANEXO III - Preencher'!P158</f>
        <v>1.23</v>
      </c>
      <c r="P149" s="16">
        <f t="shared" si="14"/>
        <v>4.9000000000000004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1670.1678944560001</v>
      </c>
    </row>
    <row r="150" spans="1:28" x14ac:dyDescent="0.2">
      <c r="A150" s="8">
        <f>IFERROR(VLOOKUP(B150,'[1]DADOS (OCULTAR)'!$P$3:$R$91,3,0),"")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ANDERSON SANTIAGO DA SILVA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>
        <f>'[1]TCE - ANEXO III - Preencher'!G159</f>
        <v>782305</v>
      </c>
      <c r="G150" s="13">
        <f>IF('[1]TCE - ANEXO III - Preencher'!H159="","",'[1]TCE - ANEXO III - Preencher'!H159)</f>
        <v>44531</v>
      </c>
      <c r="H150" s="14">
        <f>'[1]TCE - ANEXO III - Preencher'!I159</f>
        <v>0</v>
      </c>
      <c r="I150" s="14">
        <f>'[1]TCE - ANEXO III - Preencher'!J159</f>
        <v>259.80880000000002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1.93</v>
      </c>
      <c r="O150" s="15">
        <f>'[1]TCE - ANEXO III - Preencher'!P159</f>
        <v>0</v>
      </c>
      <c r="P150" s="16">
        <f t="shared" si="14"/>
        <v>1.93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261.73880000000003</v>
      </c>
    </row>
    <row r="151" spans="1:28" x14ac:dyDescent="0.2">
      <c r="A151" s="8">
        <f>IFERROR(VLOOKUP(B151,'[1]DADOS (OCULTAR)'!$P$3:$R$91,3,0),"")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ANDERSON VAGNER BARBOSA DOS SANTOS</v>
      </c>
      <c r="E151" s="9" t="str">
        <f>IF('[1]TCE - ANEXO III - Preencher'!F160="4 - Assistência Odontológica","2 - Outros Profissionais da Saúde",'[1]TCE - ANEXO III - Preencher'!F160)</f>
        <v>3 - Administrativo</v>
      </c>
      <c r="F151" s="12">
        <f>'[1]TCE - ANEXO III - Preencher'!G160</f>
        <v>411010</v>
      </c>
      <c r="G151" s="13">
        <f>IF('[1]TCE - ANEXO III - Preencher'!H160="","",'[1]TCE - ANEXO III - Preencher'!H160)</f>
        <v>44531</v>
      </c>
      <c r="H151" s="14">
        <f>'[1]TCE - ANEXO III - Preencher'!I160</f>
        <v>0</v>
      </c>
      <c r="I151" s="14">
        <f>'[1]TCE - ANEXO III - Preencher'!J160</f>
        <v>160.9504</v>
      </c>
      <c r="J151" s="14">
        <f>'[1]TCE - ANEXO III - Preencher'!K160</f>
        <v>0</v>
      </c>
      <c r="K151" s="15">
        <f>'[1]TCE - ANEXO III - Preencher'!L160</f>
        <v>128.60749445600001</v>
      </c>
      <c r="L151" s="15">
        <f>'[1]TCE - ANEXO III - Preencher'!M160</f>
        <v>25.15</v>
      </c>
      <c r="M151" s="15">
        <f t="shared" si="13"/>
        <v>103.45749445600001</v>
      </c>
      <c r="N151" s="15">
        <f>'[1]TCE - ANEXO III - Preencher'!O160</f>
        <v>1.93</v>
      </c>
      <c r="O151" s="15">
        <f>'[1]TCE - ANEXO III - Preencher'!P160</f>
        <v>0</v>
      </c>
      <c r="P151" s="16">
        <f t="shared" si="14"/>
        <v>1.93</v>
      </c>
      <c r="Q151" s="15">
        <f>'[1]TCE - ANEXO III - Preencher'!R160</f>
        <v>236.8</v>
      </c>
      <c r="R151" s="15">
        <f>'[1]TCE - ANEXO III - Preencher'!S160</f>
        <v>75.45</v>
      </c>
      <c r="S151" s="16">
        <f t="shared" si="15"/>
        <v>161.35000000000002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427.68789445600004</v>
      </c>
    </row>
    <row r="152" spans="1:28" x14ac:dyDescent="0.2">
      <c r="A152" s="8">
        <f>IFERROR(VLOOKUP(B152,'[1]DADOS (OCULTAR)'!$P$3:$R$91,3,0),"")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ANDRE DA SILVA SANTOS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>
        <f>'[1]TCE - ANEXO III - Preencher'!G161</f>
        <v>223605</v>
      </c>
      <c r="G152" s="13">
        <f>IF('[1]TCE - ANEXO III - Preencher'!H161="","",'[1]TCE - ANEXO III - Preencher'!H161)</f>
        <v>44531</v>
      </c>
      <c r="H152" s="14">
        <f>'[1]TCE - ANEXO III - Preencher'!I161</f>
        <v>0</v>
      </c>
      <c r="I152" s="14">
        <f>'[1]TCE - ANEXO III - Preencher'!J161</f>
        <v>312.81439999999998</v>
      </c>
      <c r="J152" s="14">
        <f>'[1]TCE - ANEXO III - Preencher'!K161</f>
        <v>0</v>
      </c>
      <c r="K152" s="15">
        <f>'[1]TCE - ANEXO III - Preencher'!L161</f>
        <v>128.60749445600001</v>
      </c>
      <c r="L152" s="15">
        <f>'[1]TCE - ANEXO III - Preencher'!M161</f>
        <v>2.39</v>
      </c>
      <c r="M152" s="15">
        <f t="shared" si="13"/>
        <v>126.21749445600001</v>
      </c>
      <c r="N152" s="15">
        <f>'[1]TCE - ANEXO III - Preencher'!O161</f>
        <v>1.59</v>
      </c>
      <c r="O152" s="15">
        <f>'[1]TCE - ANEXO III - Preencher'!P161</f>
        <v>0</v>
      </c>
      <c r="P152" s="16">
        <f t="shared" si="14"/>
        <v>1.59</v>
      </c>
      <c r="Q152" s="15">
        <f>'[1]TCE - ANEXO III - Preencher'!R161</f>
        <v>88.8</v>
      </c>
      <c r="R152" s="15">
        <f>'[1]TCE - ANEXO III - Preencher'!S161</f>
        <v>88.8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440.62189445599995</v>
      </c>
    </row>
    <row r="153" spans="1:28" x14ac:dyDescent="0.2">
      <c r="A153" s="8">
        <f>IFERROR(VLOOKUP(B153,'[1]DADOS (OCULTAR)'!$P$3:$R$91,3,0),"")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ANDRE DOS SANTOS SILVA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>
        <f>'[1]TCE - ANEXO III - Preencher'!G162</f>
        <v>223505</v>
      </c>
      <c r="G153" s="13">
        <f>IF('[1]TCE - ANEXO III - Preencher'!H162="","",'[1]TCE - ANEXO III - Preencher'!H162)</f>
        <v>44531</v>
      </c>
      <c r="H153" s="14">
        <f>'[1]TCE - ANEXO III - Preencher'!I162</f>
        <v>0</v>
      </c>
      <c r="I153" s="14">
        <f>'[1]TCE - ANEXO III - Preencher'!J162</f>
        <v>366.58240000000001</v>
      </c>
      <c r="J153" s="14">
        <f>'[1]TCE - ANEXO III - Preencher'!K162</f>
        <v>0</v>
      </c>
      <c r="K153" s="15">
        <f>'[1]TCE - ANEXO III - Preencher'!L162</f>
        <v>128.60749445600001</v>
      </c>
      <c r="L153" s="15">
        <f>'[1]TCE - ANEXO III - Preencher'!M162</f>
        <v>2.66</v>
      </c>
      <c r="M153" s="15">
        <f t="shared" si="13"/>
        <v>125.94749445600002</v>
      </c>
      <c r="N153" s="15">
        <f>'[1]TCE - ANEXO III - Preencher'!O162</f>
        <v>1.59</v>
      </c>
      <c r="O153" s="15">
        <f>'[1]TCE - ANEXO III - Preencher'!P162</f>
        <v>0</v>
      </c>
      <c r="P153" s="16">
        <f t="shared" si="14"/>
        <v>1.59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494.119894456</v>
      </c>
    </row>
    <row r="154" spans="1:28" x14ac:dyDescent="0.2">
      <c r="A154" s="8">
        <f>IFERROR(VLOOKUP(B154,'[1]DADOS (OCULTAR)'!$P$3:$R$91,3,0),"")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ANDREA CARLA DE SOUZA PEREIRA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>
        <f>'[1]TCE - ANEXO III - Preencher'!G163</f>
        <v>223405</v>
      </c>
      <c r="G154" s="13">
        <f>IF('[1]TCE - ANEXO III - Preencher'!H163="","",'[1]TCE - ANEXO III - Preencher'!H163)</f>
        <v>44531</v>
      </c>
      <c r="H154" s="14">
        <f>'[1]TCE - ANEXO III - Preencher'!I163</f>
        <v>0</v>
      </c>
      <c r="I154" s="14">
        <f>'[1]TCE - ANEXO III - Preencher'!J163</f>
        <v>492.3032</v>
      </c>
      <c r="J154" s="14">
        <f>'[1]TCE - ANEXO III - Preencher'!K163</f>
        <v>0</v>
      </c>
      <c r="K154" s="15">
        <f>'[1]TCE - ANEXO III - Preencher'!L163</f>
        <v>128.60749445600001</v>
      </c>
      <c r="L154" s="15">
        <f>'[1]TCE - ANEXO III - Preencher'!M163</f>
        <v>16.05</v>
      </c>
      <c r="M154" s="15">
        <f t="shared" si="13"/>
        <v>112.55749445600001</v>
      </c>
      <c r="N154" s="15">
        <f>'[1]TCE - ANEXO III - Preencher'!O163</f>
        <v>1.93</v>
      </c>
      <c r="O154" s="15">
        <f>'[1]TCE - ANEXO III - Preencher'!P163</f>
        <v>0</v>
      </c>
      <c r="P154" s="16">
        <f t="shared" si="14"/>
        <v>1.93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606.79069445599998</v>
      </c>
    </row>
    <row r="155" spans="1:28" x14ac:dyDescent="0.2">
      <c r="A155" s="8">
        <f>IFERROR(VLOOKUP(B155,'[1]DADOS (OCULTAR)'!$P$3:$R$91,3,0),"")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ANDREA CORREIA DE SANTANA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>
        <f>'[1]TCE - ANEXO III - Preencher'!G164</f>
        <v>322205</v>
      </c>
      <c r="G155" s="13">
        <f>IF('[1]TCE - ANEXO III - Preencher'!H164="","",'[1]TCE - ANEXO III - Preencher'!H164)</f>
        <v>44531</v>
      </c>
      <c r="H155" s="14">
        <f>'[1]TCE - ANEXO III - Preencher'!I164</f>
        <v>0</v>
      </c>
      <c r="I155" s="14">
        <f>'[1]TCE - ANEXO III - Preencher'!J164</f>
        <v>226.00479999999999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1.93</v>
      </c>
      <c r="O155" s="15">
        <f>'[1]TCE - ANEXO III - Preencher'!P164</f>
        <v>0</v>
      </c>
      <c r="P155" s="16">
        <f t="shared" si="14"/>
        <v>1.93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227.9348</v>
      </c>
    </row>
    <row r="156" spans="1:28" x14ac:dyDescent="0.2">
      <c r="A156" s="8">
        <f>IFERROR(VLOOKUP(B156,'[1]DADOS (OCULTAR)'!$P$3:$R$91,3,0),"")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ANDREA FERNANDA DA SILVA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>
        <f>'[1]TCE - ANEXO III - Preencher'!G165</f>
        <v>223505</v>
      </c>
      <c r="G156" s="13">
        <f>IF('[1]TCE - ANEXO III - Preencher'!H165="","",'[1]TCE - ANEXO III - Preencher'!H165)</f>
        <v>44531</v>
      </c>
      <c r="H156" s="14">
        <f>'[1]TCE - ANEXO III - Preencher'!I165</f>
        <v>0</v>
      </c>
      <c r="I156" s="14">
        <f>'[1]TCE - ANEXO III - Preencher'!J165</f>
        <v>396.17200000000003</v>
      </c>
      <c r="J156" s="14">
        <f>'[1]TCE - ANEXO III - Preencher'!K165</f>
        <v>0</v>
      </c>
      <c r="K156" s="15">
        <f>'[1]TCE - ANEXO III - Preencher'!L165</f>
        <v>128.60749445600001</v>
      </c>
      <c r="L156" s="15">
        <f>'[1]TCE - ANEXO III - Preencher'!M165</f>
        <v>3.53</v>
      </c>
      <c r="M156" s="15">
        <f t="shared" si="13"/>
        <v>125.07749445600001</v>
      </c>
      <c r="N156" s="15">
        <f>'[1]TCE - ANEXO III - Preencher'!O165</f>
        <v>1.59</v>
      </c>
      <c r="O156" s="15">
        <f>'[1]TCE - ANEXO III - Preencher'!P165</f>
        <v>0</v>
      </c>
      <c r="P156" s="16">
        <f t="shared" si="14"/>
        <v>1.59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522.83949445600012</v>
      </c>
    </row>
    <row r="157" spans="1:28" x14ac:dyDescent="0.2">
      <c r="A157" s="8">
        <f>IFERROR(VLOOKUP(B157,'[1]DADOS (OCULTAR)'!$P$3:$R$91,3,0),"")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ANDREA IDALETA DE CARVALHO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>
        <f>'[1]TCE - ANEXO III - Preencher'!G166</f>
        <v>322205</v>
      </c>
      <c r="G157" s="13">
        <f>IF('[1]TCE - ANEXO III - Preencher'!H166="","",'[1]TCE - ANEXO III - Preencher'!H166)</f>
        <v>44531</v>
      </c>
      <c r="H157" s="14">
        <f>'[1]TCE - ANEXO III - Preencher'!I166</f>
        <v>0</v>
      </c>
      <c r="I157" s="14">
        <f>'[1]TCE - ANEXO III - Preencher'!J166</f>
        <v>266.49360000000001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1.93</v>
      </c>
      <c r="O157" s="15">
        <f>'[1]TCE - ANEXO III - Preencher'!P166</f>
        <v>0</v>
      </c>
      <c r="P157" s="16">
        <f t="shared" si="14"/>
        <v>1.93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268.42360000000002</v>
      </c>
    </row>
    <row r="158" spans="1:28" x14ac:dyDescent="0.2">
      <c r="A158" s="8">
        <f>IFERROR(VLOOKUP(B158,'[1]DADOS (OCULTAR)'!$P$3:$R$91,3,0),"")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ANDREA KAROLINY SOUZA SILVA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>
        <f>'[1]TCE - ANEXO III - Preencher'!G167</f>
        <v>223505</v>
      </c>
      <c r="G158" s="13">
        <f>IF('[1]TCE - ANEXO III - Preencher'!H167="","",'[1]TCE - ANEXO III - Preencher'!H167)</f>
        <v>44531</v>
      </c>
      <c r="H158" s="14">
        <f>'[1]TCE - ANEXO III - Preencher'!I167</f>
        <v>0</v>
      </c>
      <c r="I158" s="14">
        <f>'[1]TCE - ANEXO III - Preencher'!J167</f>
        <v>457.32319999999999</v>
      </c>
      <c r="J158" s="14">
        <f>'[1]TCE - ANEXO III - Preencher'!K167</f>
        <v>0</v>
      </c>
      <c r="K158" s="15">
        <f>'[1]TCE - ANEXO III - Preencher'!L167</f>
        <v>128.60749445600001</v>
      </c>
      <c r="L158" s="15">
        <f>'[1]TCE - ANEXO III - Preencher'!M167</f>
        <v>2.7</v>
      </c>
      <c r="M158" s="15">
        <f t="shared" si="13"/>
        <v>125.90749445600001</v>
      </c>
      <c r="N158" s="15">
        <f>'[1]TCE - ANEXO III - Preencher'!O167</f>
        <v>1.59</v>
      </c>
      <c r="O158" s="15">
        <f>'[1]TCE - ANEXO III - Preencher'!P167</f>
        <v>0</v>
      </c>
      <c r="P158" s="16">
        <f t="shared" si="14"/>
        <v>1.59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584.82069445600007</v>
      </c>
    </row>
    <row r="159" spans="1:28" x14ac:dyDescent="0.2">
      <c r="A159" s="8">
        <f>IFERROR(VLOOKUP(B159,'[1]DADOS (OCULTAR)'!$P$3:$R$91,3,0),"")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ANDREA MARIA DA SILVA SANTOS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>
        <f>'[1]TCE - ANEXO III - Preencher'!G168</f>
        <v>514320</v>
      </c>
      <c r="G159" s="13">
        <f>IF('[1]TCE - ANEXO III - Preencher'!H168="","",'[1]TCE - ANEXO III - Preencher'!H168)</f>
        <v>44531</v>
      </c>
      <c r="H159" s="14">
        <f>'[1]TCE - ANEXO III - Preencher'!I168</f>
        <v>0</v>
      </c>
      <c r="I159" s="14">
        <f>'[1]TCE - ANEXO III - Preencher'!J168</f>
        <v>169.61760000000001</v>
      </c>
      <c r="J159" s="14">
        <f>'[1]TCE - ANEXO III - Preencher'!K168</f>
        <v>0</v>
      </c>
      <c r="K159" s="15">
        <f>'[1]TCE - ANEXO III - Preencher'!L168</f>
        <v>0</v>
      </c>
      <c r="L159" s="15">
        <f>'[1]TCE - ANEXO III - Preencher'!M168</f>
        <v>0</v>
      </c>
      <c r="M159" s="15">
        <f t="shared" si="13"/>
        <v>0</v>
      </c>
      <c r="N159" s="15">
        <f>'[1]TCE - ANEXO III - Preencher'!O168</f>
        <v>1.93</v>
      </c>
      <c r="O159" s="15">
        <f>'[1]TCE - ANEXO III - Preencher'!P168</f>
        <v>0</v>
      </c>
      <c r="P159" s="16">
        <f t="shared" si="14"/>
        <v>1.93</v>
      </c>
      <c r="Q159" s="15">
        <f>'[1]TCE - ANEXO III - Preencher'!R168</f>
        <v>236.8</v>
      </c>
      <c r="R159" s="15">
        <f>'[1]TCE - ANEXO III - Preencher'!S168</f>
        <v>66.599999999999994</v>
      </c>
      <c r="S159" s="16">
        <f t="shared" si="15"/>
        <v>170.20000000000002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341.74760000000003</v>
      </c>
    </row>
    <row r="160" spans="1:28" x14ac:dyDescent="0.2">
      <c r="A160" s="8">
        <f>IFERROR(VLOOKUP(B160,'[1]DADOS (OCULTAR)'!$P$3:$R$91,3,0),"")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ANDREA MARIA DOS SANTOS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>
        <f>'[1]TCE - ANEXO III - Preencher'!G169</f>
        <v>322205</v>
      </c>
      <c r="G160" s="13">
        <f>IF('[1]TCE - ANEXO III - Preencher'!H169="","",'[1]TCE - ANEXO III - Preencher'!H169)</f>
        <v>44531</v>
      </c>
      <c r="H160" s="14">
        <f>'[1]TCE - ANEXO III - Preencher'!I169</f>
        <v>0</v>
      </c>
      <c r="I160" s="14">
        <f>'[1]TCE - ANEXO III - Preencher'!J169</f>
        <v>215.40639999999999</v>
      </c>
      <c r="J160" s="14">
        <f>'[1]TCE - ANEXO III - Preencher'!K169</f>
        <v>0</v>
      </c>
      <c r="K160" s="15">
        <f>'[1]TCE - ANEXO III - Preencher'!L169</f>
        <v>128.60749445600001</v>
      </c>
      <c r="L160" s="15">
        <f>'[1]TCE - ANEXO III - Preencher'!M169</f>
        <v>26.3</v>
      </c>
      <c r="M160" s="15">
        <f t="shared" si="13"/>
        <v>102.30749445600001</v>
      </c>
      <c r="N160" s="15">
        <f>'[1]TCE - ANEXO III - Preencher'!O169</f>
        <v>1.93</v>
      </c>
      <c r="O160" s="15">
        <f>'[1]TCE - ANEXO III - Preencher'!P169</f>
        <v>0</v>
      </c>
      <c r="P160" s="16">
        <f t="shared" si="14"/>
        <v>1.93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319.643894456</v>
      </c>
    </row>
    <row r="161" spans="1:28" x14ac:dyDescent="0.2">
      <c r="A161" s="8">
        <f>IFERROR(VLOOKUP(B161,'[1]DADOS (OCULTAR)'!$P$3:$R$91,3,0),"")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ANDREA MARIA MORAIS</v>
      </c>
      <c r="E161" s="9" t="str">
        <f>IF('[1]TCE - ANEXO III - Preencher'!F170="4 - Assistência Odontológica","2 - Outros Profissionais da Saúde",'[1]TCE - ANEXO III - Preencher'!F170)</f>
        <v>3 - Administrativo</v>
      </c>
      <c r="F161" s="12">
        <f>'[1]TCE - ANEXO III - Preencher'!G170</f>
        <v>513430</v>
      </c>
      <c r="G161" s="13">
        <f>IF('[1]TCE - ANEXO III - Preencher'!H170="","",'[1]TCE - ANEXO III - Preencher'!H170)</f>
        <v>44531</v>
      </c>
      <c r="H161" s="14">
        <f>'[1]TCE - ANEXO III - Preencher'!I170</f>
        <v>0</v>
      </c>
      <c r="I161" s="14">
        <f>'[1]TCE - ANEXO III - Preencher'!J170</f>
        <v>172.72800000000001</v>
      </c>
      <c r="J161" s="14">
        <f>'[1]TCE - ANEXO III - Preencher'!K170</f>
        <v>0</v>
      </c>
      <c r="K161" s="15">
        <f>'[1]TCE - ANEXO III - Preencher'!L170</f>
        <v>128.60749445600001</v>
      </c>
      <c r="L161" s="15">
        <f>'[1]TCE - ANEXO III - Preencher'!M170</f>
        <v>20.78</v>
      </c>
      <c r="M161" s="15">
        <f t="shared" si="13"/>
        <v>107.82749445600001</v>
      </c>
      <c r="N161" s="15">
        <f>'[1]TCE - ANEXO III - Preencher'!O170</f>
        <v>1.93</v>
      </c>
      <c r="O161" s="15">
        <f>'[1]TCE - ANEXO III - Preencher'!P170</f>
        <v>0</v>
      </c>
      <c r="P161" s="16">
        <f t="shared" si="14"/>
        <v>1.93</v>
      </c>
      <c r="Q161" s="15">
        <f>'[1]TCE - ANEXO III - Preencher'!R170</f>
        <v>236.8</v>
      </c>
      <c r="R161" s="15">
        <f>'[1]TCE - ANEXO III - Preencher'!S170</f>
        <v>66.78</v>
      </c>
      <c r="S161" s="16">
        <f t="shared" si="15"/>
        <v>170.02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452.50549445600006</v>
      </c>
    </row>
    <row r="162" spans="1:28" x14ac:dyDescent="0.2">
      <c r="A162" s="8">
        <f>IFERROR(VLOOKUP(B162,'[1]DADOS (OCULTAR)'!$P$3:$R$91,3,0),"")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ANDREA SUANE BEZERRA SOARES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>
        <f>'[1]TCE - ANEXO III - Preencher'!G171</f>
        <v>223605</v>
      </c>
      <c r="G162" s="13">
        <f>IF('[1]TCE - ANEXO III - Preencher'!H171="","",'[1]TCE - ANEXO III - Preencher'!H171)</f>
        <v>44531</v>
      </c>
      <c r="H162" s="14">
        <f>'[1]TCE - ANEXO III - Preencher'!I171</f>
        <v>0</v>
      </c>
      <c r="I162" s="14">
        <f>'[1]TCE - ANEXO III - Preencher'!J171</f>
        <v>325.07679999999999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1.59</v>
      </c>
      <c r="O162" s="15">
        <f>'[1]TCE - ANEXO III - Preencher'!P171</f>
        <v>0</v>
      </c>
      <c r="P162" s="16">
        <f t="shared" si="14"/>
        <v>1.59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326.66679999999997</v>
      </c>
    </row>
    <row r="163" spans="1:28" x14ac:dyDescent="0.2">
      <c r="A163" s="8">
        <f>IFERROR(VLOOKUP(B163,'[1]DADOS (OCULTAR)'!$P$3:$R$91,3,0),"")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ANDREIA MARIA SOARES DE LIMA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>
        <f>'[1]TCE - ANEXO III - Preencher'!G172</f>
        <v>324205</v>
      </c>
      <c r="G163" s="13">
        <f>IF('[1]TCE - ANEXO III - Preencher'!H172="","",'[1]TCE - ANEXO III - Preencher'!H172)</f>
        <v>44531</v>
      </c>
      <c r="H163" s="14">
        <f>'[1]TCE - ANEXO III - Preencher'!I172</f>
        <v>0</v>
      </c>
      <c r="I163" s="14">
        <f>'[1]TCE - ANEXO III - Preencher'!J172</f>
        <v>257.2552</v>
      </c>
      <c r="J163" s="14">
        <f>'[1]TCE - ANEXO III - Preencher'!K172</f>
        <v>0</v>
      </c>
      <c r="K163" s="15">
        <f>'[1]TCE - ANEXO III - Preencher'!L172</f>
        <v>128.60749445600001</v>
      </c>
      <c r="L163" s="15">
        <f>'[1]TCE - ANEXO III - Preencher'!M172</f>
        <v>34.299999999999997</v>
      </c>
      <c r="M163" s="15">
        <f t="shared" si="13"/>
        <v>94.307494456000015</v>
      </c>
      <c r="N163" s="15">
        <f>'[1]TCE - ANEXO III - Preencher'!O172</f>
        <v>1.93</v>
      </c>
      <c r="O163" s="15">
        <f>'[1]TCE - ANEXO III - Preencher'!P172</f>
        <v>0</v>
      </c>
      <c r="P163" s="16">
        <f t="shared" si="14"/>
        <v>1.93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353.49269445600004</v>
      </c>
    </row>
    <row r="164" spans="1:28" x14ac:dyDescent="0.2">
      <c r="A164" s="8">
        <f>IFERROR(VLOOKUP(B164,'[1]DADOS (OCULTAR)'!$P$3:$R$91,3,0),"")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ANDREIA MICHELE DE OLIVEIRA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>
        <f>'[1]TCE - ANEXO III - Preencher'!G173</f>
        <v>324205</v>
      </c>
      <c r="G164" s="13">
        <f>IF('[1]TCE - ANEXO III - Preencher'!H173="","",'[1]TCE - ANEXO III - Preencher'!H173)</f>
        <v>44531</v>
      </c>
      <c r="H164" s="14">
        <f>'[1]TCE - ANEXO III - Preencher'!I173</f>
        <v>0</v>
      </c>
      <c r="I164" s="14">
        <f>'[1]TCE - ANEXO III - Preencher'!J173</f>
        <v>270.03680000000003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1.93</v>
      </c>
      <c r="O164" s="15">
        <f>'[1]TCE - ANEXO III - Preencher'!P173</f>
        <v>0</v>
      </c>
      <c r="P164" s="16">
        <f t="shared" si="14"/>
        <v>1.93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271.96680000000003</v>
      </c>
    </row>
    <row r="165" spans="1:28" x14ac:dyDescent="0.2">
      <c r="A165" s="8">
        <f>IFERROR(VLOOKUP(B165,'[1]DADOS (OCULTAR)'!$P$3:$R$91,3,0),"")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ANDREIA SEVERINA DE SOUZA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>
        <f>'[1]TCE - ANEXO III - Preencher'!G174</f>
        <v>322205</v>
      </c>
      <c r="G165" s="13">
        <f>IF('[1]TCE - ANEXO III - Preencher'!H174="","",'[1]TCE - ANEXO III - Preencher'!H174)</f>
        <v>44531</v>
      </c>
      <c r="H165" s="14">
        <f>'[1]TCE - ANEXO III - Preencher'!I174</f>
        <v>0</v>
      </c>
      <c r="I165" s="14">
        <f>'[1]TCE - ANEXO III - Preencher'!J174</f>
        <v>216.97839999999999</v>
      </c>
      <c r="J165" s="14">
        <f>'[1]TCE - ANEXO III - Preencher'!K174</f>
        <v>0</v>
      </c>
      <c r="K165" s="15">
        <f>'[1]TCE - ANEXO III - Preencher'!L174</f>
        <v>128.60749445600001</v>
      </c>
      <c r="L165" s="15">
        <f>'[1]TCE - ANEXO III - Preencher'!M174</f>
        <v>26.3</v>
      </c>
      <c r="M165" s="15">
        <f t="shared" si="13"/>
        <v>102.30749445600001</v>
      </c>
      <c r="N165" s="15">
        <f>'[1]TCE - ANEXO III - Preencher'!O174</f>
        <v>1.93</v>
      </c>
      <c r="O165" s="15">
        <f>'[1]TCE - ANEXO III - Preencher'!P174</f>
        <v>0</v>
      </c>
      <c r="P165" s="16">
        <f t="shared" si="14"/>
        <v>1.93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69.41</v>
      </c>
      <c r="U165" s="15">
        <f>'[1]TCE - ANEXO III - Preencher'!V174</f>
        <v>0</v>
      </c>
      <c r="V165" s="16">
        <f t="shared" si="16"/>
        <v>69.41</v>
      </c>
      <c r="W165" s="17" t="str">
        <f>IF('[1]TCE - ANEXO III - Preencher'!X174="","",'[1]TCE - ANEXO III - Preencher'!X174)</f>
        <v>AUX.CRECHE II</v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390.62589445599997</v>
      </c>
    </row>
    <row r="166" spans="1:28" x14ac:dyDescent="0.2">
      <c r="A166" s="8">
        <f>IFERROR(VLOOKUP(B166,'[1]DADOS (OCULTAR)'!$P$3:$R$91,3,0),"")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ANDREILSON DE MELO SILVA</v>
      </c>
      <c r="E166" s="9" t="str">
        <f>IF('[1]TCE - ANEXO III - Preencher'!F175="4 - Assistência Odontológica","2 - Outros Profissionais da Saúde",'[1]TCE - ANEXO III - Preencher'!F175)</f>
        <v>3 - Administrativo</v>
      </c>
      <c r="F166" s="12">
        <f>'[1]TCE - ANEXO III - Preencher'!G175</f>
        <v>312105</v>
      </c>
      <c r="G166" s="13">
        <f>IF('[1]TCE - ANEXO III - Preencher'!H175="","",'[1]TCE - ANEXO III - Preencher'!H175)</f>
        <v>44531</v>
      </c>
      <c r="H166" s="14">
        <f>'[1]TCE - ANEXO III - Preencher'!I175</f>
        <v>0</v>
      </c>
      <c r="I166" s="14">
        <f>'[1]TCE - ANEXO III - Preencher'!J175</f>
        <v>286.964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1.93</v>
      </c>
      <c r="O166" s="15">
        <f>'[1]TCE - ANEXO III - Preencher'!P175</f>
        <v>0</v>
      </c>
      <c r="P166" s="16">
        <f t="shared" si="14"/>
        <v>1.93</v>
      </c>
      <c r="Q166" s="15">
        <f>'[1]TCE - ANEXO III - Preencher'!R175</f>
        <v>296</v>
      </c>
      <c r="R166" s="15">
        <f>'[1]TCE - ANEXO III - Preencher'!S175</f>
        <v>92.12</v>
      </c>
      <c r="S166" s="16">
        <f t="shared" si="15"/>
        <v>203.88</v>
      </c>
      <c r="T166" s="15">
        <f>'[1]TCE - ANEXO III - Preencher'!U175</f>
        <v>42.32</v>
      </c>
      <c r="U166" s="15">
        <f>'[1]TCE - ANEXO III - Preencher'!V175</f>
        <v>0</v>
      </c>
      <c r="V166" s="16">
        <f t="shared" si="16"/>
        <v>42.32</v>
      </c>
      <c r="W166" s="17" t="str">
        <f>IF('[1]TCE - ANEXO III - Preencher'!X175="","",'[1]TCE - ANEXO III - Preencher'!X175)</f>
        <v>AUX DE FERRAMENTA</v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535.09400000000005</v>
      </c>
    </row>
    <row r="167" spans="1:28" x14ac:dyDescent="0.2">
      <c r="A167" s="8">
        <f>IFERROR(VLOOKUP(B167,'[1]DADOS (OCULTAR)'!$P$3:$R$91,3,0),"")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ANDRESSA GESSICA SILVA PACHECO FREITAS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>
        <f>'[1]TCE - ANEXO III - Preencher'!G176</f>
        <v>223505</v>
      </c>
      <c r="G167" s="13">
        <f>IF('[1]TCE - ANEXO III - Preencher'!H176="","",'[1]TCE - ANEXO III - Preencher'!H176)</f>
        <v>44531</v>
      </c>
      <c r="H167" s="14">
        <f>'[1]TCE - ANEXO III - Preencher'!I176</f>
        <v>0</v>
      </c>
      <c r="I167" s="14">
        <f>'[1]TCE - ANEXO III - Preencher'!J176</f>
        <v>345.12639999999999</v>
      </c>
      <c r="J167" s="14">
        <f>'[1]TCE - ANEXO III - Preencher'!K176</f>
        <v>0</v>
      </c>
      <c r="K167" s="15">
        <f>'[1]TCE - ANEXO III - Preencher'!L176</f>
        <v>128.60749445600001</v>
      </c>
      <c r="L167" s="15">
        <f>'[1]TCE - ANEXO III - Preencher'!M176</f>
        <v>2.66</v>
      </c>
      <c r="M167" s="15">
        <f t="shared" si="13"/>
        <v>125.94749445600002</v>
      </c>
      <c r="N167" s="15">
        <f>'[1]TCE - ANEXO III - Preencher'!O176</f>
        <v>1.59</v>
      </c>
      <c r="O167" s="15">
        <f>'[1]TCE - ANEXO III - Preencher'!P176</f>
        <v>0</v>
      </c>
      <c r="P167" s="16">
        <f t="shared" si="14"/>
        <v>1.59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472.66389445599998</v>
      </c>
    </row>
    <row r="168" spans="1:28" x14ac:dyDescent="0.2">
      <c r="A168" s="8">
        <f>IFERROR(VLOOKUP(B168,'[1]DADOS (OCULTAR)'!$P$3:$R$91,3,0),"")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ANDREYA KARLA NUNES DE ALMEIDA CISA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>
        <f>'[1]TCE - ANEXO III - Preencher'!G177</f>
        <v>251605</v>
      </c>
      <c r="G168" s="13">
        <f>IF('[1]TCE - ANEXO III - Preencher'!H177="","",'[1]TCE - ANEXO III - Preencher'!H177)</f>
        <v>44531</v>
      </c>
      <c r="H168" s="14">
        <f>'[1]TCE - ANEXO III - Preencher'!I177</f>
        <v>0</v>
      </c>
      <c r="I168" s="14">
        <f>'[1]TCE - ANEXO III - Preencher'!J177</f>
        <v>276.58159999999998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1.93</v>
      </c>
      <c r="O168" s="15">
        <f>'[1]TCE - ANEXO III - Preencher'!P177</f>
        <v>0</v>
      </c>
      <c r="P168" s="16">
        <f t="shared" si="14"/>
        <v>1.93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278.51159999999999</v>
      </c>
    </row>
    <row r="169" spans="1:28" x14ac:dyDescent="0.2">
      <c r="A169" s="8">
        <f>IFERROR(VLOOKUP(B169,'[1]DADOS (OCULTAR)'!$P$3:$R$91,3,0),"")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ANDREZA DIAS VASCONCELOS RAMOS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>
        <f>'[1]TCE - ANEXO III - Preencher'!G178</f>
        <v>322205</v>
      </c>
      <c r="G169" s="13">
        <f>IF('[1]TCE - ANEXO III - Preencher'!H178="","",'[1]TCE - ANEXO III - Preencher'!H178)</f>
        <v>44531</v>
      </c>
      <c r="H169" s="14">
        <f>'[1]TCE - ANEXO III - Preencher'!I178</f>
        <v>0</v>
      </c>
      <c r="I169" s="14">
        <f>'[1]TCE - ANEXO III - Preencher'!J178</f>
        <v>206.18879999999999</v>
      </c>
      <c r="J169" s="14">
        <f>'[1]TCE - ANEXO III - Preencher'!K178</f>
        <v>0</v>
      </c>
      <c r="K169" s="15">
        <f>'[1]TCE - ANEXO III - Preencher'!L178</f>
        <v>128.60749445600001</v>
      </c>
      <c r="L169" s="15">
        <f>'[1]TCE - ANEXO III - Preencher'!M178</f>
        <v>26.3</v>
      </c>
      <c r="M169" s="15">
        <f t="shared" si="13"/>
        <v>102.30749445600001</v>
      </c>
      <c r="N169" s="15">
        <f>'[1]TCE - ANEXO III - Preencher'!O178</f>
        <v>1.93</v>
      </c>
      <c r="O169" s="15">
        <f>'[1]TCE - ANEXO III - Preencher'!P178</f>
        <v>0</v>
      </c>
      <c r="P169" s="16">
        <f t="shared" si="14"/>
        <v>1.93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310.42629445599999</v>
      </c>
    </row>
    <row r="170" spans="1:28" x14ac:dyDescent="0.2">
      <c r="A170" s="8">
        <f>IFERROR(VLOOKUP(B170,'[1]DADOS (OCULTAR)'!$P$3:$R$91,3,0),"")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ANDSON RENNER COSTA DOS SANTOS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>
        <f>'[1]TCE - ANEXO III - Preencher'!G179</f>
        <v>322205</v>
      </c>
      <c r="G170" s="13">
        <f>IF('[1]TCE - ANEXO III - Preencher'!H179="","",'[1]TCE - ANEXO III - Preencher'!H179)</f>
        <v>44531</v>
      </c>
      <c r="H170" s="14">
        <f>'[1]TCE - ANEXO III - Preencher'!I179</f>
        <v>0</v>
      </c>
      <c r="I170" s="14">
        <f>'[1]TCE - ANEXO III - Preencher'!J179</f>
        <v>225.4408</v>
      </c>
      <c r="J170" s="14">
        <f>'[1]TCE - ANEXO III - Preencher'!K179</f>
        <v>0</v>
      </c>
      <c r="K170" s="15">
        <f>'[1]TCE - ANEXO III - Preencher'!L179</f>
        <v>0</v>
      </c>
      <c r="L170" s="15">
        <f>'[1]TCE - ANEXO III - Preencher'!M179</f>
        <v>0</v>
      </c>
      <c r="M170" s="15">
        <f t="shared" si="13"/>
        <v>0</v>
      </c>
      <c r="N170" s="15">
        <f>'[1]TCE - ANEXO III - Preencher'!O179</f>
        <v>1.93</v>
      </c>
      <c r="O170" s="15">
        <f>'[1]TCE - ANEXO III - Preencher'!P179</f>
        <v>0</v>
      </c>
      <c r="P170" s="16">
        <f t="shared" si="14"/>
        <v>1.93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227.3708</v>
      </c>
    </row>
    <row r="171" spans="1:28" x14ac:dyDescent="0.2">
      <c r="A171" s="8">
        <f>IFERROR(VLOOKUP(B171,'[1]DADOS (OCULTAR)'!$P$3:$R$91,3,0),"")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ANGELA CORREIA DA SILVA MARIANO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>
        <f>'[1]TCE - ANEXO III - Preencher'!G180</f>
        <v>322205</v>
      </c>
      <c r="G171" s="13">
        <f>IF('[1]TCE - ANEXO III - Preencher'!H180="","",'[1]TCE - ANEXO III - Preencher'!H180)</f>
        <v>44531</v>
      </c>
      <c r="H171" s="14">
        <f>'[1]TCE - ANEXO III - Preencher'!I180</f>
        <v>0</v>
      </c>
      <c r="I171" s="14">
        <f>'[1]TCE - ANEXO III - Preencher'!J180</f>
        <v>243.27279999999999</v>
      </c>
      <c r="J171" s="14">
        <f>'[1]TCE - ANEXO III - Preencher'!K180</f>
        <v>0</v>
      </c>
      <c r="K171" s="15">
        <f>'[1]TCE - ANEXO III - Preencher'!L180</f>
        <v>128.60749445600001</v>
      </c>
      <c r="L171" s="15">
        <f>'[1]TCE - ANEXO III - Preencher'!M180</f>
        <v>26.3</v>
      </c>
      <c r="M171" s="15">
        <f t="shared" si="13"/>
        <v>102.30749445600001</v>
      </c>
      <c r="N171" s="15">
        <f>'[1]TCE - ANEXO III - Preencher'!O180</f>
        <v>1.93</v>
      </c>
      <c r="O171" s="15">
        <f>'[1]TCE - ANEXO III - Preencher'!P180</f>
        <v>0</v>
      </c>
      <c r="P171" s="16">
        <f t="shared" si="14"/>
        <v>1.93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347.510294456</v>
      </c>
    </row>
    <row r="172" spans="1:28" x14ac:dyDescent="0.2">
      <c r="A172" s="8">
        <f>IFERROR(VLOOKUP(B172,'[1]DADOS (OCULTAR)'!$P$3:$R$91,3,0),"")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ANGELA CRISTINA PAULINA FERREIRA ACIOLI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>
        <f>'[1]TCE - ANEXO III - Preencher'!G181</f>
        <v>322205</v>
      </c>
      <c r="G172" s="13">
        <f>IF('[1]TCE - ANEXO III - Preencher'!H181="","",'[1]TCE - ANEXO III - Preencher'!H181)</f>
        <v>44531</v>
      </c>
      <c r="H172" s="14">
        <f>'[1]TCE - ANEXO III - Preencher'!I181</f>
        <v>0</v>
      </c>
      <c r="I172" s="14">
        <f>'[1]TCE - ANEXO III - Preencher'!J181</f>
        <v>244.93039999999999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1.93</v>
      </c>
      <c r="O172" s="15">
        <f>'[1]TCE - ANEXO III - Preencher'!P181</f>
        <v>0</v>
      </c>
      <c r="P172" s="16">
        <f t="shared" si="14"/>
        <v>1.93</v>
      </c>
      <c r="Q172" s="15">
        <f>'[1]TCE - ANEXO III - Preencher'!R181</f>
        <v>236.8</v>
      </c>
      <c r="R172" s="15">
        <f>'[1]TCE - ANEXO III - Preencher'!S181</f>
        <v>78.91</v>
      </c>
      <c r="S172" s="16">
        <f t="shared" si="15"/>
        <v>157.89000000000001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404.75040000000001</v>
      </c>
    </row>
    <row r="173" spans="1:28" x14ac:dyDescent="0.2">
      <c r="A173" s="8">
        <f>IFERROR(VLOOKUP(B173,'[1]DADOS (OCULTAR)'!$P$3:$R$91,3,0),"")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ANGELA FERREIRA DA SILVA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>
        <f>'[1]TCE - ANEXO III - Preencher'!G182</f>
        <v>322205</v>
      </c>
      <c r="G173" s="13">
        <f>IF('[1]TCE - ANEXO III - Preencher'!H182="","",'[1]TCE - ANEXO III - Preencher'!H182)</f>
        <v>44531</v>
      </c>
      <c r="H173" s="14">
        <f>'[1]TCE - ANEXO III - Preencher'!I182</f>
        <v>0</v>
      </c>
      <c r="I173" s="14">
        <f>'[1]TCE - ANEXO III - Preencher'!J182</f>
        <v>222.4872</v>
      </c>
      <c r="J173" s="14">
        <f>'[1]TCE - ANEXO III - Preencher'!K182</f>
        <v>0</v>
      </c>
      <c r="K173" s="15">
        <f>'[1]TCE - ANEXO III - Preencher'!L182</f>
        <v>128.60749445600001</v>
      </c>
      <c r="L173" s="15">
        <f>'[1]TCE - ANEXO III - Preencher'!M182</f>
        <v>26.3</v>
      </c>
      <c r="M173" s="15">
        <f t="shared" si="13"/>
        <v>102.30749445600001</v>
      </c>
      <c r="N173" s="15">
        <f>'[1]TCE - ANEXO III - Preencher'!O182</f>
        <v>1.93</v>
      </c>
      <c r="O173" s="15">
        <f>'[1]TCE - ANEXO III - Preencher'!P182</f>
        <v>0</v>
      </c>
      <c r="P173" s="16">
        <f t="shared" si="14"/>
        <v>1.93</v>
      </c>
      <c r="Q173" s="15">
        <f>'[1]TCE - ANEXO III - Preencher'!R182</f>
        <v>118.4</v>
      </c>
      <c r="R173" s="15">
        <f>'[1]TCE - ANEXO III - Preencher'!S182</f>
        <v>78.91</v>
      </c>
      <c r="S173" s="16">
        <f t="shared" si="15"/>
        <v>39.490000000000009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366.21469445600002</v>
      </c>
    </row>
    <row r="174" spans="1:28" x14ac:dyDescent="0.2">
      <c r="A174" s="8">
        <f>IFERROR(VLOOKUP(B174,'[1]DADOS (OCULTAR)'!$P$3:$R$91,3,0),"")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ANGELA MARIA DE LIMA SILVA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>
        <f>'[1]TCE - ANEXO III - Preencher'!G183</f>
        <v>322205</v>
      </c>
      <c r="G174" s="13">
        <f>IF('[1]TCE - ANEXO III - Preencher'!H183="","",'[1]TCE - ANEXO III - Preencher'!H183)</f>
        <v>44531</v>
      </c>
      <c r="H174" s="14">
        <f>'[1]TCE - ANEXO III - Preencher'!I183</f>
        <v>0</v>
      </c>
      <c r="I174" s="14">
        <f>'[1]TCE - ANEXO III - Preencher'!J183</f>
        <v>194.0728</v>
      </c>
      <c r="J174" s="14">
        <f>'[1]TCE - ANEXO III - Preencher'!K183</f>
        <v>0</v>
      </c>
      <c r="K174" s="15">
        <f>'[1]TCE - ANEXO III - Preencher'!L183</f>
        <v>128.60749445600001</v>
      </c>
      <c r="L174" s="15">
        <f>'[1]TCE - ANEXO III - Preencher'!M183</f>
        <v>26.3</v>
      </c>
      <c r="M174" s="15">
        <f t="shared" si="13"/>
        <v>102.30749445600001</v>
      </c>
      <c r="N174" s="15">
        <f>'[1]TCE - ANEXO III - Preencher'!O183</f>
        <v>1.93</v>
      </c>
      <c r="O174" s="15">
        <f>'[1]TCE - ANEXO III - Preencher'!P183</f>
        <v>0</v>
      </c>
      <c r="P174" s="16">
        <f t="shared" si="14"/>
        <v>1.93</v>
      </c>
      <c r="Q174" s="15">
        <f>'[1]TCE - ANEXO III - Preencher'!R183</f>
        <v>236.8</v>
      </c>
      <c r="R174" s="15">
        <f>'[1]TCE - ANEXO III - Preencher'!S183</f>
        <v>78.91</v>
      </c>
      <c r="S174" s="16">
        <f t="shared" si="15"/>
        <v>157.89000000000001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456.20029445600005</v>
      </c>
    </row>
    <row r="175" spans="1:28" x14ac:dyDescent="0.2">
      <c r="A175" s="8">
        <f>IFERROR(VLOOKUP(B175,'[1]DADOS (OCULTAR)'!$P$3:$R$91,3,0),"")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ANGELA MARIA GOMES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>
        <f>'[1]TCE - ANEXO III - Preencher'!G184</f>
        <v>521130</v>
      </c>
      <c r="G175" s="13">
        <f>IF('[1]TCE - ANEXO III - Preencher'!H184="","",'[1]TCE - ANEXO III - Preencher'!H184)</f>
        <v>44531</v>
      </c>
      <c r="H175" s="14">
        <f>'[1]TCE - ANEXO III - Preencher'!I184</f>
        <v>0</v>
      </c>
      <c r="I175" s="14">
        <f>'[1]TCE - ANEXO III - Preencher'!J184</f>
        <v>236.89439999999999</v>
      </c>
      <c r="J175" s="14">
        <f>'[1]TCE - ANEXO III - Preencher'!K184</f>
        <v>0</v>
      </c>
      <c r="K175" s="15">
        <f>'[1]TCE - ANEXO III - Preencher'!L184</f>
        <v>128.60749445600001</v>
      </c>
      <c r="L175" s="15">
        <f>'[1]TCE - ANEXO III - Preencher'!M184</f>
        <v>22.26</v>
      </c>
      <c r="M175" s="15">
        <f t="shared" si="13"/>
        <v>106.34749445600001</v>
      </c>
      <c r="N175" s="15">
        <f>'[1]TCE - ANEXO III - Preencher'!O184</f>
        <v>1.93</v>
      </c>
      <c r="O175" s="15">
        <f>'[1]TCE - ANEXO III - Preencher'!P184</f>
        <v>0</v>
      </c>
      <c r="P175" s="16">
        <f t="shared" si="14"/>
        <v>1.93</v>
      </c>
      <c r="Q175" s="15">
        <f>'[1]TCE - ANEXO III - Preencher'!R184</f>
        <v>236.8</v>
      </c>
      <c r="R175" s="15">
        <f>'[1]TCE - ANEXO III - Preencher'!S184</f>
        <v>66.78</v>
      </c>
      <c r="S175" s="16">
        <f t="shared" si="15"/>
        <v>170.02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515.191894456</v>
      </c>
    </row>
    <row r="176" spans="1:28" x14ac:dyDescent="0.2">
      <c r="A176" s="8">
        <f>IFERROR(VLOOKUP(B176,'[1]DADOS (OCULTAR)'!$P$3:$R$91,3,0),"")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ANGELA MARIA PEREIRA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>
        <f>'[1]TCE - ANEXO III - Preencher'!G185</f>
        <v>322205</v>
      </c>
      <c r="G176" s="13">
        <f>IF('[1]TCE - ANEXO III - Preencher'!H185="","",'[1]TCE - ANEXO III - Preencher'!H185)</f>
        <v>44531</v>
      </c>
      <c r="H176" s="14">
        <f>'[1]TCE - ANEXO III - Preencher'!I185</f>
        <v>0</v>
      </c>
      <c r="I176" s="14">
        <f>'[1]TCE - ANEXO III - Preencher'!J185</f>
        <v>230.83840000000001</v>
      </c>
      <c r="J176" s="14">
        <f>'[1]TCE - ANEXO III - Preencher'!K185</f>
        <v>0</v>
      </c>
      <c r="K176" s="15">
        <f>'[1]TCE - ANEXO III - Preencher'!L185</f>
        <v>128.60749445600001</v>
      </c>
      <c r="L176" s="15">
        <f>'[1]TCE - ANEXO III - Preencher'!M185</f>
        <v>26.3</v>
      </c>
      <c r="M176" s="15">
        <f t="shared" si="13"/>
        <v>102.30749445600001</v>
      </c>
      <c r="N176" s="15">
        <f>'[1]TCE - ANEXO III - Preencher'!O185</f>
        <v>1.93</v>
      </c>
      <c r="O176" s="15">
        <f>'[1]TCE - ANEXO III - Preencher'!P185</f>
        <v>0</v>
      </c>
      <c r="P176" s="16">
        <f t="shared" si="14"/>
        <v>1.93</v>
      </c>
      <c r="Q176" s="15">
        <f>'[1]TCE - ANEXO III - Preencher'!R185</f>
        <v>236.8</v>
      </c>
      <c r="R176" s="15">
        <f>'[1]TCE - ANEXO III - Preencher'!S185</f>
        <v>78.91</v>
      </c>
      <c r="S176" s="16">
        <f t="shared" si="15"/>
        <v>157.89000000000001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492.965894456</v>
      </c>
    </row>
    <row r="177" spans="1:28" x14ac:dyDescent="0.2">
      <c r="A177" s="8">
        <f>IFERROR(VLOOKUP(B177,'[1]DADOS (OCULTAR)'!$P$3:$R$91,3,0),"")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ANGELA ROBERTA DE LIRA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>
        <f>'[1]TCE - ANEXO III - Preencher'!G186</f>
        <v>411010</v>
      </c>
      <c r="G177" s="13">
        <f>IF('[1]TCE - ANEXO III - Preencher'!H186="","",'[1]TCE - ANEXO III - Preencher'!H186)</f>
        <v>44531</v>
      </c>
      <c r="H177" s="14">
        <f>'[1]TCE - ANEXO III - Preencher'!I186</f>
        <v>0</v>
      </c>
      <c r="I177" s="14">
        <f>'[1]TCE - ANEXO III - Preencher'!J186</f>
        <v>226.8424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1.93</v>
      </c>
      <c r="O177" s="15">
        <f>'[1]TCE - ANEXO III - Preencher'!P186</f>
        <v>0</v>
      </c>
      <c r="P177" s="16">
        <f t="shared" si="14"/>
        <v>1.93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228.7724</v>
      </c>
    </row>
    <row r="178" spans="1:28" x14ac:dyDescent="0.2">
      <c r="A178" s="8">
        <f>IFERROR(VLOOKUP(B178,'[1]DADOS (OCULTAR)'!$P$3:$R$91,3,0),"")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ANGELICA ROSA DA SILVA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>
        <f>'[1]TCE - ANEXO III - Preencher'!G187</f>
        <v>322205</v>
      </c>
      <c r="G178" s="13">
        <f>IF('[1]TCE - ANEXO III - Preencher'!H187="","",'[1]TCE - ANEXO III - Preencher'!H187)</f>
        <v>44531</v>
      </c>
      <c r="H178" s="14">
        <f>'[1]TCE - ANEXO III - Preencher'!I187</f>
        <v>0</v>
      </c>
      <c r="I178" s="14">
        <f>'[1]TCE - ANEXO III - Preencher'!J187</f>
        <v>203.892</v>
      </c>
      <c r="J178" s="14">
        <f>'[1]TCE - ANEXO III - Preencher'!K187</f>
        <v>0</v>
      </c>
      <c r="K178" s="15">
        <f>'[1]TCE - ANEXO III - Preencher'!L187</f>
        <v>128.60749445600001</v>
      </c>
      <c r="L178" s="15">
        <f>'[1]TCE - ANEXO III - Preencher'!M187</f>
        <v>26.3</v>
      </c>
      <c r="M178" s="15">
        <f t="shared" si="13"/>
        <v>102.30749445600001</v>
      </c>
      <c r="N178" s="15">
        <f>'[1]TCE - ANEXO III - Preencher'!O187</f>
        <v>1.93</v>
      </c>
      <c r="O178" s="15">
        <f>'[1]TCE - ANEXO III - Preencher'!P187</f>
        <v>0</v>
      </c>
      <c r="P178" s="16">
        <f t="shared" si="14"/>
        <v>1.93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308.12949445600003</v>
      </c>
    </row>
    <row r="179" spans="1:28" x14ac:dyDescent="0.2">
      <c r="A179" s="8">
        <f>IFERROR(VLOOKUP(B179,'[1]DADOS (OCULTAR)'!$P$3:$R$91,3,0),"")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ANILTON PEREIRA DE MORAES</v>
      </c>
      <c r="E179" s="9" t="str">
        <f>IF('[1]TCE - ANEXO III - Preencher'!F188="4 - Assistência Odontológica","2 - Outros Profissionais da Saúde",'[1]TCE - ANEXO III - Preencher'!F188)</f>
        <v>1 - Médico</v>
      </c>
      <c r="F179" s="12">
        <f>'[1]TCE - ANEXO III - Preencher'!G188</f>
        <v>225150</v>
      </c>
      <c r="G179" s="13">
        <f>IF('[1]TCE - ANEXO III - Preencher'!H188="","",'[1]TCE - ANEXO III - Preencher'!H188)</f>
        <v>44531</v>
      </c>
      <c r="H179" s="14">
        <f>'[1]TCE - ANEXO III - Preencher'!I188</f>
        <v>0</v>
      </c>
      <c r="I179" s="14">
        <f>'[1]TCE - ANEXO III - Preencher'!J188</f>
        <v>2918.1088</v>
      </c>
      <c r="J179" s="14">
        <f>'[1]TCE - ANEXO III - Preencher'!K188</f>
        <v>0</v>
      </c>
      <c r="K179" s="15">
        <f>'[1]TCE - ANEXO III - Preencher'!L188</f>
        <v>128.60749445600001</v>
      </c>
      <c r="L179" s="15">
        <f>'[1]TCE - ANEXO III - Preencher'!M188</f>
        <v>2.75</v>
      </c>
      <c r="M179" s="15">
        <f t="shared" si="13"/>
        <v>125.85749445600001</v>
      </c>
      <c r="N179" s="15">
        <f>'[1]TCE - ANEXO III - Preencher'!O188</f>
        <v>6.13</v>
      </c>
      <c r="O179" s="15">
        <f>'[1]TCE - ANEXO III - Preencher'!P188</f>
        <v>1.23</v>
      </c>
      <c r="P179" s="16">
        <f t="shared" si="14"/>
        <v>4.9000000000000004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3048.8662944560001</v>
      </c>
    </row>
    <row r="180" spans="1:28" x14ac:dyDescent="0.2">
      <c r="A180" s="8">
        <f>IFERROR(VLOOKUP(B180,'[1]DADOS (OCULTAR)'!$P$3:$R$91,3,0),"")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ANITA KAROLINE SILVA VANDERLEI DO NASCIMENTO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>
        <f>'[1]TCE - ANEXO III - Preencher'!G189</f>
        <v>322205</v>
      </c>
      <c r="G180" s="13">
        <f>IF('[1]TCE - ANEXO III - Preencher'!H189="","",'[1]TCE - ANEXO III - Preencher'!H189)</f>
        <v>44531</v>
      </c>
      <c r="H180" s="14">
        <f>'[1]TCE - ANEXO III - Preencher'!I189</f>
        <v>0</v>
      </c>
      <c r="I180" s="14">
        <f>'[1]TCE - ANEXO III - Preencher'!J189</f>
        <v>259.33120000000002</v>
      </c>
      <c r="J180" s="14">
        <f>'[1]TCE - ANEXO III - Preencher'!K189</f>
        <v>0</v>
      </c>
      <c r="K180" s="15">
        <f>'[1]TCE - ANEXO III - Preencher'!L189</f>
        <v>128.60749445600001</v>
      </c>
      <c r="L180" s="15">
        <f>'[1]TCE - ANEXO III - Preencher'!M189</f>
        <v>26.3</v>
      </c>
      <c r="M180" s="15">
        <f t="shared" si="13"/>
        <v>102.30749445600001</v>
      </c>
      <c r="N180" s="15">
        <f>'[1]TCE - ANEXO III - Preencher'!O189</f>
        <v>1.93</v>
      </c>
      <c r="O180" s="15">
        <f>'[1]TCE - ANEXO III - Preencher'!P189</f>
        <v>0</v>
      </c>
      <c r="P180" s="16">
        <f t="shared" si="14"/>
        <v>1.93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363.56869445600006</v>
      </c>
    </row>
    <row r="181" spans="1:28" x14ac:dyDescent="0.2">
      <c r="A181" s="8">
        <f>IFERROR(VLOOKUP(B181,'[1]DADOS (OCULTAR)'!$P$3:$R$91,3,0),"")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ANNA BEATRIZ CAMPOS BRASILEIRO TIBURCIO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>
        <f>'[1]TCE - ANEXO III - Preencher'!G190</f>
        <v>223505</v>
      </c>
      <c r="G181" s="13">
        <f>IF('[1]TCE - ANEXO III - Preencher'!H190="","",'[1]TCE - ANEXO III - Preencher'!H190)</f>
        <v>44531</v>
      </c>
      <c r="H181" s="14">
        <f>'[1]TCE - ANEXO III - Preencher'!I190</f>
        <v>0</v>
      </c>
      <c r="I181" s="14">
        <f>'[1]TCE - ANEXO III - Preencher'!J190</f>
        <v>451.60079999999999</v>
      </c>
      <c r="J181" s="14">
        <f>'[1]TCE - ANEXO III - Preencher'!K190</f>
        <v>0</v>
      </c>
      <c r="K181" s="15">
        <f>'[1]TCE - ANEXO III - Preencher'!L190</f>
        <v>128.60749445600001</v>
      </c>
      <c r="L181" s="15">
        <f>'[1]TCE - ANEXO III - Preencher'!M190</f>
        <v>3.31</v>
      </c>
      <c r="M181" s="15">
        <f t="shared" si="13"/>
        <v>125.29749445600001</v>
      </c>
      <c r="N181" s="15">
        <f>'[1]TCE - ANEXO III - Preencher'!O190</f>
        <v>1.59</v>
      </c>
      <c r="O181" s="15">
        <f>'[1]TCE - ANEXO III - Preencher'!P190</f>
        <v>0</v>
      </c>
      <c r="P181" s="16">
        <f t="shared" si="14"/>
        <v>1.59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578.48829445600006</v>
      </c>
    </row>
    <row r="182" spans="1:28" x14ac:dyDescent="0.2">
      <c r="A182" s="8">
        <f>IFERROR(VLOOKUP(B182,'[1]DADOS (OCULTAR)'!$P$3:$R$91,3,0),"")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ANNA BEATRIZ E SILVA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>
        <f>'[1]TCE - ANEXO III - Preencher'!G191</f>
        <v>322205</v>
      </c>
      <c r="G182" s="13">
        <f>IF('[1]TCE - ANEXO III - Preencher'!H191="","",'[1]TCE - ANEXO III - Preencher'!H191)</f>
        <v>44531</v>
      </c>
      <c r="H182" s="14">
        <f>'[1]TCE - ANEXO III - Preencher'!I191</f>
        <v>0</v>
      </c>
      <c r="I182" s="14">
        <f>'[1]TCE - ANEXO III - Preencher'!J191</f>
        <v>222.32480000000001</v>
      </c>
      <c r="J182" s="14">
        <f>'[1]TCE - ANEXO III - Preencher'!K191</f>
        <v>0</v>
      </c>
      <c r="K182" s="15">
        <f>'[1]TCE - ANEXO III - Preencher'!L191</f>
        <v>128.60749445600001</v>
      </c>
      <c r="L182" s="15">
        <f>'[1]TCE - ANEXO III - Preencher'!M191</f>
        <v>26.3</v>
      </c>
      <c r="M182" s="15">
        <f t="shared" si="13"/>
        <v>102.30749445600001</v>
      </c>
      <c r="N182" s="15">
        <f>'[1]TCE - ANEXO III - Preencher'!O191</f>
        <v>1.93</v>
      </c>
      <c r="O182" s="15">
        <f>'[1]TCE - ANEXO III - Preencher'!P191</f>
        <v>0</v>
      </c>
      <c r="P182" s="16">
        <f t="shared" si="14"/>
        <v>1.93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326.56229445600002</v>
      </c>
    </row>
    <row r="183" spans="1:28" x14ac:dyDescent="0.2">
      <c r="A183" s="8">
        <f>IFERROR(VLOOKUP(B183,'[1]DADOS (OCULTAR)'!$P$3:$R$91,3,0),"")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ANNA KAROLINA MELO DE OLIVEIRA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>
        <f>'[1]TCE - ANEXO III - Preencher'!G192</f>
        <v>223505</v>
      </c>
      <c r="G183" s="13">
        <f>IF('[1]TCE - ANEXO III - Preencher'!H192="","",'[1]TCE - ANEXO III - Preencher'!H192)</f>
        <v>44531</v>
      </c>
      <c r="H183" s="14">
        <f>'[1]TCE - ANEXO III - Preencher'!I192</f>
        <v>0</v>
      </c>
      <c r="I183" s="14">
        <f>'[1]TCE - ANEXO III - Preencher'!J192</f>
        <v>450.77440000000001</v>
      </c>
      <c r="J183" s="14">
        <f>'[1]TCE - ANEXO III - Preencher'!K192</f>
        <v>0</v>
      </c>
      <c r="K183" s="15">
        <f>'[1]TCE - ANEXO III - Preencher'!L192</f>
        <v>128.60749445600001</v>
      </c>
      <c r="L183" s="15">
        <f>'[1]TCE - ANEXO III - Preencher'!M192</f>
        <v>3.53</v>
      </c>
      <c r="M183" s="15">
        <f t="shared" si="13"/>
        <v>125.07749445600001</v>
      </c>
      <c r="N183" s="15">
        <f>'[1]TCE - ANEXO III - Preencher'!O192</f>
        <v>1.59</v>
      </c>
      <c r="O183" s="15">
        <f>'[1]TCE - ANEXO III - Preencher'!P192</f>
        <v>0</v>
      </c>
      <c r="P183" s="16">
        <f t="shared" si="14"/>
        <v>1.59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103.28</v>
      </c>
      <c r="U183" s="15">
        <f>'[1]TCE - ANEXO III - Preencher'!V192</f>
        <v>0</v>
      </c>
      <c r="V183" s="16">
        <f t="shared" si="16"/>
        <v>103.28</v>
      </c>
      <c r="W183" s="17" t="str">
        <f>IF('[1]TCE - ANEXO III - Preencher'!X192="","",'[1]TCE - ANEXO III - Preencher'!X192)</f>
        <v>AUX. CRECHE I</v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680.72189445600009</v>
      </c>
    </row>
    <row r="184" spans="1:28" x14ac:dyDescent="0.2">
      <c r="A184" s="8">
        <f>IFERROR(VLOOKUP(B184,'[1]DADOS (OCULTAR)'!$P$3:$R$91,3,0),"")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ANNE KAROLINE LIMA DE ARAUJO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>
        <f>'[1]TCE - ANEXO III - Preencher'!G193</f>
        <v>223810</v>
      </c>
      <c r="G184" s="13">
        <f>IF('[1]TCE - ANEXO III - Preencher'!H193="","",'[1]TCE - ANEXO III - Preencher'!H193)</f>
        <v>44531</v>
      </c>
      <c r="H184" s="14">
        <f>'[1]TCE - ANEXO III - Preencher'!I193</f>
        <v>0</v>
      </c>
      <c r="I184" s="14">
        <f>'[1]TCE - ANEXO III - Preencher'!J193</f>
        <v>337.06079999999997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1.93</v>
      </c>
      <c r="O184" s="15">
        <f>'[1]TCE - ANEXO III - Preencher'!P193</f>
        <v>0</v>
      </c>
      <c r="P184" s="16">
        <f t="shared" si="14"/>
        <v>1.93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338.99079999999998</v>
      </c>
    </row>
    <row r="185" spans="1:28" x14ac:dyDescent="0.2">
      <c r="A185" s="8">
        <f>IFERROR(VLOOKUP(B185,'[1]DADOS (OCULTAR)'!$P$3:$R$91,3,0),"")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ANNELISE CRISTINA DA SILVA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>
        <f>'[1]TCE - ANEXO III - Preencher'!G194</f>
        <v>223710</v>
      </c>
      <c r="G185" s="13">
        <f>IF('[1]TCE - ANEXO III - Preencher'!H194="","",'[1]TCE - ANEXO III - Preencher'!H194)</f>
        <v>44531</v>
      </c>
      <c r="H185" s="14">
        <f>'[1]TCE - ANEXO III - Preencher'!I194</f>
        <v>0</v>
      </c>
      <c r="I185" s="14">
        <f>'[1]TCE - ANEXO III - Preencher'!J194</f>
        <v>635.53279999999995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1.93</v>
      </c>
      <c r="O185" s="15">
        <f>'[1]TCE - ANEXO III - Preencher'!P194</f>
        <v>0</v>
      </c>
      <c r="P185" s="16">
        <f t="shared" si="14"/>
        <v>1.93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637.4627999999999</v>
      </c>
    </row>
    <row r="186" spans="1:28" x14ac:dyDescent="0.2">
      <c r="A186" s="8">
        <f>IFERROR(VLOOKUP(B186,'[1]DADOS (OCULTAR)'!$P$3:$R$91,3,0),"")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ANNIELLY VIRGINIA GOMES MONTEIRO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>
        <f>'[1]TCE - ANEXO III - Preencher'!G195</f>
        <v>223505</v>
      </c>
      <c r="G186" s="13">
        <f>IF('[1]TCE - ANEXO III - Preencher'!H195="","",'[1]TCE - ANEXO III - Preencher'!H195)</f>
        <v>44531</v>
      </c>
      <c r="H186" s="14">
        <f>'[1]TCE - ANEXO III - Preencher'!I195</f>
        <v>0</v>
      </c>
      <c r="I186" s="14">
        <f>'[1]TCE - ANEXO III - Preencher'!J195</f>
        <v>433.83</v>
      </c>
      <c r="J186" s="14">
        <f>'[1]TCE - ANEXO III - Preencher'!K195</f>
        <v>0</v>
      </c>
      <c r="K186" s="15">
        <f>'[1]TCE - ANEXO III - Preencher'!L195</f>
        <v>128.60749445600001</v>
      </c>
      <c r="L186" s="15">
        <f>'[1]TCE - ANEXO III - Preencher'!M195</f>
        <v>3.06</v>
      </c>
      <c r="M186" s="15">
        <f t="shared" si="13"/>
        <v>125.54749445600001</v>
      </c>
      <c r="N186" s="15">
        <f>'[1]TCE - ANEXO III - Preencher'!O195</f>
        <v>1.59</v>
      </c>
      <c r="O186" s="15">
        <f>'[1]TCE - ANEXO III - Preencher'!P195</f>
        <v>0</v>
      </c>
      <c r="P186" s="16">
        <f t="shared" si="14"/>
        <v>1.59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560.96749445600005</v>
      </c>
    </row>
    <row r="187" spans="1:28" x14ac:dyDescent="0.2">
      <c r="A187" s="8">
        <f>IFERROR(VLOOKUP(B187,'[1]DADOS (OCULTAR)'!$P$3:$R$91,3,0),"")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ANNY TORRES VILELA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>
        <f>'[1]TCE - ANEXO III - Preencher'!G196</f>
        <v>223505</v>
      </c>
      <c r="G187" s="13">
        <f>IF('[1]TCE - ANEXO III - Preencher'!H196="","",'[1]TCE - ANEXO III - Preencher'!H196)</f>
        <v>44531</v>
      </c>
      <c r="H187" s="14">
        <f>'[1]TCE - ANEXO III - Preencher'!I196</f>
        <v>0</v>
      </c>
      <c r="I187" s="14">
        <f>'[1]TCE - ANEXO III - Preencher'!J196</f>
        <v>333.34879999999998</v>
      </c>
      <c r="J187" s="14">
        <f>'[1]TCE - ANEXO III - Preencher'!K196</f>
        <v>0</v>
      </c>
      <c r="K187" s="15">
        <f>'[1]TCE - ANEXO III - Preencher'!L196</f>
        <v>128.60749445600001</v>
      </c>
      <c r="L187" s="15">
        <f>'[1]TCE - ANEXO III - Preencher'!M196</f>
        <v>2.66</v>
      </c>
      <c r="M187" s="15">
        <f t="shared" si="13"/>
        <v>125.94749445600002</v>
      </c>
      <c r="N187" s="15">
        <f>'[1]TCE - ANEXO III - Preencher'!O196</f>
        <v>1.59</v>
      </c>
      <c r="O187" s="15">
        <f>'[1]TCE - ANEXO III - Preencher'!P196</f>
        <v>0</v>
      </c>
      <c r="P187" s="16">
        <f t="shared" si="14"/>
        <v>1.59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460.88629445599997</v>
      </c>
    </row>
    <row r="188" spans="1:28" x14ac:dyDescent="0.2">
      <c r="A188" s="8">
        <f>IFERROR(VLOOKUP(B188,'[1]DADOS (OCULTAR)'!$P$3:$R$91,3,0),"")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ANTONIA LUCIENE DA SILVA ALMEIDA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>
        <f>'[1]TCE - ANEXO III - Preencher'!G197</f>
        <v>514320</v>
      </c>
      <c r="G188" s="13">
        <f>IF('[1]TCE - ANEXO III - Preencher'!H197="","",'[1]TCE - ANEXO III - Preencher'!H197)</f>
        <v>44531</v>
      </c>
      <c r="H188" s="14">
        <f>'[1]TCE - ANEXO III - Preencher'!I197</f>
        <v>0</v>
      </c>
      <c r="I188" s="14">
        <f>'[1]TCE - ANEXO III - Preencher'!J197</f>
        <v>187.2576</v>
      </c>
      <c r="J188" s="14">
        <f>'[1]TCE - ANEXO III - Preencher'!K197</f>
        <v>0</v>
      </c>
      <c r="K188" s="15">
        <f>'[1]TCE - ANEXO III - Preencher'!L197</f>
        <v>128.60749445600001</v>
      </c>
      <c r="L188" s="15">
        <f>'[1]TCE - ANEXO III - Preencher'!M197</f>
        <v>21.46</v>
      </c>
      <c r="M188" s="15">
        <f t="shared" si="13"/>
        <v>107.147494456</v>
      </c>
      <c r="N188" s="15">
        <f>'[1]TCE - ANEXO III - Preencher'!O197</f>
        <v>1.93</v>
      </c>
      <c r="O188" s="15">
        <f>'[1]TCE - ANEXO III - Preencher'!P197</f>
        <v>0</v>
      </c>
      <c r="P188" s="16">
        <f t="shared" si="14"/>
        <v>1.93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296.33509445600004</v>
      </c>
    </row>
    <row r="189" spans="1:28" x14ac:dyDescent="0.2">
      <c r="A189" s="8">
        <f>IFERROR(VLOOKUP(B189,'[1]DADOS (OCULTAR)'!$P$3:$R$91,3,0),"")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ANTONIO ALVES BEZERRA NETO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>
        <f>'[1]TCE - ANEXO III - Preencher'!G198</f>
        <v>517410</v>
      </c>
      <c r="G189" s="13">
        <f>IF('[1]TCE - ANEXO III - Preencher'!H198="","",'[1]TCE - ANEXO III - Preencher'!H198)</f>
        <v>44531</v>
      </c>
      <c r="H189" s="14">
        <f>'[1]TCE - ANEXO III - Preencher'!I198</f>
        <v>0</v>
      </c>
      <c r="I189" s="14">
        <f>'[1]TCE - ANEXO III - Preencher'!J198</f>
        <v>170.05760000000001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1.93</v>
      </c>
      <c r="O189" s="15">
        <f>'[1]TCE - ANEXO III - Preencher'!P198</f>
        <v>0</v>
      </c>
      <c r="P189" s="16">
        <f t="shared" si="14"/>
        <v>1.93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171.98760000000001</v>
      </c>
    </row>
    <row r="190" spans="1:28" x14ac:dyDescent="0.2">
      <c r="A190" s="8">
        <f>IFERROR(VLOOKUP(B190,'[1]DADOS (OCULTAR)'!$P$3:$R$91,3,0),"")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ANTONIO ARLINDO DE MORAIS</v>
      </c>
      <c r="E190" s="9" t="str">
        <f>IF('[1]TCE - ANEXO III - Preencher'!F199="4 - Assistência Odontológica","2 - Outros Profissionais da Saúde",'[1]TCE - ANEXO III - Preencher'!F199)</f>
        <v>1 - Médico</v>
      </c>
      <c r="F190" s="12">
        <f>'[1]TCE - ANEXO III - Preencher'!G199</f>
        <v>225112</v>
      </c>
      <c r="G190" s="13">
        <f>IF('[1]TCE - ANEXO III - Preencher'!H199="","",'[1]TCE - ANEXO III - Preencher'!H199)</f>
        <v>44531</v>
      </c>
      <c r="H190" s="14">
        <f>'[1]TCE - ANEXO III - Preencher'!I199</f>
        <v>0</v>
      </c>
      <c r="I190" s="14">
        <f>'[1]TCE - ANEXO III - Preencher'!J199</f>
        <v>1730.384</v>
      </c>
      <c r="J190" s="14">
        <f>'[1]TCE - ANEXO III - Preencher'!K199</f>
        <v>0</v>
      </c>
      <c r="K190" s="15">
        <f>'[1]TCE - ANEXO III - Preencher'!L199</f>
        <v>128.60749445600001</v>
      </c>
      <c r="L190" s="15">
        <f>'[1]TCE - ANEXO III - Preencher'!M199</f>
        <v>2.75</v>
      </c>
      <c r="M190" s="15">
        <f t="shared" si="13"/>
        <v>125.85749445600001</v>
      </c>
      <c r="N190" s="15">
        <f>'[1]TCE - ANEXO III - Preencher'!O199</f>
        <v>6.13</v>
      </c>
      <c r="O190" s="15">
        <f>'[1]TCE - ANEXO III - Preencher'!P199</f>
        <v>1.23</v>
      </c>
      <c r="P190" s="16">
        <f t="shared" si="14"/>
        <v>4.9000000000000004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1861.1414944560001</v>
      </c>
    </row>
    <row r="191" spans="1:28" x14ac:dyDescent="0.2">
      <c r="A191" s="8">
        <f>IFERROR(VLOOKUP(B191,'[1]DADOS (OCULTAR)'!$P$3:$R$91,3,0),"")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ANTONIO AUGUSTO LIMA CARVALHO</v>
      </c>
      <c r="E191" s="9" t="str">
        <f>IF('[1]TCE - ANEXO III - Preencher'!F200="4 - Assistência Odontológica","2 - Outros Profissionais da Saúde",'[1]TCE - ANEXO III - Preencher'!F200)</f>
        <v>1 - Médico</v>
      </c>
      <c r="F191" s="12">
        <f>'[1]TCE - ANEXO III - Preencher'!G200</f>
        <v>225150</v>
      </c>
      <c r="G191" s="13">
        <f>IF('[1]TCE - ANEXO III - Preencher'!H200="","",'[1]TCE - ANEXO III - Preencher'!H200)</f>
        <v>44531</v>
      </c>
      <c r="H191" s="14">
        <f>'[1]TCE - ANEXO III - Preencher'!I200</f>
        <v>0</v>
      </c>
      <c r="I191" s="14">
        <f>'[1]TCE - ANEXO III - Preencher'!J200</f>
        <v>1623.2303999999999</v>
      </c>
      <c r="J191" s="14">
        <f>'[1]TCE - ANEXO III - Preencher'!K200</f>
        <v>0</v>
      </c>
      <c r="K191" s="15">
        <f>'[1]TCE - ANEXO III - Preencher'!L200</f>
        <v>128.60749445600001</v>
      </c>
      <c r="L191" s="15">
        <f>'[1]TCE - ANEXO III - Preencher'!M200</f>
        <v>2.75</v>
      </c>
      <c r="M191" s="15">
        <f t="shared" si="13"/>
        <v>125.85749445600001</v>
      </c>
      <c r="N191" s="15">
        <f>'[1]TCE - ANEXO III - Preencher'!O200</f>
        <v>6.13</v>
      </c>
      <c r="O191" s="15">
        <f>'[1]TCE - ANEXO III - Preencher'!P200</f>
        <v>1.23</v>
      </c>
      <c r="P191" s="16">
        <f t="shared" si="14"/>
        <v>4.9000000000000004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1753.987894456</v>
      </c>
    </row>
    <row r="192" spans="1:28" x14ac:dyDescent="0.2">
      <c r="A192" s="8">
        <f>IFERROR(VLOOKUP(B192,'[1]DADOS (OCULTAR)'!$P$3:$R$91,3,0),"")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ANTONIO BARBOSA DE MOURA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>
        <f>'[1]TCE - ANEXO III - Preencher'!G201</f>
        <v>782320</v>
      </c>
      <c r="G192" s="13">
        <f>IF('[1]TCE - ANEXO III - Preencher'!H201="","",'[1]TCE - ANEXO III - Preencher'!H201)</f>
        <v>44531</v>
      </c>
      <c r="H192" s="14">
        <f>'[1]TCE - ANEXO III - Preencher'!I201</f>
        <v>0</v>
      </c>
      <c r="I192" s="14">
        <f>'[1]TCE - ANEXO III - Preencher'!J201</f>
        <v>295.46319999999997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1.93</v>
      </c>
      <c r="O192" s="15">
        <f>'[1]TCE - ANEXO III - Preencher'!P201</f>
        <v>0</v>
      </c>
      <c r="P192" s="16">
        <f t="shared" si="14"/>
        <v>1.93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297.39319999999998</v>
      </c>
    </row>
    <row r="193" spans="1:28" x14ac:dyDescent="0.2">
      <c r="A193" s="8">
        <f>IFERROR(VLOOKUP(B193,'[1]DADOS (OCULTAR)'!$P$3:$R$91,3,0),"")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ANTONIO EVANDRO BEZERRA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>
        <f>'[1]TCE - ANEXO III - Preencher'!G202</f>
        <v>782320</v>
      </c>
      <c r="G193" s="13">
        <f>IF('[1]TCE - ANEXO III - Preencher'!H202="","",'[1]TCE - ANEXO III - Preencher'!H202)</f>
        <v>44531</v>
      </c>
      <c r="H193" s="14">
        <f>'[1]TCE - ANEXO III - Preencher'!I202</f>
        <v>0</v>
      </c>
      <c r="I193" s="14">
        <f>'[1]TCE - ANEXO III - Preencher'!J202</f>
        <v>390.83199999999999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1.93</v>
      </c>
      <c r="O193" s="15">
        <f>'[1]TCE - ANEXO III - Preencher'!P202</f>
        <v>0</v>
      </c>
      <c r="P193" s="16">
        <f t="shared" si="14"/>
        <v>1.93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392.762</v>
      </c>
    </row>
    <row r="194" spans="1:28" x14ac:dyDescent="0.2">
      <c r="A194" s="8">
        <f>IFERROR(VLOOKUP(B194,'[1]DADOS (OCULTAR)'!$P$3:$R$91,3,0),"")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ANTONIO JOSE MARINHO JUVINO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>
        <f>'[1]TCE - ANEXO III - Preencher'!G203</f>
        <v>324115</v>
      </c>
      <c r="G194" s="13">
        <f>IF('[1]TCE - ANEXO III - Preencher'!H203="","",'[1]TCE - ANEXO III - Preencher'!H203)</f>
        <v>44531</v>
      </c>
      <c r="H194" s="14">
        <f>'[1]TCE - ANEXO III - Preencher'!I203</f>
        <v>0</v>
      </c>
      <c r="I194" s="14">
        <f>'[1]TCE - ANEXO III - Preencher'!J203</f>
        <v>399.60559999999998</v>
      </c>
      <c r="J194" s="14">
        <f>'[1]TCE - ANEXO III - Preencher'!K203</f>
        <v>0</v>
      </c>
      <c r="K194" s="15">
        <f>'[1]TCE - ANEXO III - Preencher'!L203</f>
        <v>128.60749445600001</v>
      </c>
      <c r="L194" s="15">
        <f>'[1]TCE - ANEXO III - Preencher'!M203</f>
        <v>1.1100000000000001</v>
      </c>
      <c r="M194" s="15">
        <f t="shared" si="13"/>
        <v>127.49749445600001</v>
      </c>
      <c r="N194" s="15">
        <f>'[1]TCE - ANEXO III - Preencher'!O203</f>
        <v>9.99</v>
      </c>
      <c r="O194" s="15">
        <f>'[1]TCE - ANEXO III - Preencher'!P203</f>
        <v>0</v>
      </c>
      <c r="P194" s="16">
        <f t="shared" si="14"/>
        <v>9.99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537.09309445600002</v>
      </c>
    </row>
    <row r="195" spans="1:28" x14ac:dyDescent="0.2">
      <c r="A195" s="8">
        <f>IFERROR(VLOOKUP(B195,'[1]DADOS (OCULTAR)'!$P$3:$R$91,3,0),"")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ANTONIO MARCOS CAVALCANTI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>
        <f>'[1]TCE - ANEXO III - Preencher'!G204</f>
        <v>514320</v>
      </c>
      <c r="G195" s="13">
        <f>IF('[1]TCE - ANEXO III - Preencher'!H204="","",'[1]TCE - ANEXO III - Preencher'!H204)</f>
        <v>44531</v>
      </c>
      <c r="H195" s="14">
        <f>'[1]TCE - ANEXO III - Preencher'!I204</f>
        <v>0</v>
      </c>
      <c r="I195" s="14">
        <f>'[1]TCE - ANEXO III - Preencher'!J204</f>
        <v>169.7784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1.93</v>
      </c>
      <c r="O195" s="15">
        <f>'[1]TCE - ANEXO III - Preencher'!P204</f>
        <v>0</v>
      </c>
      <c r="P195" s="16">
        <f t="shared" si="14"/>
        <v>1.93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171.70840000000001</v>
      </c>
    </row>
    <row r="196" spans="1:28" x14ac:dyDescent="0.2">
      <c r="A196" s="8">
        <f>IFERROR(VLOOKUP(B196,'[1]DADOS (OCULTAR)'!$P$3:$R$91,3,0),"")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ANTONIO OTAVIANO DA SILVA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>
        <f>'[1]TCE - ANEXO III - Preencher'!G205</f>
        <v>322205</v>
      </c>
      <c r="G196" s="13">
        <f>IF('[1]TCE - ANEXO III - Preencher'!H205="","",'[1]TCE - ANEXO III - Preencher'!H205)</f>
        <v>44531</v>
      </c>
      <c r="H196" s="14">
        <f>'[1]TCE - ANEXO III - Preencher'!I205</f>
        <v>0</v>
      </c>
      <c r="I196" s="14">
        <f>'[1]TCE - ANEXO III - Preencher'!J205</f>
        <v>217.43119999999999</v>
      </c>
      <c r="J196" s="14">
        <f>'[1]TCE - ANEXO III - Preencher'!K205</f>
        <v>0</v>
      </c>
      <c r="K196" s="15">
        <f>'[1]TCE - ANEXO III - Preencher'!L205</f>
        <v>128.60749445600001</v>
      </c>
      <c r="L196" s="15">
        <f>'[1]TCE - ANEXO III - Preencher'!M205</f>
        <v>21.92</v>
      </c>
      <c r="M196" s="15">
        <f t="shared" ref="M196:M259" si="19">K196-L196</f>
        <v>106.68749445600001</v>
      </c>
      <c r="N196" s="15">
        <f>'[1]TCE - ANEXO III - Preencher'!O205</f>
        <v>1.93</v>
      </c>
      <c r="O196" s="15">
        <f>'[1]TCE - ANEXO III - Preencher'!P205</f>
        <v>0</v>
      </c>
      <c r="P196" s="16">
        <f t="shared" ref="P196:P259" si="20">N196-O196</f>
        <v>1.93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326.04869445600002</v>
      </c>
    </row>
    <row r="197" spans="1:28" x14ac:dyDescent="0.2">
      <c r="A197" s="8">
        <f>IFERROR(VLOOKUP(B197,'[1]DADOS (OCULTAR)'!$P$3:$R$91,3,0),"")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ANTONIO REIS DA SILVA GOMES</v>
      </c>
      <c r="E197" s="9" t="str">
        <f>IF('[1]TCE - ANEXO III - Preencher'!F206="4 - Assistência Odontológica","2 - Outros Profissionais da Saúde",'[1]TCE - ANEXO III - Preencher'!F206)</f>
        <v>3 - Administrativo</v>
      </c>
      <c r="F197" s="12">
        <f>'[1]TCE - ANEXO III - Preencher'!G206</f>
        <v>515110</v>
      </c>
      <c r="G197" s="13">
        <f>IF('[1]TCE - ANEXO III - Preencher'!H206="","",'[1]TCE - ANEXO III - Preencher'!H206)</f>
        <v>44531</v>
      </c>
      <c r="H197" s="14">
        <f>'[1]TCE - ANEXO III - Preencher'!I206</f>
        <v>0</v>
      </c>
      <c r="I197" s="14">
        <f>'[1]TCE - ANEXO III - Preencher'!J206</f>
        <v>187.11760000000001</v>
      </c>
      <c r="J197" s="14">
        <f>'[1]TCE - ANEXO III - Preencher'!K206</f>
        <v>0</v>
      </c>
      <c r="K197" s="15">
        <f>'[1]TCE - ANEXO III - Preencher'!L206</f>
        <v>128.60749445600001</v>
      </c>
      <c r="L197" s="15">
        <f>'[1]TCE - ANEXO III - Preencher'!M206</f>
        <v>22.26</v>
      </c>
      <c r="M197" s="15">
        <f t="shared" si="19"/>
        <v>106.34749445600001</v>
      </c>
      <c r="N197" s="15">
        <f>'[1]TCE - ANEXO III - Preencher'!O206</f>
        <v>1.93</v>
      </c>
      <c r="O197" s="15">
        <f>'[1]TCE - ANEXO III - Preencher'!P206</f>
        <v>0</v>
      </c>
      <c r="P197" s="16">
        <f t="shared" si="20"/>
        <v>1.93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295.39509445600004</v>
      </c>
    </row>
    <row r="198" spans="1:28" x14ac:dyDescent="0.2">
      <c r="A198" s="8">
        <f>IFERROR(VLOOKUP(B198,'[1]DADOS (OCULTAR)'!$P$3:$R$91,3,0),"")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ANTONIO ROMAO LEAO DE DEUS</v>
      </c>
      <c r="E198" s="9" t="str">
        <f>IF('[1]TCE - ANEXO III - Preencher'!F207="4 - Assistência Odontológica","2 - Outros Profissionais da Saúde",'[1]TCE - ANEXO III - Preencher'!F207)</f>
        <v>1 - Médico</v>
      </c>
      <c r="F198" s="12">
        <f>'[1]TCE - ANEXO III - Preencher'!G207</f>
        <v>225125</v>
      </c>
      <c r="G198" s="13">
        <f>IF('[1]TCE - ANEXO III - Preencher'!H207="","",'[1]TCE - ANEXO III - Preencher'!H207)</f>
        <v>44531</v>
      </c>
      <c r="H198" s="14">
        <f>'[1]TCE - ANEXO III - Preencher'!I207</f>
        <v>0</v>
      </c>
      <c r="I198" s="14">
        <f>'[1]TCE - ANEXO III - Preencher'!J207</f>
        <v>1500.5663999999999</v>
      </c>
      <c r="J198" s="14">
        <f>'[1]TCE - ANEXO III - Preencher'!K207</f>
        <v>0</v>
      </c>
      <c r="K198" s="15">
        <f>'[1]TCE - ANEXO III - Preencher'!L207</f>
        <v>128.60749445600001</v>
      </c>
      <c r="L198" s="15">
        <f>'[1]TCE - ANEXO III - Preencher'!M207</f>
        <v>2.75</v>
      </c>
      <c r="M198" s="15">
        <f t="shared" si="19"/>
        <v>125.85749445600001</v>
      </c>
      <c r="N198" s="15">
        <f>'[1]TCE - ANEXO III - Preencher'!O207</f>
        <v>6.13</v>
      </c>
      <c r="O198" s="15">
        <f>'[1]TCE - ANEXO III - Preencher'!P207</f>
        <v>1.23</v>
      </c>
      <c r="P198" s="16">
        <f t="shared" si="20"/>
        <v>4.9000000000000004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1631.3238944560001</v>
      </c>
    </row>
    <row r="199" spans="1:28" x14ac:dyDescent="0.2">
      <c r="A199" s="8">
        <f>IFERROR(VLOOKUP(B199,'[1]DADOS (OCULTAR)'!$P$3:$R$91,3,0),"")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AQUILA LAMEC RODRIGUES DOS SANTOS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>
        <f>'[1]TCE - ANEXO III - Preencher'!G208</f>
        <v>521130</v>
      </c>
      <c r="G199" s="13">
        <f>IF('[1]TCE - ANEXO III - Preencher'!H208="","",'[1]TCE - ANEXO III - Preencher'!H208)</f>
        <v>44531</v>
      </c>
      <c r="H199" s="14">
        <f>'[1]TCE - ANEXO III - Preencher'!I208</f>
        <v>0</v>
      </c>
      <c r="I199" s="14">
        <f>'[1]TCE - ANEXO III - Preencher'!J208</f>
        <v>170.48</v>
      </c>
      <c r="J199" s="14">
        <f>'[1]TCE - ANEXO III - Preencher'!K208</f>
        <v>0</v>
      </c>
      <c r="K199" s="15">
        <f>'[1]TCE - ANEXO III - Preencher'!L208</f>
        <v>128.60749445600001</v>
      </c>
      <c r="L199" s="15">
        <f>'[1]TCE - ANEXO III - Preencher'!M208</f>
        <v>22.26</v>
      </c>
      <c r="M199" s="15">
        <f t="shared" si="19"/>
        <v>106.34749445600001</v>
      </c>
      <c r="N199" s="15">
        <f>'[1]TCE - ANEXO III - Preencher'!O208</f>
        <v>1.93</v>
      </c>
      <c r="O199" s="15">
        <f>'[1]TCE - ANEXO III - Preencher'!P208</f>
        <v>0</v>
      </c>
      <c r="P199" s="16">
        <f t="shared" si="20"/>
        <v>1.93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278.75749445600002</v>
      </c>
    </row>
    <row r="200" spans="1:28" x14ac:dyDescent="0.2">
      <c r="A200" s="8">
        <f>IFERROR(VLOOKUP(B200,'[1]DADOS (OCULTAR)'!$P$3:$R$91,3,0),"")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ARIADNE SOUZA SOARES SILVA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>
        <f>'[1]TCE - ANEXO III - Preencher'!G209</f>
        <v>223505</v>
      </c>
      <c r="G200" s="13">
        <f>IF('[1]TCE - ANEXO III - Preencher'!H209="","",'[1]TCE - ANEXO III - Preencher'!H209)</f>
        <v>44531</v>
      </c>
      <c r="H200" s="14">
        <f>'[1]TCE - ANEXO III - Preencher'!I209</f>
        <v>0</v>
      </c>
      <c r="I200" s="14">
        <f>'[1]TCE - ANEXO III - Preencher'!J209</f>
        <v>475.41120000000001</v>
      </c>
      <c r="J200" s="14">
        <f>'[1]TCE - ANEXO III - Preencher'!K209</f>
        <v>0</v>
      </c>
      <c r="K200" s="15">
        <f>'[1]TCE - ANEXO III - Preencher'!L209</f>
        <v>128.60749445600001</v>
      </c>
      <c r="L200" s="15">
        <f>'[1]TCE - ANEXO III - Preencher'!M209</f>
        <v>0.12</v>
      </c>
      <c r="M200" s="15">
        <f t="shared" si="19"/>
        <v>128.48749445600001</v>
      </c>
      <c r="N200" s="15">
        <f>'[1]TCE - ANEXO III - Preencher'!O209</f>
        <v>1.59</v>
      </c>
      <c r="O200" s="15">
        <f>'[1]TCE - ANEXO III - Preencher'!P209</f>
        <v>0</v>
      </c>
      <c r="P200" s="16">
        <f t="shared" si="20"/>
        <v>1.59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605.48869445600008</v>
      </c>
    </row>
    <row r="201" spans="1:28" x14ac:dyDescent="0.2">
      <c r="A201" s="8">
        <f>IFERROR(VLOOKUP(B201,'[1]DADOS (OCULTAR)'!$P$3:$R$91,3,0),"")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ARIVONALDO BEZERRA BATISTA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>
        <f>'[1]TCE - ANEXO III - Preencher'!G210</f>
        <v>514320</v>
      </c>
      <c r="G201" s="13">
        <f>IF('[1]TCE - ANEXO III - Preencher'!H210="","",'[1]TCE - ANEXO III - Preencher'!H210)</f>
        <v>44531</v>
      </c>
      <c r="H201" s="14">
        <f>'[1]TCE - ANEXO III - Preencher'!I210</f>
        <v>0</v>
      </c>
      <c r="I201" s="14">
        <f>'[1]TCE - ANEXO III - Preencher'!J210</f>
        <v>186.96719999999999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1.93</v>
      </c>
      <c r="O201" s="15">
        <f>'[1]TCE - ANEXO III - Preencher'!P210</f>
        <v>0</v>
      </c>
      <c r="P201" s="16">
        <f t="shared" si="20"/>
        <v>1.93</v>
      </c>
      <c r="Q201" s="15">
        <f>'[1]TCE - ANEXO III - Preencher'!R210</f>
        <v>236.8</v>
      </c>
      <c r="R201" s="15">
        <f>'[1]TCE - ANEXO III - Preencher'!S210</f>
        <v>66.599999999999994</v>
      </c>
      <c r="S201" s="16">
        <f t="shared" si="21"/>
        <v>170.20000000000002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359.09720000000004</v>
      </c>
    </row>
    <row r="202" spans="1:28" x14ac:dyDescent="0.2">
      <c r="A202" s="8">
        <f>IFERROR(VLOOKUP(B202,'[1]DADOS (OCULTAR)'!$P$3:$R$91,3,0),"")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ARLANE MERYELLE SANTOS SOUSA NOVACOSQUE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>
        <f>'[1]TCE - ANEXO III - Preencher'!G211</f>
        <v>223505</v>
      </c>
      <c r="G202" s="13">
        <f>IF('[1]TCE - ANEXO III - Preencher'!H211="","",'[1]TCE - ANEXO III - Preencher'!H211)</f>
        <v>44531</v>
      </c>
      <c r="H202" s="14">
        <f>'[1]TCE - ANEXO III - Preencher'!I211</f>
        <v>0</v>
      </c>
      <c r="I202" s="14">
        <f>'[1]TCE - ANEXO III - Preencher'!J211</f>
        <v>395.42399999999998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1.59</v>
      </c>
      <c r="O202" s="15">
        <f>'[1]TCE - ANEXO III - Preencher'!P211</f>
        <v>0</v>
      </c>
      <c r="P202" s="16">
        <f t="shared" si="20"/>
        <v>1.59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397.01399999999995</v>
      </c>
    </row>
    <row r="203" spans="1:28" x14ac:dyDescent="0.2">
      <c r="A203" s="8">
        <f>IFERROR(VLOOKUP(B203,'[1]DADOS (OCULTAR)'!$P$3:$R$91,3,0),"")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ARMANDO MALAQUIAS DA SILVA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>
        <f>'[1]TCE - ANEXO III - Preencher'!G212</f>
        <v>322205</v>
      </c>
      <c r="G203" s="13">
        <f>IF('[1]TCE - ANEXO III - Preencher'!H212="","",'[1]TCE - ANEXO III - Preencher'!H212)</f>
        <v>44531</v>
      </c>
      <c r="H203" s="14">
        <f>'[1]TCE - ANEXO III - Preencher'!I212</f>
        <v>0</v>
      </c>
      <c r="I203" s="14">
        <f>'[1]TCE - ANEXO III - Preencher'!J212</f>
        <v>218.38800000000001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1.93</v>
      </c>
      <c r="O203" s="15">
        <f>'[1]TCE - ANEXO III - Preencher'!P212</f>
        <v>0</v>
      </c>
      <c r="P203" s="16">
        <f t="shared" si="20"/>
        <v>1.93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220.31800000000001</v>
      </c>
    </row>
    <row r="204" spans="1:28" x14ac:dyDescent="0.2">
      <c r="A204" s="8">
        <f>IFERROR(VLOOKUP(B204,'[1]DADOS (OCULTAR)'!$P$3:$R$91,3,0),"")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ARNALDO JOSE DA SILVA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>
        <f>'[1]TCE - ANEXO III - Preencher'!G213</f>
        <v>322205</v>
      </c>
      <c r="G204" s="13">
        <f>IF('[1]TCE - ANEXO III - Preencher'!H213="","",'[1]TCE - ANEXO III - Preencher'!H213)</f>
        <v>44531</v>
      </c>
      <c r="H204" s="14">
        <f>'[1]TCE - ANEXO III - Preencher'!I213</f>
        <v>0</v>
      </c>
      <c r="I204" s="14">
        <f>'[1]TCE - ANEXO III - Preencher'!J213</f>
        <v>269.02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1.93</v>
      </c>
      <c r="O204" s="15">
        <f>'[1]TCE - ANEXO III - Preencher'!P213</f>
        <v>0</v>
      </c>
      <c r="P204" s="16">
        <f t="shared" si="20"/>
        <v>1.93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270.95</v>
      </c>
    </row>
    <row r="205" spans="1:28" x14ac:dyDescent="0.2">
      <c r="A205" s="8">
        <f>IFERROR(VLOOKUP(B205,'[1]DADOS (OCULTAR)'!$P$3:$R$91,3,0),"")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AROLDO AMORA COELHO DE ARAUJO</v>
      </c>
      <c r="E205" s="9" t="str">
        <f>IF('[1]TCE - ANEXO III - Preencher'!F214="4 - Assistência Odontológica","2 - Outros Profissionais da Saúde",'[1]TCE - ANEXO III - Preencher'!F214)</f>
        <v>1 - Médico</v>
      </c>
      <c r="F205" s="12">
        <f>'[1]TCE - ANEXO III - Preencher'!G214</f>
        <v>225225</v>
      </c>
      <c r="G205" s="13">
        <f>IF('[1]TCE - ANEXO III - Preencher'!H214="","",'[1]TCE - ANEXO III - Preencher'!H214)</f>
        <v>44531</v>
      </c>
      <c r="H205" s="14">
        <f>'[1]TCE - ANEXO III - Preencher'!I214</f>
        <v>0</v>
      </c>
      <c r="I205" s="14">
        <f>'[1]TCE - ANEXO III - Preencher'!J214</f>
        <v>2993.2336</v>
      </c>
      <c r="J205" s="14">
        <f>'[1]TCE - ANEXO III - Preencher'!K214</f>
        <v>0</v>
      </c>
      <c r="K205" s="15">
        <f>'[1]TCE - ANEXO III - Preencher'!L214</f>
        <v>128.60749445600001</v>
      </c>
      <c r="L205" s="15">
        <f>'[1]TCE - ANEXO III - Preencher'!M214</f>
        <v>2.75</v>
      </c>
      <c r="M205" s="15">
        <f t="shared" si="19"/>
        <v>125.85749445600001</v>
      </c>
      <c r="N205" s="15">
        <f>'[1]TCE - ANEXO III - Preencher'!O214</f>
        <v>6.13</v>
      </c>
      <c r="O205" s="15">
        <f>'[1]TCE - ANEXO III - Preencher'!P214</f>
        <v>1.23</v>
      </c>
      <c r="P205" s="16">
        <f t="shared" si="20"/>
        <v>4.9000000000000004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3123.9910944560002</v>
      </c>
    </row>
    <row r="206" spans="1:28" x14ac:dyDescent="0.2">
      <c r="A206" s="8">
        <f>IFERROR(VLOOKUP(B206,'[1]DADOS (OCULTAR)'!$P$3:$R$91,3,0),"")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ARTHUR AUGUSTO DE ARAUJO PITA</v>
      </c>
      <c r="E206" s="9" t="str">
        <f>IF('[1]TCE - ANEXO III - Preencher'!F215="4 - Assistência Odontológica","2 - Outros Profissionais da Saúde",'[1]TCE - ANEXO III - Preencher'!F215)</f>
        <v>1 - Médico</v>
      </c>
      <c r="F206" s="12">
        <f>'[1]TCE - ANEXO III - Preencher'!G215</f>
        <v>225225</v>
      </c>
      <c r="G206" s="13">
        <f>IF('[1]TCE - ANEXO III - Preencher'!H215="","",'[1]TCE - ANEXO III - Preencher'!H215)</f>
        <v>44531</v>
      </c>
      <c r="H206" s="14">
        <f>'[1]TCE - ANEXO III - Preencher'!I215</f>
        <v>0</v>
      </c>
      <c r="I206" s="14">
        <f>'[1]TCE - ANEXO III - Preencher'!J215</f>
        <v>3749.7696000000001</v>
      </c>
      <c r="J206" s="14">
        <f>'[1]TCE - ANEXO III - Preencher'!K215</f>
        <v>0</v>
      </c>
      <c r="K206" s="15">
        <f>'[1]TCE - ANEXO III - Preencher'!L215</f>
        <v>128.60749445600001</v>
      </c>
      <c r="L206" s="15">
        <f>'[1]TCE - ANEXO III - Preencher'!M215</f>
        <v>1.92</v>
      </c>
      <c r="M206" s="15">
        <f t="shared" si="19"/>
        <v>126.68749445600001</v>
      </c>
      <c r="N206" s="15">
        <f>'[1]TCE - ANEXO III - Preencher'!O215</f>
        <v>6.13</v>
      </c>
      <c r="O206" s="15">
        <f>'[1]TCE - ANEXO III - Preencher'!P215</f>
        <v>1.23</v>
      </c>
      <c r="P206" s="16">
        <f t="shared" si="20"/>
        <v>4.9000000000000004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3881.3570944560001</v>
      </c>
    </row>
    <row r="207" spans="1:28" x14ac:dyDescent="0.2">
      <c r="A207" s="8">
        <f>IFERROR(VLOOKUP(B207,'[1]DADOS (OCULTAR)'!$P$3:$R$91,3,0),"")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ATOS DE MACEDO AMARAL</v>
      </c>
      <c r="E207" s="9" t="str">
        <f>IF('[1]TCE - ANEXO III - Preencher'!F216="4 - Assistência Odontológica","2 - Outros Profissionais da Saúde",'[1]TCE - ANEXO III - Preencher'!F216)</f>
        <v>1 - Médico</v>
      </c>
      <c r="F207" s="12">
        <f>'[1]TCE - ANEXO III - Preencher'!G216</f>
        <v>225125</v>
      </c>
      <c r="G207" s="13">
        <f>IF('[1]TCE - ANEXO III - Preencher'!H216="","",'[1]TCE - ANEXO III - Preencher'!H216)</f>
        <v>44531</v>
      </c>
      <c r="H207" s="14">
        <f>'[1]TCE - ANEXO III - Preencher'!I216</f>
        <v>0</v>
      </c>
      <c r="I207" s="14">
        <f>'[1]TCE - ANEXO III - Preencher'!J216</f>
        <v>1155.636</v>
      </c>
      <c r="J207" s="14">
        <f>'[1]TCE - ANEXO III - Preencher'!K216</f>
        <v>0</v>
      </c>
      <c r="K207" s="15">
        <f>'[1]TCE - ANEXO III - Preencher'!L216</f>
        <v>128.60749445600001</v>
      </c>
      <c r="L207" s="15">
        <f>'[1]TCE - ANEXO III - Preencher'!M216</f>
        <v>2.75</v>
      </c>
      <c r="M207" s="15">
        <f t="shared" si="19"/>
        <v>125.85749445600001</v>
      </c>
      <c r="N207" s="15">
        <f>'[1]TCE - ANEXO III - Preencher'!O216</f>
        <v>6.13</v>
      </c>
      <c r="O207" s="15">
        <f>'[1]TCE - ANEXO III - Preencher'!P216</f>
        <v>1.23</v>
      </c>
      <c r="P207" s="16">
        <f t="shared" si="20"/>
        <v>4.9000000000000004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1286.3934944560001</v>
      </c>
    </row>
    <row r="208" spans="1:28" x14ac:dyDescent="0.2">
      <c r="A208" s="8">
        <f>IFERROR(VLOOKUP(B208,'[1]DADOS (OCULTAR)'!$P$3:$R$91,3,0),"")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AUGUSTO CESAR BARBOSA DOS SANTOS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>
        <f>'[1]TCE - ANEXO III - Preencher'!G217</f>
        <v>322205</v>
      </c>
      <c r="G208" s="13">
        <f>IF('[1]TCE - ANEXO III - Preencher'!H217="","",'[1]TCE - ANEXO III - Preencher'!H217)</f>
        <v>44531</v>
      </c>
      <c r="H208" s="14">
        <f>'[1]TCE - ANEXO III - Preencher'!I217</f>
        <v>0</v>
      </c>
      <c r="I208" s="14">
        <f>'[1]TCE - ANEXO III - Preencher'!J217</f>
        <v>209.44560000000001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1.93</v>
      </c>
      <c r="O208" s="15">
        <f>'[1]TCE - ANEXO III - Preencher'!P217</f>
        <v>0</v>
      </c>
      <c r="P208" s="16">
        <f t="shared" si="20"/>
        <v>1.93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211.37560000000002</v>
      </c>
    </row>
    <row r="209" spans="1:28" x14ac:dyDescent="0.2">
      <c r="A209" s="8">
        <f>IFERROR(VLOOKUP(B209,'[1]DADOS (OCULTAR)'!$P$3:$R$91,3,0),"")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AUGUSTO CEZAR DAL CHIAVON</v>
      </c>
      <c r="E209" s="9" t="str">
        <f>IF('[1]TCE - ANEXO III - Preencher'!F218="4 - Assistência Odontológica","2 - Outros Profissionais da Saúde",'[1]TCE - ANEXO III - Preencher'!F218)</f>
        <v>1 - Médico</v>
      </c>
      <c r="F209" s="12">
        <f>'[1]TCE - ANEXO III - Preencher'!G218</f>
        <v>225124</v>
      </c>
      <c r="G209" s="13">
        <f>IF('[1]TCE - ANEXO III - Preencher'!H218="","",'[1]TCE - ANEXO III - Preencher'!H218)</f>
        <v>44531</v>
      </c>
      <c r="H209" s="14">
        <f>'[1]TCE - ANEXO III - Preencher'!I218</f>
        <v>0</v>
      </c>
      <c r="I209" s="14">
        <f>'[1]TCE - ANEXO III - Preencher'!J218</f>
        <v>1529.6143999999999</v>
      </c>
      <c r="J209" s="14">
        <f>'[1]TCE - ANEXO III - Preencher'!K218</f>
        <v>0</v>
      </c>
      <c r="K209" s="15">
        <f>'[1]TCE - ANEXO III - Preencher'!L218</f>
        <v>128.60749445600001</v>
      </c>
      <c r="L209" s="15">
        <f>'[1]TCE - ANEXO III - Preencher'!M218</f>
        <v>2.75</v>
      </c>
      <c r="M209" s="15">
        <f t="shared" si="19"/>
        <v>125.85749445600001</v>
      </c>
      <c r="N209" s="15">
        <f>'[1]TCE - ANEXO III - Preencher'!O218</f>
        <v>6.13</v>
      </c>
      <c r="O209" s="15">
        <f>'[1]TCE - ANEXO III - Preencher'!P218</f>
        <v>1.23</v>
      </c>
      <c r="P209" s="16">
        <f t="shared" si="20"/>
        <v>4.9000000000000004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1660.3718944560001</v>
      </c>
    </row>
    <row r="210" spans="1:28" x14ac:dyDescent="0.2">
      <c r="A210" s="8">
        <f>IFERROR(VLOOKUP(B210,'[1]DADOS (OCULTAR)'!$P$3:$R$91,3,0),"")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AUGUSTO VINICIUS DE ALMEIDA CAVALCANTI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>
        <f>'[1]TCE - ANEXO III - Preencher'!G219</f>
        <v>223605</v>
      </c>
      <c r="G210" s="13">
        <f>IF('[1]TCE - ANEXO III - Preencher'!H219="","",'[1]TCE - ANEXO III - Preencher'!H219)</f>
        <v>44531</v>
      </c>
      <c r="H210" s="14">
        <f>'[1]TCE - ANEXO III - Preencher'!I219</f>
        <v>0</v>
      </c>
      <c r="I210" s="14">
        <f>'[1]TCE - ANEXO III - Preencher'!J219</f>
        <v>247.04640000000001</v>
      </c>
      <c r="J210" s="14">
        <f>'[1]TCE - ANEXO III - Preencher'!K219</f>
        <v>0</v>
      </c>
      <c r="K210" s="15">
        <f>'[1]TCE - ANEXO III - Preencher'!L219</f>
        <v>128.60749445600001</v>
      </c>
      <c r="L210" s="15">
        <f>'[1]TCE - ANEXO III - Preencher'!M219</f>
        <v>2.39</v>
      </c>
      <c r="M210" s="15">
        <f t="shared" si="19"/>
        <v>126.21749445600001</v>
      </c>
      <c r="N210" s="15">
        <f>'[1]TCE - ANEXO III - Preencher'!O219</f>
        <v>1.59</v>
      </c>
      <c r="O210" s="15">
        <f>'[1]TCE - ANEXO III - Preencher'!P219</f>
        <v>0</v>
      </c>
      <c r="P210" s="16">
        <f t="shared" si="20"/>
        <v>1.59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374.85389445599998</v>
      </c>
    </row>
    <row r="211" spans="1:28" x14ac:dyDescent="0.2">
      <c r="A211" s="8">
        <f>IFERROR(VLOOKUP(B211,'[1]DADOS (OCULTAR)'!$P$3:$R$91,3,0),"")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AUREA NUNES DE OLIVEIRA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>
        <f>'[1]TCE - ANEXO III - Preencher'!G220</f>
        <v>223505</v>
      </c>
      <c r="G211" s="13">
        <f>IF('[1]TCE - ANEXO III - Preencher'!H220="","",'[1]TCE - ANEXO III - Preencher'!H220)</f>
        <v>44531</v>
      </c>
      <c r="H211" s="14">
        <f>'[1]TCE - ANEXO III - Preencher'!I220</f>
        <v>0</v>
      </c>
      <c r="I211" s="14">
        <f>'[1]TCE - ANEXO III - Preencher'!J220</f>
        <v>329.78</v>
      </c>
      <c r="J211" s="14">
        <f>'[1]TCE - ANEXO III - Preencher'!K220</f>
        <v>0</v>
      </c>
      <c r="K211" s="15">
        <f>'[1]TCE - ANEXO III - Preencher'!L220</f>
        <v>128.60749445600001</v>
      </c>
      <c r="L211" s="15">
        <f>'[1]TCE - ANEXO III - Preencher'!M220</f>
        <v>2.66</v>
      </c>
      <c r="M211" s="15">
        <f t="shared" si="19"/>
        <v>125.94749445600002</v>
      </c>
      <c r="N211" s="15">
        <f>'[1]TCE - ANEXO III - Preencher'!O220</f>
        <v>1.59</v>
      </c>
      <c r="O211" s="15">
        <f>'[1]TCE - ANEXO III - Preencher'!P220</f>
        <v>0</v>
      </c>
      <c r="P211" s="16">
        <f t="shared" si="20"/>
        <v>1.59</v>
      </c>
      <c r="Q211" s="15">
        <f>'[1]TCE - ANEXO III - Preencher'!R220</f>
        <v>236.8</v>
      </c>
      <c r="R211" s="15">
        <f>'[1]TCE - ANEXO III - Preencher'!S220</f>
        <v>106.3</v>
      </c>
      <c r="S211" s="16">
        <f t="shared" si="21"/>
        <v>130.5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587.81749445599996</v>
      </c>
    </row>
    <row r="212" spans="1:28" x14ac:dyDescent="0.2">
      <c r="A212" s="8">
        <f>IFERROR(VLOOKUP(B212,'[1]DADOS (OCULTAR)'!$P$3:$R$91,3,0),"")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AURENIR DE LIMA MOTA</v>
      </c>
      <c r="E212" s="9" t="str">
        <f>IF('[1]TCE - ANEXO III - Preencher'!F221="4 - Assistência Odontológica","2 - Outros Profissionais da Saúde",'[1]TCE - ANEXO III - Preencher'!F221)</f>
        <v>3 - Administrativo</v>
      </c>
      <c r="F212" s="12">
        <f>'[1]TCE - ANEXO III - Preencher'!G221</f>
        <v>514320</v>
      </c>
      <c r="G212" s="13">
        <f>IF('[1]TCE - ANEXO III - Preencher'!H221="","",'[1]TCE - ANEXO III - Preencher'!H221)</f>
        <v>44531</v>
      </c>
      <c r="H212" s="14">
        <f>'[1]TCE - ANEXO III - Preencher'!I221</f>
        <v>0</v>
      </c>
      <c r="I212" s="14">
        <f>'[1]TCE - ANEXO III - Preencher'!J221</f>
        <v>169.2</v>
      </c>
      <c r="J212" s="14">
        <f>'[1]TCE - ANEXO III - Preencher'!K221</f>
        <v>0</v>
      </c>
      <c r="K212" s="15">
        <f>'[1]TCE - ANEXO III - Preencher'!L221</f>
        <v>128.60749445600001</v>
      </c>
      <c r="L212" s="15">
        <f>'[1]TCE - ANEXO III - Preencher'!M221</f>
        <v>22.2</v>
      </c>
      <c r="M212" s="15">
        <f t="shared" si="19"/>
        <v>106.40749445600001</v>
      </c>
      <c r="N212" s="15">
        <f>'[1]TCE - ANEXO III - Preencher'!O221</f>
        <v>1.93</v>
      </c>
      <c r="O212" s="15">
        <f>'[1]TCE - ANEXO III - Preencher'!P221</f>
        <v>0</v>
      </c>
      <c r="P212" s="16">
        <f t="shared" si="20"/>
        <v>1.93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277.53749445599999</v>
      </c>
    </row>
    <row r="213" spans="1:28" x14ac:dyDescent="0.2">
      <c r="A213" s="8">
        <f>IFERROR(VLOOKUP(B213,'[1]DADOS (OCULTAR)'!$P$3:$R$91,3,0),"")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AVANIR JULIO DOS SANTOS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>
        <f>'[1]TCE - ANEXO III - Preencher'!G222</f>
        <v>322205</v>
      </c>
      <c r="G213" s="13">
        <f>IF('[1]TCE - ANEXO III - Preencher'!H222="","",'[1]TCE - ANEXO III - Preencher'!H222)</f>
        <v>44531</v>
      </c>
      <c r="H213" s="14">
        <f>'[1]TCE - ANEXO III - Preencher'!I222</f>
        <v>0</v>
      </c>
      <c r="I213" s="14">
        <f>'[1]TCE - ANEXO III - Preencher'!J222</f>
        <v>220.01599999999999</v>
      </c>
      <c r="J213" s="14">
        <f>'[1]TCE - ANEXO III - Preencher'!K222</f>
        <v>0</v>
      </c>
      <c r="K213" s="15">
        <f>'[1]TCE - ANEXO III - Preencher'!L222</f>
        <v>128.60749445600001</v>
      </c>
      <c r="L213" s="15">
        <f>'[1]TCE - ANEXO III - Preencher'!M222</f>
        <v>26.3</v>
      </c>
      <c r="M213" s="15">
        <f t="shared" si="19"/>
        <v>102.30749445600001</v>
      </c>
      <c r="N213" s="15">
        <f>'[1]TCE - ANEXO III - Preencher'!O222</f>
        <v>1.93</v>
      </c>
      <c r="O213" s="15">
        <f>'[1]TCE - ANEXO III - Preencher'!P222</f>
        <v>0</v>
      </c>
      <c r="P213" s="16">
        <f t="shared" si="20"/>
        <v>1.93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324.253494456</v>
      </c>
    </row>
    <row r="214" spans="1:28" x14ac:dyDescent="0.2">
      <c r="A214" s="8">
        <f>IFERROR(VLOOKUP(B214,'[1]DADOS (OCULTAR)'!$P$3:$R$91,3,0),"")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AWANA LARISSA LOPES DE MELO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>
        <f>'[1]TCE - ANEXO III - Preencher'!G223</f>
        <v>322205</v>
      </c>
      <c r="G214" s="13">
        <f>IF('[1]TCE - ANEXO III - Preencher'!H223="","",'[1]TCE - ANEXO III - Preencher'!H223)</f>
        <v>44531</v>
      </c>
      <c r="H214" s="14">
        <f>'[1]TCE - ANEXO III - Preencher'!I223</f>
        <v>0</v>
      </c>
      <c r="I214" s="14">
        <f>'[1]TCE - ANEXO III - Preencher'!J223</f>
        <v>161.916</v>
      </c>
      <c r="J214" s="14">
        <f>'[1]TCE - ANEXO III - Preencher'!K223</f>
        <v>0</v>
      </c>
      <c r="K214" s="15">
        <f>'[1]TCE - ANEXO III - Preencher'!L223</f>
        <v>128.60749445600001</v>
      </c>
      <c r="L214" s="15">
        <f>'[1]TCE - ANEXO III - Preencher'!M223</f>
        <v>26.3</v>
      </c>
      <c r="M214" s="15">
        <f t="shared" si="19"/>
        <v>102.30749445600001</v>
      </c>
      <c r="N214" s="15">
        <f>'[1]TCE - ANEXO III - Preencher'!O223</f>
        <v>1.93</v>
      </c>
      <c r="O214" s="15">
        <f>'[1]TCE - ANEXO III - Preencher'!P223</f>
        <v>0</v>
      </c>
      <c r="P214" s="16">
        <f t="shared" si="20"/>
        <v>1.93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69.41</v>
      </c>
      <c r="U214" s="15">
        <f>'[1]TCE - ANEXO III - Preencher'!V223</f>
        <v>0</v>
      </c>
      <c r="V214" s="16">
        <f t="shared" si="22"/>
        <v>69.41</v>
      </c>
      <c r="W214" s="17" t="str">
        <f>IF('[1]TCE - ANEXO III - Preencher'!X223="","",'[1]TCE - ANEXO III - Preencher'!X223)</f>
        <v>AUX. CRECHE I</v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335.56349445600006</v>
      </c>
    </row>
    <row r="215" spans="1:28" x14ac:dyDescent="0.2">
      <c r="A215" s="8">
        <f>IFERROR(VLOOKUP(B215,'[1]DADOS (OCULTAR)'!$P$3:$R$91,3,0),"")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AYALI IANNE DA SILVA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>
        <f>'[1]TCE - ANEXO III - Preencher'!G224</f>
        <v>223505</v>
      </c>
      <c r="G215" s="13">
        <f>IF('[1]TCE - ANEXO III - Preencher'!H224="","",'[1]TCE - ANEXO III - Preencher'!H224)</f>
        <v>44531</v>
      </c>
      <c r="H215" s="14">
        <f>'[1]TCE - ANEXO III - Preencher'!I224</f>
        <v>0</v>
      </c>
      <c r="I215" s="14">
        <f>'[1]TCE - ANEXO III - Preencher'!J224</f>
        <v>126.056</v>
      </c>
      <c r="J215" s="14">
        <f>'[1]TCE - ANEXO III - Preencher'!K224</f>
        <v>0</v>
      </c>
      <c r="K215" s="15">
        <f>'[1]TCE - ANEXO III - Preencher'!L224</f>
        <v>128.60749445600001</v>
      </c>
      <c r="L215" s="15">
        <f>'[1]TCE - ANEXO III - Preencher'!M224</f>
        <v>1.33</v>
      </c>
      <c r="M215" s="15">
        <f t="shared" si="19"/>
        <v>127.27749445600001</v>
      </c>
      <c r="N215" s="15">
        <f>'[1]TCE - ANEXO III - Preencher'!O224</f>
        <v>1.59</v>
      </c>
      <c r="O215" s="15">
        <f>'[1]TCE - ANEXO III - Preencher'!P224</f>
        <v>0</v>
      </c>
      <c r="P215" s="16">
        <f t="shared" si="20"/>
        <v>1.59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254.92349445600001</v>
      </c>
    </row>
    <row r="216" spans="1:28" x14ac:dyDescent="0.2">
      <c r="A216" s="8">
        <f>IFERROR(VLOOKUP(B216,'[1]DADOS (OCULTAR)'!$P$3:$R$91,3,0),"")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BARBARA DA SILVA SANTOS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>
        <f>'[1]TCE - ANEXO III - Preencher'!G225</f>
        <v>322405</v>
      </c>
      <c r="G216" s="13">
        <f>IF('[1]TCE - ANEXO III - Preencher'!H225="","",'[1]TCE - ANEXO III - Preencher'!H225)</f>
        <v>44531</v>
      </c>
      <c r="H216" s="14">
        <f>'[1]TCE - ANEXO III - Preencher'!I225</f>
        <v>0</v>
      </c>
      <c r="I216" s="14">
        <f>'[1]TCE - ANEXO III - Preencher'!J225</f>
        <v>240.9152</v>
      </c>
      <c r="J216" s="14">
        <f>'[1]TCE - ANEXO III - Preencher'!K225</f>
        <v>0</v>
      </c>
      <c r="K216" s="15">
        <f>'[1]TCE - ANEXO III - Preencher'!L225</f>
        <v>128.60749445600001</v>
      </c>
      <c r="L216" s="15">
        <f>'[1]TCE - ANEXO III - Preencher'!M225</f>
        <v>27.51</v>
      </c>
      <c r="M216" s="15">
        <f t="shared" si="19"/>
        <v>101.09749445600001</v>
      </c>
      <c r="N216" s="15">
        <f>'[1]TCE - ANEXO III - Preencher'!O225</f>
        <v>1.93</v>
      </c>
      <c r="O216" s="15">
        <f>'[1]TCE - ANEXO III - Preencher'!P225</f>
        <v>0</v>
      </c>
      <c r="P216" s="16">
        <f t="shared" si="20"/>
        <v>1.93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343.94269445600003</v>
      </c>
    </row>
    <row r="217" spans="1:28" x14ac:dyDescent="0.2">
      <c r="A217" s="8">
        <f>IFERROR(VLOOKUP(B217,'[1]DADOS (OCULTAR)'!$P$3:$R$91,3,0),"")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BARBARA DO VALE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>
        <f>'[1]TCE - ANEXO III - Preencher'!G226</f>
        <v>322205</v>
      </c>
      <c r="G217" s="13">
        <f>IF('[1]TCE - ANEXO III - Preencher'!H226="","",'[1]TCE - ANEXO III - Preencher'!H226)</f>
        <v>44531</v>
      </c>
      <c r="H217" s="14">
        <f>'[1]TCE - ANEXO III - Preencher'!I226</f>
        <v>0</v>
      </c>
      <c r="I217" s="14">
        <f>'[1]TCE - ANEXO III - Preencher'!J226</f>
        <v>73.741600000000005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1.93</v>
      </c>
      <c r="O217" s="15">
        <f>'[1]TCE - ANEXO III - Preencher'!P226</f>
        <v>0</v>
      </c>
      <c r="P217" s="16">
        <f t="shared" si="20"/>
        <v>1.93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75.671600000000012</v>
      </c>
    </row>
    <row r="218" spans="1:28" x14ac:dyDescent="0.2">
      <c r="A218" s="8">
        <f>IFERROR(VLOOKUP(B218,'[1]DADOS (OCULTAR)'!$P$3:$R$91,3,0),"")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BARBARA FLOQUETE SABINO DOS SANTOS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>
        <f>'[1]TCE - ANEXO III - Preencher'!G227</f>
        <v>514320</v>
      </c>
      <c r="G218" s="13">
        <f>IF('[1]TCE - ANEXO III - Preencher'!H227="","",'[1]TCE - ANEXO III - Preencher'!H227)</f>
        <v>44531</v>
      </c>
      <c r="H218" s="14">
        <f>'[1]TCE - ANEXO III - Preencher'!I227</f>
        <v>0</v>
      </c>
      <c r="I218" s="14">
        <f>'[1]TCE - ANEXO III - Preencher'!J227</f>
        <v>176.87039999999999</v>
      </c>
      <c r="J218" s="14">
        <f>'[1]TCE - ANEXO III - Preencher'!K227</f>
        <v>0</v>
      </c>
      <c r="K218" s="15">
        <f>'[1]TCE - ANEXO III - Preencher'!L227</f>
        <v>128.60749445600001</v>
      </c>
      <c r="L218" s="15">
        <f>'[1]TCE - ANEXO III - Preencher'!M227</f>
        <v>19.98</v>
      </c>
      <c r="M218" s="15">
        <f t="shared" si="19"/>
        <v>108.62749445600001</v>
      </c>
      <c r="N218" s="15">
        <f>'[1]TCE - ANEXO III - Preencher'!O227</f>
        <v>1.93</v>
      </c>
      <c r="O218" s="15">
        <f>'[1]TCE - ANEXO III - Preencher'!P227</f>
        <v>0</v>
      </c>
      <c r="P218" s="16">
        <f t="shared" si="20"/>
        <v>1.93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69.430000000000007</v>
      </c>
      <c r="U218" s="15">
        <f>'[1]TCE - ANEXO III - Preencher'!V227</f>
        <v>0</v>
      </c>
      <c r="V218" s="16">
        <f t="shared" si="22"/>
        <v>69.430000000000007</v>
      </c>
      <c r="W218" s="17" t="str">
        <f>IF('[1]TCE - ANEXO III - Preencher'!X227="","",'[1]TCE - ANEXO III - Preencher'!X227)</f>
        <v>AUX. CRECHE I</v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356.857894456</v>
      </c>
    </row>
    <row r="219" spans="1:28" x14ac:dyDescent="0.2">
      <c r="A219" s="8">
        <f>IFERROR(VLOOKUP(B219,'[1]DADOS (OCULTAR)'!$P$3:$R$91,3,0),"")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BARBARA FREIRE DE FRANCA SANTANA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>
        <f>'[1]TCE - ANEXO III - Preencher'!G228</f>
        <v>223505</v>
      </c>
      <c r="G219" s="13">
        <f>IF('[1]TCE - ANEXO III - Preencher'!H228="","",'[1]TCE - ANEXO III - Preencher'!H228)</f>
        <v>44531</v>
      </c>
      <c r="H219" s="14">
        <f>'[1]TCE - ANEXO III - Preencher'!I228</f>
        <v>0</v>
      </c>
      <c r="I219" s="14">
        <f>'[1]TCE - ANEXO III - Preencher'!J228</f>
        <v>352.51760000000002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1.59</v>
      </c>
      <c r="O219" s="15">
        <f>'[1]TCE - ANEXO III - Preencher'!P228</f>
        <v>0</v>
      </c>
      <c r="P219" s="16">
        <f t="shared" si="20"/>
        <v>1.59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354.10759999999999</v>
      </c>
    </row>
    <row r="220" spans="1:28" x14ac:dyDescent="0.2">
      <c r="A220" s="8">
        <f>IFERROR(VLOOKUP(B220,'[1]DADOS (OCULTAR)'!$P$3:$R$91,3,0),"")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BEATRIZ MARIA DA SILVA LINS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>
        <f>'[1]TCE - ANEXO III - Preencher'!G229</f>
        <v>322205</v>
      </c>
      <c r="G220" s="13">
        <f>IF('[1]TCE - ANEXO III - Preencher'!H229="","",'[1]TCE - ANEXO III - Preencher'!H229)</f>
        <v>44531</v>
      </c>
      <c r="H220" s="14">
        <f>'[1]TCE - ANEXO III - Preencher'!I229</f>
        <v>0</v>
      </c>
      <c r="I220" s="14">
        <f>'[1]TCE - ANEXO III - Preencher'!J229</f>
        <v>244.61519999999999</v>
      </c>
      <c r="J220" s="14">
        <f>'[1]TCE - ANEXO III - Preencher'!K229</f>
        <v>0</v>
      </c>
      <c r="K220" s="15">
        <f>'[1]TCE - ANEXO III - Preencher'!L229</f>
        <v>128.60749445600001</v>
      </c>
      <c r="L220" s="15">
        <f>'[1]TCE - ANEXO III - Preencher'!M229</f>
        <v>25.43</v>
      </c>
      <c r="M220" s="15">
        <f t="shared" si="19"/>
        <v>103.17749445600001</v>
      </c>
      <c r="N220" s="15">
        <f>'[1]TCE - ANEXO III - Preencher'!O229</f>
        <v>1.93</v>
      </c>
      <c r="O220" s="15">
        <f>'[1]TCE - ANEXO III - Preencher'!P229</f>
        <v>0</v>
      </c>
      <c r="P220" s="16">
        <f t="shared" si="20"/>
        <v>1.93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349.722694456</v>
      </c>
    </row>
    <row r="221" spans="1:28" x14ac:dyDescent="0.2">
      <c r="A221" s="8">
        <f>IFERROR(VLOOKUP(B221,'[1]DADOS (OCULTAR)'!$P$3:$R$91,3,0),"")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BEATRIZ RODRIGUES DE SALES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>
        <f>'[1]TCE - ANEXO III - Preencher'!G230</f>
        <v>322205</v>
      </c>
      <c r="G221" s="13">
        <f>IF('[1]TCE - ANEXO III - Preencher'!H230="","",'[1]TCE - ANEXO III - Preencher'!H230)</f>
        <v>44531</v>
      </c>
      <c r="H221" s="14">
        <f>'[1]TCE - ANEXO III - Preencher'!I230</f>
        <v>0</v>
      </c>
      <c r="I221" s="14">
        <f>'[1]TCE - ANEXO III - Preencher'!J230</f>
        <v>222.35679999999999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1.93</v>
      </c>
      <c r="O221" s="15">
        <f>'[1]TCE - ANEXO III - Preencher'!P230</f>
        <v>0</v>
      </c>
      <c r="P221" s="16">
        <f t="shared" si="20"/>
        <v>1.93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224.2868</v>
      </c>
    </row>
    <row r="222" spans="1:28" x14ac:dyDescent="0.2">
      <c r="A222" s="8">
        <f>IFERROR(VLOOKUP(B222,'[1]DADOS (OCULTAR)'!$P$3:$R$91,3,0),"")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BIANCA DANIELLE DA SILVA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>
        <f>'[1]TCE - ANEXO III - Preencher'!G231</f>
        <v>223505</v>
      </c>
      <c r="G222" s="13">
        <f>IF('[1]TCE - ANEXO III - Preencher'!H231="","",'[1]TCE - ANEXO III - Preencher'!H231)</f>
        <v>44531</v>
      </c>
      <c r="H222" s="14">
        <f>'[1]TCE - ANEXO III - Preencher'!I231</f>
        <v>0</v>
      </c>
      <c r="I222" s="14">
        <f>'[1]TCE - ANEXO III - Preencher'!J231</f>
        <v>431.3032</v>
      </c>
      <c r="J222" s="14">
        <f>'[1]TCE - ANEXO III - Preencher'!K231</f>
        <v>0</v>
      </c>
      <c r="K222" s="15">
        <f>'[1]TCE - ANEXO III - Preencher'!L231</f>
        <v>128.60749445600001</v>
      </c>
      <c r="L222" s="15">
        <f>'[1]TCE - ANEXO III - Preencher'!M231</f>
        <v>3.29</v>
      </c>
      <c r="M222" s="15">
        <f t="shared" si="19"/>
        <v>125.31749445600001</v>
      </c>
      <c r="N222" s="15">
        <f>'[1]TCE - ANEXO III - Preencher'!O231</f>
        <v>1.59</v>
      </c>
      <c r="O222" s="15">
        <f>'[1]TCE - ANEXO III - Preencher'!P231</f>
        <v>0</v>
      </c>
      <c r="P222" s="16">
        <f t="shared" si="20"/>
        <v>1.59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558.21069445600006</v>
      </c>
    </row>
    <row r="223" spans="1:28" x14ac:dyDescent="0.2">
      <c r="A223" s="8">
        <f>IFERROR(VLOOKUP(B223,'[1]DADOS (OCULTAR)'!$P$3:$R$91,3,0),"")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BIANCA DANIELLE SANTOS ROMANO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>
        <f>'[1]TCE - ANEXO III - Preencher'!G232</f>
        <v>322205</v>
      </c>
      <c r="G223" s="13">
        <f>IF('[1]TCE - ANEXO III - Preencher'!H232="","",'[1]TCE - ANEXO III - Preencher'!H232)</f>
        <v>44531</v>
      </c>
      <c r="H223" s="14">
        <f>'[1]TCE - ANEXO III - Preencher'!I232</f>
        <v>0</v>
      </c>
      <c r="I223" s="14">
        <f>'[1]TCE - ANEXO III - Preencher'!J232</f>
        <v>181.18879999999999</v>
      </c>
      <c r="J223" s="14">
        <f>'[1]TCE - ANEXO III - Preencher'!K232</f>
        <v>0</v>
      </c>
      <c r="K223" s="15">
        <f>'[1]TCE - ANEXO III - Preencher'!L232</f>
        <v>128.60749445600001</v>
      </c>
      <c r="L223" s="15">
        <f>'[1]TCE - ANEXO III - Preencher'!M232</f>
        <v>21.04</v>
      </c>
      <c r="M223" s="15">
        <f t="shared" si="19"/>
        <v>107.56749445600002</v>
      </c>
      <c r="N223" s="15">
        <f>'[1]TCE - ANEXO III - Preencher'!O232</f>
        <v>1.93</v>
      </c>
      <c r="O223" s="15">
        <f>'[1]TCE - ANEXO III - Preencher'!P232</f>
        <v>0</v>
      </c>
      <c r="P223" s="16">
        <f t="shared" si="20"/>
        <v>1.93</v>
      </c>
      <c r="Q223" s="15">
        <f>'[1]TCE - ANEXO III - Preencher'!R232</f>
        <v>296</v>
      </c>
      <c r="R223" s="15">
        <f>'[1]TCE - ANEXO III - Preencher'!S232</f>
        <v>78.91</v>
      </c>
      <c r="S223" s="16">
        <f t="shared" si="21"/>
        <v>217.09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507.77629445599996</v>
      </c>
    </row>
    <row r="224" spans="1:28" x14ac:dyDescent="0.2">
      <c r="A224" s="8">
        <f>IFERROR(VLOOKUP(B224,'[1]DADOS (OCULTAR)'!$P$3:$R$91,3,0),"")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BIANCA MARIA DOS SANTOS SILVA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>
        <f>'[1]TCE - ANEXO III - Preencher'!G233</f>
        <v>322205</v>
      </c>
      <c r="G224" s="13">
        <f>IF('[1]TCE - ANEXO III - Preencher'!H233="","",'[1]TCE - ANEXO III - Preencher'!H233)</f>
        <v>44531</v>
      </c>
      <c r="H224" s="14">
        <f>'[1]TCE - ANEXO III - Preencher'!I233</f>
        <v>0</v>
      </c>
      <c r="I224" s="14">
        <f>'[1]TCE - ANEXO III - Preencher'!J233</f>
        <v>264.78320000000002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1.93</v>
      </c>
      <c r="O224" s="15">
        <f>'[1]TCE - ANEXO III - Preencher'!P233</f>
        <v>0</v>
      </c>
      <c r="P224" s="16">
        <f t="shared" si="20"/>
        <v>1.93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266.71320000000003</v>
      </c>
    </row>
    <row r="225" spans="1:28" x14ac:dyDescent="0.2">
      <c r="A225" s="8">
        <f>IFERROR(VLOOKUP(B225,'[1]DADOS (OCULTAR)'!$P$3:$R$91,3,0),"")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BIANCA RAFAEL AMANCIO DA SILVA MOURA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>
        <f>'[1]TCE - ANEXO III - Preencher'!G234</f>
        <v>223505</v>
      </c>
      <c r="G225" s="13">
        <f>IF('[1]TCE - ANEXO III - Preencher'!H234="","",'[1]TCE - ANEXO III - Preencher'!H234)</f>
        <v>44531</v>
      </c>
      <c r="H225" s="14">
        <f>'[1]TCE - ANEXO III - Preencher'!I234</f>
        <v>0</v>
      </c>
      <c r="I225" s="14">
        <f>'[1]TCE - ANEXO III - Preencher'!J234</f>
        <v>451.35680000000002</v>
      </c>
      <c r="J225" s="14">
        <f>'[1]TCE - ANEXO III - Preencher'!K234</f>
        <v>0</v>
      </c>
      <c r="K225" s="15">
        <f>'[1]TCE - ANEXO III - Preencher'!L234</f>
        <v>128.60749445600001</v>
      </c>
      <c r="L225" s="15">
        <f>'[1]TCE - ANEXO III - Preencher'!M234</f>
        <v>3.29</v>
      </c>
      <c r="M225" s="15">
        <f t="shared" si="19"/>
        <v>125.31749445600001</v>
      </c>
      <c r="N225" s="15">
        <f>'[1]TCE - ANEXO III - Preencher'!O234</f>
        <v>1.59</v>
      </c>
      <c r="O225" s="15">
        <f>'[1]TCE - ANEXO III - Preencher'!P234</f>
        <v>0</v>
      </c>
      <c r="P225" s="16">
        <f t="shared" si="20"/>
        <v>1.59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103.28</v>
      </c>
      <c r="U225" s="15">
        <f>'[1]TCE - ANEXO III - Preencher'!V234</f>
        <v>0</v>
      </c>
      <c r="V225" s="16">
        <f t="shared" si="22"/>
        <v>103.28</v>
      </c>
      <c r="W225" s="17" t="str">
        <f>IF('[1]TCE - ANEXO III - Preencher'!X234="","",'[1]TCE - ANEXO III - Preencher'!X234)</f>
        <v>AUX. CRECHE I</v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681.54429445599999</v>
      </c>
    </row>
    <row r="226" spans="1:28" x14ac:dyDescent="0.2">
      <c r="A226" s="8">
        <f>IFERROR(VLOOKUP(B226,'[1]DADOS (OCULTAR)'!$P$3:$R$91,3,0),"")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BRENDA JAMBO LINS BARBOSA</v>
      </c>
      <c r="E226" s="9" t="str">
        <f>IF('[1]TCE - ANEXO III - Preencher'!F235="4 - Assistência Odontológica","2 - Outros Profissionais da Saúde",'[1]TCE - ANEXO III - Preencher'!F235)</f>
        <v>1 - Médico</v>
      </c>
      <c r="F226" s="12">
        <f>'[1]TCE - ANEXO III - Preencher'!G235</f>
        <v>225225</v>
      </c>
      <c r="G226" s="13">
        <f>IF('[1]TCE - ANEXO III - Preencher'!H235="","",'[1]TCE - ANEXO III - Preencher'!H235)</f>
        <v>44531</v>
      </c>
      <c r="H226" s="14">
        <f>'[1]TCE - ANEXO III - Preencher'!I235</f>
        <v>0</v>
      </c>
      <c r="I226" s="14">
        <f>'[1]TCE - ANEXO III - Preencher'!J235</f>
        <v>3729.5039999999999</v>
      </c>
      <c r="J226" s="14">
        <f>'[1]TCE - ANEXO III - Preencher'!K235</f>
        <v>0</v>
      </c>
      <c r="K226" s="15">
        <f>'[1]TCE - ANEXO III - Preencher'!L235</f>
        <v>128.60749445600001</v>
      </c>
      <c r="L226" s="15">
        <f>'[1]TCE - ANEXO III - Preencher'!M235</f>
        <v>2.75</v>
      </c>
      <c r="M226" s="15">
        <f t="shared" si="19"/>
        <v>125.85749445600001</v>
      </c>
      <c r="N226" s="15">
        <f>'[1]TCE - ANEXO III - Preencher'!O235</f>
        <v>6.13</v>
      </c>
      <c r="O226" s="15">
        <f>'[1]TCE - ANEXO III - Preencher'!P235</f>
        <v>1.23</v>
      </c>
      <c r="P226" s="16">
        <f t="shared" si="20"/>
        <v>4.9000000000000004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3860.261494456</v>
      </c>
    </row>
    <row r="227" spans="1:28" x14ac:dyDescent="0.2">
      <c r="A227" s="8">
        <f>IFERROR(VLOOKUP(B227,'[1]DADOS (OCULTAR)'!$P$3:$R$91,3,0),"")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BRENDA STEFANNY BATISTA NEVES</v>
      </c>
      <c r="E227" s="9" t="str">
        <f>IF('[1]TCE - ANEXO III - Preencher'!F236="4 - Assistência Odontológica","2 - Outros Profissionais da Saúde",'[1]TCE - ANEXO III - Preencher'!F236)</f>
        <v>3 - Administrativo</v>
      </c>
      <c r="F227" s="12">
        <f>'[1]TCE - ANEXO III - Preencher'!G236</f>
        <v>413110</v>
      </c>
      <c r="G227" s="13">
        <f>IF('[1]TCE - ANEXO III - Preencher'!H236="","",'[1]TCE - ANEXO III - Preencher'!H236)</f>
        <v>44531</v>
      </c>
      <c r="H227" s="14">
        <f>'[1]TCE - ANEXO III - Preencher'!I236</f>
        <v>0</v>
      </c>
      <c r="I227" s="14">
        <f>'[1]TCE - ANEXO III - Preencher'!J236</f>
        <v>252.9992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1.93</v>
      </c>
      <c r="O227" s="15">
        <f>'[1]TCE - ANEXO III - Preencher'!P236</f>
        <v>0</v>
      </c>
      <c r="P227" s="16">
        <f t="shared" si="20"/>
        <v>1.93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254.92920000000001</v>
      </c>
    </row>
    <row r="228" spans="1:28" x14ac:dyDescent="0.2">
      <c r="A228" s="8">
        <f>IFERROR(VLOOKUP(B228,'[1]DADOS (OCULTAR)'!$P$3:$R$91,3,0),"")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BRENDHA STEPHANIE SILVA FARIAS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>
        <f>'[1]TCE - ANEXO III - Preencher'!G237</f>
        <v>322205</v>
      </c>
      <c r="G228" s="13">
        <f>IF('[1]TCE - ANEXO III - Preencher'!H237="","",'[1]TCE - ANEXO III - Preencher'!H237)</f>
        <v>44531</v>
      </c>
      <c r="H228" s="14">
        <f>'[1]TCE - ANEXO III - Preencher'!I237</f>
        <v>0</v>
      </c>
      <c r="I228" s="14">
        <f>'[1]TCE - ANEXO III - Preencher'!J237</f>
        <v>197.036</v>
      </c>
      <c r="J228" s="14">
        <f>'[1]TCE - ANEXO III - Preencher'!K237</f>
        <v>0</v>
      </c>
      <c r="K228" s="15">
        <f>'[1]TCE - ANEXO III - Preencher'!L237</f>
        <v>128.60749445600001</v>
      </c>
      <c r="L228" s="15">
        <f>'[1]TCE - ANEXO III - Preencher'!M237</f>
        <v>26.3</v>
      </c>
      <c r="M228" s="15">
        <f t="shared" si="19"/>
        <v>102.30749445600001</v>
      </c>
      <c r="N228" s="15">
        <f>'[1]TCE - ANEXO III - Preencher'!O237</f>
        <v>1.93</v>
      </c>
      <c r="O228" s="15">
        <f>'[1]TCE - ANEXO III - Preencher'!P237</f>
        <v>0</v>
      </c>
      <c r="P228" s="16">
        <f t="shared" si="20"/>
        <v>1.93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301.27349445600004</v>
      </c>
    </row>
    <row r="229" spans="1:28" x14ac:dyDescent="0.2">
      <c r="A229" s="8">
        <f>IFERROR(VLOOKUP(B229,'[1]DADOS (OCULTAR)'!$P$3:$R$91,3,0),"")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BRENNA ANANDA DE OMENA RAMOS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>
        <f>'[1]TCE - ANEXO III - Preencher'!G238</f>
        <v>223505</v>
      </c>
      <c r="G229" s="13">
        <f>IF('[1]TCE - ANEXO III - Preencher'!H238="","",'[1]TCE - ANEXO III - Preencher'!H238)</f>
        <v>44531</v>
      </c>
      <c r="H229" s="14">
        <f>'[1]TCE - ANEXO III - Preencher'!I238</f>
        <v>0</v>
      </c>
      <c r="I229" s="14">
        <f>'[1]TCE - ANEXO III - Preencher'!J238</f>
        <v>0</v>
      </c>
      <c r="J229" s="14">
        <f>'[1]TCE - ANEXO III - Preencher'!K238</f>
        <v>213.08</v>
      </c>
      <c r="K229" s="15">
        <f>'[1]TCE - ANEXO III - Preencher'!L238</f>
        <v>128.60749445600001</v>
      </c>
      <c r="L229" s="15">
        <f>'[1]TCE - ANEXO III - Preencher'!M238</f>
        <v>2.39</v>
      </c>
      <c r="M229" s="15">
        <f t="shared" si="19"/>
        <v>126.21749445600001</v>
      </c>
      <c r="N229" s="15">
        <f>'[1]TCE - ANEXO III - Preencher'!O238</f>
        <v>1.59</v>
      </c>
      <c r="O229" s="15">
        <f>'[1]TCE - ANEXO III - Preencher'!P238</f>
        <v>0</v>
      </c>
      <c r="P229" s="16">
        <f t="shared" si="20"/>
        <v>1.59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340.88749445600001</v>
      </c>
    </row>
    <row r="230" spans="1:28" x14ac:dyDescent="0.2">
      <c r="A230" s="8">
        <f>IFERROR(VLOOKUP(B230,'[1]DADOS (OCULTAR)'!$P$3:$R$91,3,0),"")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BRENNA RAFAELA DE ALMEIDA MELO</v>
      </c>
      <c r="E230" s="9" t="str">
        <f>IF('[1]TCE - ANEXO III - Preencher'!F239="4 - Assistência Odontológica","2 - Outros Profissionais da Saúde",'[1]TCE - ANEXO III - Preencher'!F239)</f>
        <v>3 - Administrativo</v>
      </c>
      <c r="F230" s="12">
        <f>'[1]TCE - ANEXO III - Preencher'!G239</f>
        <v>411010</v>
      </c>
      <c r="G230" s="13">
        <f>IF('[1]TCE - ANEXO III - Preencher'!H239="","",'[1]TCE - ANEXO III - Preencher'!H239)</f>
        <v>44531</v>
      </c>
      <c r="H230" s="14">
        <f>'[1]TCE - ANEXO III - Preencher'!I239</f>
        <v>0</v>
      </c>
      <c r="I230" s="14">
        <f>'[1]TCE - ANEXO III - Preencher'!J239</f>
        <v>101.77</v>
      </c>
      <c r="J230" s="14">
        <f>'[1]TCE - ANEXO III - Preencher'!K239</f>
        <v>0</v>
      </c>
      <c r="K230" s="15">
        <f>'[1]TCE - ANEXO III - Preencher'!L239</f>
        <v>128.60749445600001</v>
      </c>
      <c r="L230" s="15">
        <f>'[1]TCE - ANEXO III - Preencher'!M239</f>
        <v>10.06</v>
      </c>
      <c r="M230" s="15">
        <f t="shared" si="19"/>
        <v>118.54749445600001</v>
      </c>
      <c r="N230" s="15">
        <f>'[1]TCE - ANEXO III - Preencher'!O239</f>
        <v>1.93</v>
      </c>
      <c r="O230" s="15">
        <f>'[1]TCE - ANEXO III - Preencher'!P239</f>
        <v>0</v>
      </c>
      <c r="P230" s="16">
        <f t="shared" si="20"/>
        <v>1.93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222.24749445600003</v>
      </c>
    </row>
    <row r="231" spans="1:28" x14ac:dyDescent="0.2">
      <c r="A231" s="8">
        <f>IFERROR(VLOOKUP(B231,'[1]DADOS (OCULTAR)'!$P$3:$R$91,3,0),"")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BRENO MUNIZ TASHIRO</v>
      </c>
      <c r="E231" s="9" t="str">
        <f>IF('[1]TCE - ANEXO III - Preencher'!F240="4 - Assistência Odontológica","2 - Outros Profissionais da Saúde",'[1]TCE - ANEXO III - Preencher'!F240)</f>
        <v>1 - Médico</v>
      </c>
      <c r="F231" s="12">
        <f>'[1]TCE - ANEXO III - Preencher'!G240</f>
        <v>225150</v>
      </c>
      <c r="G231" s="13">
        <f>IF('[1]TCE - ANEXO III - Preencher'!H240="","",'[1]TCE - ANEXO III - Preencher'!H240)</f>
        <v>44531</v>
      </c>
      <c r="H231" s="14">
        <f>'[1]TCE - ANEXO III - Preencher'!I240</f>
        <v>0</v>
      </c>
      <c r="I231" s="14">
        <f>'[1]TCE - ANEXO III - Preencher'!J240</f>
        <v>4992.4528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6.13</v>
      </c>
      <c r="O231" s="15">
        <f>'[1]TCE - ANEXO III - Preencher'!P240</f>
        <v>1.23</v>
      </c>
      <c r="P231" s="16">
        <f t="shared" si="20"/>
        <v>4.9000000000000004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4997.3527999999997</v>
      </c>
    </row>
    <row r="232" spans="1:28" x14ac:dyDescent="0.2">
      <c r="A232" s="8">
        <f>IFERROR(VLOOKUP(B232,'[1]DADOS (OCULTAR)'!$P$3:$R$91,3,0),"")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BRUNA ALVES DA SILVA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>
        <f>'[1]TCE - ANEXO III - Preencher'!G241</f>
        <v>223605</v>
      </c>
      <c r="G232" s="13">
        <f>IF('[1]TCE - ANEXO III - Preencher'!H241="","",'[1]TCE - ANEXO III - Preencher'!H241)</f>
        <v>44531</v>
      </c>
      <c r="H232" s="14">
        <f>'[1]TCE - ANEXO III - Preencher'!I241</f>
        <v>0</v>
      </c>
      <c r="I232" s="14">
        <f>'[1]TCE - ANEXO III - Preencher'!J241</f>
        <v>387.61439999999999</v>
      </c>
      <c r="J232" s="14">
        <f>'[1]TCE - ANEXO III - Preencher'!K241</f>
        <v>0</v>
      </c>
      <c r="K232" s="15">
        <f>'[1]TCE - ANEXO III - Preencher'!L241</f>
        <v>128.60749445600001</v>
      </c>
      <c r="L232" s="15">
        <f>'[1]TCE - ANEXO III - Preencher'!M241</f>
        <v>1.55</v>
      </c>
      <c r="M232" s="15">
        <f t="shared" si="19"/>
        <v>127.05749445600001</v>
      </c>
      <c r="N232" s="15">
        <f>'[1]TCE - ANEXO III - Preencher'!O241</f>
        <v>1.59</v>
      </c>
      <c r="O232" s="15">
        <f>'[1]TCE - ANEXO III - Preencher'!P241</f>
        <v>0</v>
      </c>
      <c r="P232" s="16">
        <f t="shared" si="20"/>
        <v>1.59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516.26189445600005</v>
      </c>
    </row>
    <row r="233" spans="1:28" x14ac:dyDescent="0.2">
      <c r="A233" s="8">
        <f>IFERROR(VLOOKUP(B233,'[1]DADOS (OCULTAR)'!$P$3:$R$91,3,0),"")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BRUNA JULLIET MAGALHAES BERNARDO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>
        <f>'[1]TCE - ANEXO III - Preencher'!G242</f>
        <v>322205</v>
      </c>
      <c r="G233" s="13">
        <f>IF('[1]TCE - ANEXO III - Preencher'!H242="","",'[1]TCE - ANEXO III - Preencher'!H242)</f>
        <v>44531</v>
      </c>
      <c r="H233" s="14">
        <f>'[1]TCE - ANEXO III - Preencher'!I242</f>
        <v>0</v>
      </c>
      <c r="I233" s="14">
        <f>'[1]TCE - ANEXO III - Preencher'!J242</f>
        <v>239.73519999999999</v>
      </c>
      <c r="J233" s="14">
        <f>'[1]TCE - ANEXO III - Preencher'!K242</f>
        <v>0</v>
      </c>
      <c r="K233" s="15">
        <f>'[1]TCE - ANEXO III - Preencher'!L242</f>
        <v>128.60749445600001</v>
      </c>
      <c r="L233" s="15">
        <f>'[1]TCE - ANEXO III - Preencher'!M242</f>
        <v>14.03</v>
      </c>
      <c r="M233" s="15">
        <f t="shared" si="19"/>
        <v>114.57749445600001</v>
      </c>
      <c r="N233" s="15">
        <f>'[1]TCE - ANEXO III - Preencher'!O242</f>
        <v>1.93</v>
      </c>
      <c r="O233" s="15">
        <f>'[1]TCE - ANEXO III - Preencher'!P242</f>
        <v>0</v>
      </c>
      <c r="P233" s="16">
        <f t="shared" si="20"/>
        <v>1.93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37.020000000000003</v>
      </c>
      <c r="U233" s="15">
        <f>'[1]TCE - ANEXO III - Preencher'!V242</f>
        <v>0</v>
      </c>
      <c r="V233" s="16">
        <f t="shared" si="22"/>
        <v>37.020000000000003</v>
      </c>
      <c r="W233" s="17" t="str">
        <f>IF('[1]TCE - ANEXO III - Preencher'!X242="","",'[1]TCE - ANEXO III - Preencher'!X242)</f>
        <v>AUX. CRECHE I</v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393.26269445600002</v>
      </c>
    </row>
    <row r="234" spans="1:28" x14ac:dyDescent="0.2">
      <c r="A234" s="8">
        <f>IFERROR(VLOOKUP(B234,'[1]DADOS (OCULTAR)'!$P$3:$R$91,3,0),"")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BRUNA MAIARA DA SILVA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>
        <f>'[1]TCE - ANEXO III - Preencher'!G243</f>
        <v>322205</v>
      </c>
      <c r="G234" s="13">
        <f>IF('[1]TCE - ANEXO III - Preencher'!H243="","",'[1]TCE - ANEXO III - Preencher'!H243)</f>
        <v>44531</v>
      </c>
      <c r="H234" s="14">
        <f>'[1]TCE - ANEXO III - Preencher'!I243</f>
        <v>0</v>
      </c>
      <c r="I234" s="14">
        <f>'[1]TCE - ANEXO III - Preencher'!J243</f>
        <v>203.5248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1.93</v>
      </c>
      <c r="O234" s="15">
        <f>'[1]TCE - ANEXO III - Preencher'!P243</f>
        <v>0</v>
      </c>
      <c r="P234" s="16">
        <f t="shared" si="20"/>
        <v>1.93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205.45480000000001</v>
      </c>
    </row>
    <row r="235" spans="1:28" x14ac:dyDescent="0.2">
      <c r="A235" s="8">
        <f>IFERROR(VLOOKUP(B235,'[1]DADOS (OCULTAR)'!$P$3:$R$91,3,0),"")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BRUNA MARQUES DE MELO</v>
      </c>
      <c r="E235" s="9" t="str">
        <f>IF('[1]TCE - ANEXO III - Preencher'!F244="4 - Assistência Odontológica","2 - Outros Profissionais da Saúde",'[1]TCE - ANEXO III - Preencher'!F244)</f>
        <v>1 - Médico</v>
      </c>
      <c r="F235" s="12">
        <f>'[1]TCE - ANEXO III - Preencher'!G244</f>
        <v>225203</v>
      </c>
      <c r="G235" s="13">
        <f>IF('[1]TCE - ANEXO III - Preencher'!H244="","",'[1]TCE - ANEXO III - Preencher'!H244)</f>
        <v>44531</v>
      </c>
      <c r="H235" s="14">
        <f>'[1]TCE - ANEXO III - Preencher'!I244</f>
        <v>0</v>
      </c>
      <c r="I235" s="14">
        <f>'[1]TCE - ANEXO III - Preencher'!J244</f>
        <v>1222.1912</v>
      </c>
      <c r="J235" s="14">
        <f>'[1]TCE - ANEXO III - Preencher'!K244</f>
        <v>0</v>
      </c>
      <c r="K235" s="15">
        <f>'[1]TCE - ANEXO III - Preencher'!L244</f>
        <v>128.60749445600001</v>
      </c>
      <c r="L235" s="15">
        <f>'[1]TCE - ANEXO III - Preencher'!M244</f>
        <v>2.75</v>
      </c>
      <c r="M235" s="15">
        <f t="shared" si="19"/>
        <v>125.85749445600001</v>
      </c>
      <c r="N235" s="15">
        <f>'[1]TCE - ANEXO III - Preencher'!O244</f>
        <v>6.13</v>
      </c>
      <c r="O235" s="15">
        <f>'[1]TCE - ANEXO III - Preencher'!P244</f>
        <v>1.23</v>
      </c>
      <c r="P235" s="16">
        <f t="shared" si="20"/>
        <v>4.9000000000000004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1352.9486944560001</v>
      </c>
    </row>
    <row r="236" spans="1:28" x14ac:dyDescent="0.2">
      <c r="A236" s="8">
        <f>IFERROR(VLOOKUP(B236,'[1]DADOS (OCULTAR)'!$P$3:$R$91,3,0),"")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BRUNA MARTINS DE CARVALHO</v>
      </c>
      <c r="E236" s="9" t="str">
        <f>IF('[1]TCE - ANEXO III - Preencher'!F245="4 - Assistência Odontológica","2 - Outros Profissionais da Saúde",'[1]TCE - ANEXO III - Preencher'!F245)</f>
        <v>1 - Médico</v>
      </c>
      <c r="F236" s="12">
        <f>'[1]TCE - ANEXO III - Preencher'!G245</f>
        <v>225124</v>
      </c>
      <c r="G236" s="13">
        <f>IF('[1]TCE - ANEXO III - Preencher'!H245="","",'[1]TCE - ANEXO III - Preencher'!H245)</f>
        <v>44531</v>
      </c>
      <c r="H236" s="14">
        <f>'[1]TCE - ANEXO III - Preencher'!I245</f>
        <v>0</v>
      </c>
      <c r="I236" s="14">
        <f>'[1]TCE - ANEXO III - Preencher'!J245</f>
        <v>1352.0704000000001</v>
      </c>
      <c r="J236" s="14">
        <f>'[1]TCE - ANEXO III - Preencher'!K245</f>
        <v>0</v>
      </c>
      <c r="K236" s="15">
        <f>'[1]TCE - ANEXO III - Preencher'!L245</f>
        <v>128.60749445600001</v>
      </c>
      <c r="L236" s="15">
        <f>'[1]TCE - ANEXO III - Preencher'!M245</f>
        <v>2.75</v>
      </c>
      <c r="M236" s="15">
        <f t="shared" si="19"/>
        <v>125.85749445600001</v>
      </c>
      <c r="N236" s="15">
        <f>'[1]TCE - ANEXO III - Preencher'!O245</f>
        <v>6.13</v>
      </c>
      <c r="O236" s="15">
        <f>'[1]TCE - ANEXO III - Preencher'!P245</f>
        <v>1.23</v>
      </c>
      <c r="P236" s="16">
        <f t="shared" si="20"/>
        <v>4.9000000000000004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1482.8278944560002</v>
      </c>
    </row>
    <row r="237" spans="1:28" x14ac:dyDescent="0.2">
      <c r="A237" s="8">
        <f>IFERROR(VLOOKUP(B237,'[1]DADOS (OCULTAR)'!$P$3:$R$91,3,0),"")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BRUNA OMENA RAMOS FARIAS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>
        <f>'[1]TCE - ANEXO III - Preencher'!G246</f>
        <v>223505</v>
      </c>
      <c r="G237" s="13">
        <f>IF('[1]TCE - ANEXO III - Preencher'!H246="","",'[1]TCE - ANEXO III - Preencher'!H246)</f>
        <v>44531</v>
      </c>
      <c r="H237" s="14">
        <f>'[1]TCE - ANEXO III - Preencher'!I246</f>
        <v>0</v>
      </c>
      <c r="I237" s="14">
        <f>'[1]TCE - ANEXO III - Preencher'!J246</f>
        <v>442.6232</v>
      </c>
      <c r="J237" s="14">
        <f>'[1]TCE - ANEXO III - Preencher'!K246</f>
        <v>0</v>
      </c>
      <c r="K237" s="15">
        <f>'[1]TCE - ANEXO III - Preencher'!L246</f>
        <v>128.60749445600001</v>
      </c>
      <c r="L237" s="15">
        <f>'[1]TCE - ANEXO III - Preencher'!M246</f>
        <v>0.12</v>
      </c>
      <c r="M237" s="15">
        <f t="shared" si="19"/>
        <v>128.48749445600001</v>
      </c>
      <c r="N237" s="15">
        <f>'[1]TCE - ANEXO III - Preencher'!O246</f>
        <v>1.59</v>
      </c>
      <c r="O237" s="15">
        <f>'[1]TCE - ANEXO III - Preencher'!P246</f>
        <v>0</v>
      </c>
      <c r="P237" s="16">
        <f t="shared" si="20"/>
        <v>1.59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572.70069445600006</v>
      </c>
    </row>
    <row r="238" spans="1:28" x14ac:dyDescent="0.2">
      <c r="A238" s="8">
        <f>IFERROR(VLOOKUP(B238,'[1]DADOS (OCULTAR)'!$P$3:$R$91,3,0),"")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BRUNA THAYNA GOMES NUNES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>
        <f>'[1]TCE - ANEXO III - Preencher'!G247</f>
        <v>223505</v>
      </c>
      <c r="G238" s="13">
        <f>IF('[1]TCE - ANEXO III - Preencher'!H247="","",'[1]TCE - ANEXO III - Preencher'!H247)</f>
        <v>44531</v>
      </c>
      <c r="H238" s="14">
        <f>'[1]TCE - ANEXO III - Preencher'!I247</f>
        <v>0</v>
      </c>
      <c r="I238" s="14">
        <f>'[1]TCE - ANEXO III - Preencher'!J247</f>
        <v>263.69600000000003</v>
      </c>
      <c r="J238" s="14">
        <f>'[1]TCE - ANEXO III - Preencher'!K247</f>
        <v>0</v>
      </c>
      <c r="K238" s="15">
        <f>'[1]TCE - ANEXO III - Preencher'!L247</f>
        <v>128.60749445600001</v>
      </c>
      <c r="L238" s="15">
        <f>'[1]TCE - ANEXO III - Preencher'!M247</f>
        <v>35.43</v>
      </c>
      <c r="M238" s="15">
        <f t="shared" si="19"/>
        <v>93.177494456000005</v>
      </c>
      <c r="N238" s="15">
        <f>'[1]TCE - ANEXO III - Preencher'!O247</f>
        <v>1.59</v>
      </c>
      <c r="O238" s="15">
        <f>'[1]TCE - ANEXO III - Preencher'!P247</f>
        <v>0</v>
      </c>
      <c r="P238" s="16">
        <f t="shared" si="20"/>
        <v>1.59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358.46349445599998</v>
      </c>
    </row>
    <row r="239" spans="1:28" x14ac:dyDescent="0.2">
      <c r="A239" s="8">
        <f>IFERROR(VLOOKUP(B239,'[1]DADOS (OCULTAR)'!$P$3:$R$91,3,0),"")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BRUNO ARAUJO CORREIA DE ALMEIDA</v>
      </c>
      <c r="E239" s="9" t="str">
        <f>IF('[1]TCE - ANEXO III - Preencher'!F248="4 - Assistência Odontológica","2 - Outros Profissionais da Saúde",'[1]TCE - ANEXO III - Preencher'!F248)</f>
        <v>1 - Médico</v>
      </c>
      <c r="F239" s="12">
        <f>'[1]TCE - ANEXO III - Preencher'!G248</f>
        <v>225150</v>
      </c>
      <c r="G239" s="13">
        <f>IF('[1]TCE - ANEXO III - Preencher'!H248="","",'[1]TCE - ANEXO III - Preencher'!H248)</f>
        <v>44531</v>
      </c>
      <c r="H239" s="14">
        <f>'[1]TCE - ANEXO III - Preencher'!I248</f>
        <v>0</v>
      </c>
      <c r="I239" s="14">
        <f>'[1]TCE - ANEXO III - Preencher'!J248</f>
        <v>1248.3399999999999</v>
      </c>
      <c r="J239" s="14">
        <f>'[1]TCE - ANEXO III - Preencher'!K248</f>
        <v>0</v>
      </c>
      <c r="K239" s="15">
        <f>'[1]TCE - ANEXO III - Preencher'!L248</f>
        <v>128.60749445600001</v>
      </c>
      <c r="L239" s="15">
        <f>'[1]TCE - ANEXO III - Preencher'!M248</f>
        <v>2.75</v>
      </c>
      <c r="M239" s="15">
        <f t="shared" si="19"/>
        <v>125.85749445600001</v>
      </c>
      <c r="N239" s="15">
        <f>'[1]TCE - ANEXO III - Preencher'!O248</f>
        <v>6.13</v>
      </c>
      <c r="O239" s="15">
        <f>'[1]TCE - ANEXO III - Preencher'!P248</f>
        <v>1.23</v>
      </c>
      <c r="P239" s="16">
        <f t="shared" si="20"/>
        <v>4.9000000000000004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1379.097494456</v>
      </c>
    </row>
    <row r="240" spans="1:28" x14ac:dyDescent="0.2">
      <c r="A240" s="8">
        <f>IFERROR(VLOOKUP(B240,'[1]DADOS (OCULTAR)'!$P$3:$R$91,3,0),"")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BRUNO BEZERRA DA SILVA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>
        <f>'[1]TCE - ANEXO III - Preencher'!G249</f>
        <v>514310</v>
      </c>
      <c r="G240" s="13">
        <f>IF('[1]TCE - ANEXO III - Preencher'!H249="","",'[1]TCE - ANEXO III - Preencher'!H249)</f>
        <v>44531</v>
      </c>
      <c r="H240" s="14">
        <f>'[1]TCE - ANEXO III - Preencher'!I249</f>
        <v>0</v>
      </c>
      <c r="I240" s="14">
        <f>'[1]TCE - ANEXO III - Preencher'!J249</f>
        <v>180.88</v>
      </c>
      <c r="J240" s="14">
        <f>'[1]TCE - ANEXO III - Preencher'!K249</f>
        <v>0</v>
      </c>
      <c r="K240" s="15">
        <f>'[1]TCE - ANEXO III - Preencher'!L249</f>
        <v>128.60749445600001</v>
      </c>
      <c r="L240" s="15">
        <f>'[1]TCE - ANEXO III - Preencher'!M249</f>
        <v>22.2</v>
      </c>
      <c r="M240" s="15">
        <f t="shared" si="19"/>
        <v>106.40749445600001</v>
      </c>
      <c r="N240" s="15">
        <f>'[1]TCE - ANEXO III - Preencher'!O249</f>
        <v>1.93</v>
      </c>
      <c r="O240" s="15">
        <f>'[1]TCE - ANEXO III - Preencher'!P249</f>
        <v>0</v>
      </c>
      <c r="P240" s="16">
        <f t="shared" si="20"/>
        <v>1.93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289.217494456</v>
      </c>
    </row>
    <row r="241" spans="1:28" x14ac:dyDescent="0.2">
      <c r="A241" s="8">
        <f>IFERROR(VLOOKUP(B241,'[1]DADOS (OCULTAR)'!$P$3:$R$91,3,0),"")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BRUNO DUARTE SILVA</v>
      </c>
      <c r="E241" s="9" t="str">
        <f>IF('[1]TCE - ANEXO III - Preencher'!F250="4 - Assistência Odontológica","2 - Outros Profissionais da Saúde",'[1]TCE - ANEXO III - Preencher'!F250)</f>
        <v>1 - Médico</v>
      </c>
      <c r="F241" s="12">
        <f>'[1]TCE - ANEXO III - Preencher'!G250</f>
        <v>225225</v>
      </c>
      <c r="G241" s="13">
        <f>IF('[1]TCE - ANEXO III - Preencher'!H250="","",'[1]TCE - ANEXO III - Preencher'!H250)</f>
        <v>44531</v>
      </c>
      <c r="H241" s="14">
        <f>'[1]TCE - ANEXO III - Preencher'!I250</f>
        <v>0</v>
      </c>
      <c r="I241" s="14">
        <f>'[1]TCE - ANEXO III - Preencher'!J250</f>
        <v>3802.3416000000002</v>
      </c>
      <c r="J241" s="14">
        <f>'[1]TCE - ANEXO III - Preencher'!K250</f>
        <v>0</v>
      </c>
      <c r="K241" s="15">
        <f>'[1]TCE - ANEXO III - Preencher'!L250</f>
        <v>128.60749445600001</v>
      </c>
      <c r="L241" s="15">
        <f>'[1]TCE - ANEXO III - Preencher'!M250</f>
        <v>2.75</v>
      </c>
      <c r="M241" s="15">
        <f t="shared" si="19"/>
        <v>125.85749445600001</v>
      </c>
      <c r="N241" s="15">
        <f>'[1]TCE - ANEXO III - Preencher'!O250</f>
        <v>6.13</v>
      </c>
      <c r="O241" s="15">
        <f>'[1]TCE - ANEXO III - Preencher'!P250</f>
        <v>1.23</v>
      </c>
      <c r="P241" s="16">
        <f t="shared" si="20"/>
        <v>4.9000000000000004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3933.0990944560003</v>
      </c>
    </row>
    <row r="242" spans="1:28" x14ac:dyDescent="0.2">
      <c r="A242" s="8">
        <f>IFERROR(VLOOKUP(B242,'[1]DADOS (OCULTAR)'!$P$3:$R$91,3,0),"")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BRUNO FELIPE FIRMINO DA SILVA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>
        <f>'[1]TCE - ANEXO III - Preencher'!G251</f>
        <v>517410</v>
      </c>
      <c r="G242" s="13">
        <f>IF('[1]TCE - ANEXO III - Preencher'!H251="","",'[1]TCE - ANEXO III - Preencher'!H251)</f>
        <v>44531</v>
      </c>
      <c r="H242" s="14">
        <f>'[1]TCE - ANEXO III - Preencher'!I251</f>
        <v>0</v>
      </c>
      <c r="I242" s="14">
        <f>'[1]TCE - ANEXO III - Preencher'!J251</f>
        <v>151.416</v>
      </c>
      <c r="J242" s="14">
        <f>'[1]TCE - ANEXO III - Preencher'!K251</f>
        <v>0</v>
      </c>
      <c r="K242" s="15">
        <f>'[1]TCE - ANEXO III - Preencher'!L251</f>
        <v>128.60749445600001</v>
      </c>
      <c r="L242" s="15">
        <f>'[1]TCE - ANEXO III - Preencher'!M251</f>
        <v>22.26</v>
      </c>
      <c r="M242" s="15">
        <f t="shared" si="19"/>
        <v>106.34749445600001</v>
      </c>
      <c r="N242" s="15">
        <f>'[1]TCE - ANEXO III - Preencher'!O251</f>
        <v>1.93</v>
      </c>
      <c r="O242" s="15">
        <f>'[1]TCE - ANEXO III - Preencher'!P251</f>
        <v>0</v>
      </c>
      <c r="P242" s="16">
        <f t="shared" si="20"/>
        <v>1.93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259.693494456</v>
      </c>
    </row>
    <row r="243" spans="1:28" x14ac:dyDescent="0.2">
      <c r="A243" s="8">
        <f>IFERROR(VLOOKUP(B243,'[1]DADOS (OCULTAR)'!$P$3:$R$91,3,0),"")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BRUNO FERREIRA DE AZEVEDO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>
        <f>'[1]TCE - ANEXO III - Preencher'!G252</f>
        <v>517410</v>
      </c>
      <c r="G243" s="13">
        <f>IF('[1]TCE - ANEXO III - Preencher'!H252="","",'[1]TCE - ANEXO III - Preencher'!H252)</f>
        <v>44531</v>
      </c>
      <c r="H243" s="14">
        <f>'[1]TCE - ANEXO III - Preencher'!I252</f>
        <v>0</v>
      </c>
      <c r="I243" s="14">
        <f>'[1]TCE - ANEXO III - Preencher'!J252</f>
        <v>159.35120000000001</v>
      </c>
      <c r="J243" s="14">
        <f>'[1]TCE - ANEXO III - Preencher'!K252</f>
        <v>0</v>
      </c>
      <c r="K243" s="15">
        <f>'[1]TCE - ANEXO III - Preencher'!L252</f>
        <v>128.60749445600001</v>
      </c>
      <c r="L243" s="15">
        <f>'[1]TCE - ANEXO III - Preencher'!M252</f>
        <v>20.03</v>
      </c>
      <c r="M243" s="15">
        <f t="shared" si="19"/>
        <v>108.57749445600001</v>
      </c>
      <c r="N243" s="15">
        <f>'[1]TCE - ANEXO III - Preencher'!O252</f>
        <v>1.93</v>
      </c>
      <c r="O243" s="15">
        <f>'[1]TCE - ANEXO III - Preencher'!P252</f>
        <v>0</v>
      </c>
      <c r="P243" s="16">
        <f t="shared" si="20"/>
        <v>1.93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269.85869445600002</v>
      </c>
    </row>
    <row r="244" spans="1:28" x14ac:dyDescent="0.2">
      <c r="A244" s="8">
        <f>IFERROR(VLOOKUP(B244,'[1]DADOS (OCULTAR)'!$P$3:$R$91,3,0),"")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BRUNO JOSE DE ALENCAR DANDA</v>
      </c>
      <c r="E244" s="9" t="str">
        <f>IF('[1]TCE - ANEXO III - Preencher'!F253="4 - Assistência Odontológica","2 - Outros Profissionais da Saúde",'[1]TCE - ANEXO III - Preencher'!F253)</f>
        <v>1 - Médico</v>
      </c>
      <c r="F244" s="12">
        <f>'[1]TCE - ANEXO III - Preencher'!G253</f>
        <v>225120</v>
      </c>
      <c r="G244" s="13">
        <f>IF('[1]TCE - ANEXO III - Preencher'!H253="","",'[1]TCE - ANEXO III - Preencher'!H253)</f>
        <v>44531</v>
      </c>
      <c r="H244" s="14">
        <f>'[1]TCE - ANEXO III - Preencher'!I253</f>
        <v>0</v>
      </c>
      <c r="I244" s="14">
        <f>'[1]TCE - ANEXO III - Preencher'!J253</f>
        <v>567.19280000000003</v>
      </c>
      <c r="J244" s="14">
        <f>'[1]TCE - ANEXO III - Preencher'!K253</f>
        <v>0</v>
      </c>
      <c r="K244" s="15">
        <f>'[1]TCE - ANEXO III - Preencher'!L253</f>
        <v>128.60749445600001</v>
      </c>
      <c r="L244" s="15">
        <f>'[1]TCE - ANEXO III - Preencher'!M253</f>
        <v>2.75</v>
      </c>
      <c r="M244" s="15">
        <f t="shared" si="19"/>
        <v>125.85749445600001</v>
      </c>
      <c r="N244" s="15">
        <f>'[1]TCE - ANEXO III - Preencher'!O253</f>
        <v>6.13</v>
      </c>
      <c r="O244" s="15">
        <f>'[1]TCE - ANEXO III - Preencher'!P253</f>
        <v>1.23</v>
      </c>
      <c r="P244" s="16">
        <f t="shared" si="20"/>
        <v>4.9000000000000004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697.95029445600005</v>
      </c>
    </row>
    <row r="245" spans="1:28" x14ac:dyDescent="0.2">
      <c r="A245" s="8">
        <f>IFERROR(VLOOKUP(B245,'[1]DADOS (OCULTAR)'!$P$3:$R$91,3,0),"")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BRUNO RAFAEL BEZERRA MONTEIRO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>
        <f>'[1]TCE - ANEXO III - Preencher'!G254</f>
        <v>223605</v>
      </c>
      <c r="G245" s="13">
        <f>IF('[1]TCE - ANEXO III - Preencher'!H254="","",'[1]TCE - ANEXO III - Preencher'!H254)</f>
        <v>44531</v>
      </c>
      <c r="H245" s="14">
        <f>'[1]TCE - ANEXO III - Preencher'!I254</f>
        <v>0</v>
      </c>
      <c r="I245" s="14">
        <f>'[1]TCE - ANEXO III - Preencher'!J254</f>
        <v>399.86399999999998</v>
      </c>
      <c r="J245" s="14">
        <f>'[1]TCE - ANEXO III - Preencher'!K254</f>
        <v>0</v>
      </c>
      <c r="K245" s="15">
        <f>'[1]TCE - ANEXO III - Preencher'!L254</f>
        <v>128.60749445600001</v>
      </c>
      <c r="L245" s="15">
        <f>'[1]TCE - ANEXO III - Preencher'!M254</f>
        <v>3.1</v>
      </c>
      <c r="M245" s="15">
        <f t="shared" si="19"/>
        <v>125.50749445600002</v>
      </c>
      <c r="N245" s="15">
        <f>'[1]TCE - ANEXO III - Preencher'!O254</f>
        <v>1.59</v>
      </c>
      <c r="O245" s="15">
        <f>'[1]TCE - ANEXO III - Preencher'!P254</f>
        <v>0</v>
      </c>
      <c r="P245" s="16">
        <f t="shared" si="20"/>
        <v>1.59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526.96149445599997</v>
      </c>
    </row>
    <row r="246" spans="1:28" x14ac:dyDescent="0.2">
      <c r="A246" s="8">
        <f>IFERROR(VLOOKUP(B246,'[1]DADOS (OCULTAR)'!$P$3:$R$91,3,0),"")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BRUNO TENORIO GONCALVES DA SILVA</v>
      </c>
      <c r="E246" s="9" t="str">
        <f>IF('[1]TCE - ANEXO III - Preencher'!F255="4 - Assistência Odontológica","2 - Outros Profissionais da Saúde",'[1]TCE - ANEXO III - Preencher'!F255)</f>
        <v>1 - Médico</v>
      </c>
      <c r="F246" s="12">
        <f>'[1]TCE - ANEXO III - Preencher'!G255</f>
        <v>225150</v>
      </c>
      <c r="G246" s="13">
        <f>IF('[1]TCE - ANEXO III - Preencher'!H255="","",'[1]TCE - ANEXO III - Preencher'!H255)</f>
        <v>44531</v>
      </c>
      <c r="H246" s="14">
        <f>'[1]TCE - ANEXO III - Preencher'!I255</f>
        <v>0</v>
      </c>
      <c r="I246" s="14">
        <f>'[1]TCE - ANEXO III - Preencher'!J255</f>
        <v>2177.7399999999998</v>
      </c>
      <c r="J246" s="14">
        <f>'[1]TCE - ANEXO III - Preencher'!K255</f>
        <v>0</v>
      </c>
      <c r="K246" s="15">
        <f>'[1]TCE - ANEXO III - Preencher'!L255</f>
        <v>128.60749445600001</v>
      </c>
      <c r="L246" s="15">
        <f>'[1]TCE - ANEXO III - Preencher'!M255</f>
        <v>2.75</v>
      </c>
      <c r="M246" s="15">
        <f t="shared" si="19"/>
        <v>125.85749445600001</v>
      </c>
      <c r="N246" s="15">
        <f>'[1]TCE - ANEXO III - Preencher'!O255</f>
        <v>6.13</v>
      </c>
      <c r="O246" s="15">
        <f>'[1]TCE - ANEXO III - Preencher'!P255</f>
        <v>1.23</v>
      </c>
      <c r="P246" s="16">
        <f t="shared" si="20"/>
        <v>4.9000000000000004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2308.4974944559999</v>
      </c>
    </row>
    <row r="247" spans="1:28" x14ac:dyDescent="0.2">
      <c r="A247" s="8">
        <f>IFERROR(VLOOKUP(B247,'[1]DADOS (OCULTAR)'!$P$3:$R$91,3,0),"")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CAMILA CAROLINE SOARES DA SILVA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>
        <f>'[1]TCE - ANEXO III - Preencher'!G256</f>
        <v>322205</v>
      </c>
      <c r="G247" s="13">
        <f>IF('[1]TCE - ANEXO III - Preencher'!H256="","",'[1]TCE - ANEXO III - Preencher'!H256)</f>
        <v>44531</v>
      </c>
      <c r="H247" s="14">
        <f>'[1]TCE - ANEXO III - Preencher'!I256</f>
        <v>0</v>
      </c>
      <c r="I247" s="14">
        <f>'[1]TCE - ANEXO III - Preencher'!J256</f>
        <v>0</v>
      </c>
      <c r="J247" s="14">
        <f>'[1]TCE - ANEXO III - Preencher'!K256</f>
        <v>2264.7800000000002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1.93</v>
      </c>
      <c r="O247" s="15">
        <f>'[1]TCE - ANEXO III - Preencher'!P256</f>
        <v>0</v>
      </c>
      <c r="P247" s="16">
        <f t="shared" si="20"/>
        <v>1.93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18.5</v>
      </c>
      <c r="U247" s="15">
        <f>'[1]TCE - ANEXO III - Preencher'!V256</f>
        <v>0</v>
      </c>
      <c r="V247" s="16">
        <f t="shared" si="22"/>
        <v>18.5</v>
      </c>
      <c r="W247" s="17" t="str">
        <f>IF('[1]TCE - ANEXO III - Preencher'!X256="","",'[1]TCE - ANEXO III - Preencher'!X256)</f>
        <v>AUX. CRECHE I</v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2285.21</v>
      </c>
    </row>
    <row r="248" spans="1:28" x14ac:dyDescent="0.2">
      <c r="A248" s="8">
        <f>IFERROR(VLOOKUP(B248,'[1]DADOS (OCULTAR)'!$P$3:$R$91,3,0),"")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CAMILA DE ARAUJO SILVA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>
        <f>'[1]TCE - ANEXO III - Preencher'!G257</f>
        <v>322205</v>
      </c>
      <c r="G248" s="13">
        <f>IF('[1]TCE - ANEXO III - Preencher'!H257="","",'[1]TCE - ANEXO III - Preencher'!H257)</f>
        <v>44531</v>
      </c>
      <c r="H248" s="14">
        <f>'[1]TCE - ANEXO III - Preencher'!I257</f>
        <v>0</v>
      </c>
      <c r="I248" s="14">
        <f>'[1]TCE - ANEXO III - Preencher'!J257</f>
        <v>145.0728</v>
      </c>
      <c r="J248" s="14">
        <f>'[1]TCE - ANEXO III - Preencher'!K257</f>
        <v>0</v>
      </c>
      <c r="K248" s="15">
        <f>'[1]TCE - ANEXO III - Preencher'!L257</f>
        <v>128.60749445600001</v>
      </c>
      <c r="L248" s="15">
        <f>'[1]TCE - ANEXO III - Preencher'!M257</f>
        <v>26.3</v>
      </c>
      <c r="M248" s="15">
        <f t="shared" si="19"/>
        <v>102.30749445600001</v>
      </c>
      <c r="N248" s="15">
        <f>'[1]TCE - ANEXO III - Preencher'!O257</f>
        <v>1.93</v>
      </c>
      <c r="O248" s="15">
        <f>'[1]TCE - ANEXO III - Preencher'!P257</f>
        <v>0</v>
      </c>
      <c r="P248" s="16">
        <f t="shared" si="20"/>
        <v>1.93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69.41</v>
      </c>
      <c r="U248" s="15">
        <f>'[1]TCE - ANEXO III - Preencher'!V257</f>
        <v>0</v>
      </c>
      <c r="V248" s="16">
        <f t="shared" si="22"/>
        <v>69.41</v>
      </c>
      <c r="W248" s="17" t="str">
        <f>IF('[1]TCE - ANEXO III - Preencher'!X257="","",'[1]TCE - ANEXO III - Preencher'!X257)</f>
        <v>AUX. CRECHE I</v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318.72029445600003</v>
      </c>
    </row>
    <row r="249" spans="1:28" x14ac:dyDescent="0.2">
      <c r="A249" s="8">
        <f>IFERROR(VLOOKUP(B249,'[1]DADOS (OCULTAR)'!$P$3:$R$91,3,0),"")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CAMILA GABRIELA SERODIO CANDIDO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>
        <f>'[1]TCE - ANEXO III - Preencher'!G258</f>
        <v>223605</v>
      </c>
      <c r="G249" s="13">
        <f>IF('[1]TCE - ANEXO III - Preencher'!H258="","",'[1]TCE - ANEXO III - Preencher'!H258)</f>
        <v>44531</v>
      </c>
      <c r="H249" s="14">
        <f>'[1]TCE - ANEXO III - Preencher'!I258</f>
        <v>0</v>
      </c>
      <c r="I249" s="14">
        <f>'[1]TCE - ANEXO III - Preencher'!J258</f>
        <v>375.43279999999999</v>
      </c>
      <c r="J249" s="14">
        <f>'[1]TCE - ANEXO III - Preencher'!K258</f>
        <v>0</v>
      </c>
      <c r="K249" s="15">
        <f>'[1]TCE - ANEXO III - Preencher'!L258</f>
        <v>128.60749445600001</v>
      </c>
      <c r="L249" s="15">
        <f>'[1]TCE - ANEXO III - Preencher'!M258</f>
        <v>3.1</v>
      </c>
      <c r="M249" s="15">
        <f t="shared" si="19"/>
        <v>125.50749445600002</v>
      </c>
      <c r="N249" s="15">
        <f>'[1]TCE - ANEXO III - Preencher'!O258</f>
        <v>1.59</v>
      </c>
      <c r="O249" s="15">
        <f>'[1]TCE - ANEXO III - Preencher'!P258</f>
        <v>0</v>
      </c>
      <c r="P249" s="16">
        <f t="shared" si="20"/>
        <v>1.59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98.21</v>
      </c>
      <c r="U249" s="15">
        <f>'[1]TCE - ANEXO III - Preencher'!V258</f>
        <v>0</v>
      </c>
      <c r="V249" s="16">
        <f t="shared" si="22"/>
        <v>98.21</v>
      </c>
      <c r="W249" s="17" t="str">
        <f>IF('[1]TCE - ANEXO III - Preencher'!X258="","",'[1]TCE - ANEXO III - Preencher'!X258)</f>
        <v>AUX. CRECHE I</v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600.74029445600002</v>
      </c>
    </row>
    <row r="250" spans="1:28" x14ac:dyDescent="0.2">
      <c r="A250" s="8">
        <f>IFERROR(VLOOKUP(B250,'[1]DADOS (OCULTAR)'!$P$3:$R$91,3,0),"")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CAMILA GUADAGNANO DE ALMEIDA MONTEIRO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>
        <f>'[1]TCE - ANEXO III - Preencher'!G259</f>
        <v>223605</v>
      </c>
      <c r="G250" s="13">
        <f>IF('[1]TCE - ANEXO III - Preencher'!H259="","",'[1]TCE - ANEXO III - Preencher'!H259)</f>
        <v>44531</v>
      </c>
      <c r="H250" s="14">
        <f>'[1]TCE - ANEXO III - Preencher'!I259</f>
        <v>0</v>
      </c>
      <c r="I250" s="14">
        <f>'[1]TCE - ANEXO III - Preencher'!J259</f>
        <v>261.4624</v>
      </c>
      <c r="J250" s="14">
        <f>'[1]TCE - ANEXO III - Preencher'!K259</f>
        <v>0</v>
      </c>
      <c r="K250" s="15">
        <f>'[1]TCE - ANEXO III - Preencher'!L259</f>
        <v>128.60749445600001</v>
      </c>
      <c r="L250" s="15">
        <f>'[1]TCE - ANEXO III - Preencher'!M259</f>
        <v>2.39</v>
      </c>
      <c r="M250" s="15">
        <f t="shared" si="19"/>
        <v>126.21749445600001</v>
      </c>
      <c r="N250" s="15">
        <f>'[1]TCE - ANEXO III - Preencher'!O259</f>
        <v>1.59</v>
      </c>
      <c r="O250" s="15">
        <f>'[1]TCE - ANEXO III - Preencher'!P259</f>
        <v>0</v>
      </c>
      <c r="P250" s="16">
        <f t="shared" si="20"/>
        <v>1.59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389.26989445599997</v>
      </c>
    </row>
    <row r="251" spans="1:28" x14ac:dyDescent="0.2">
      <c r="A251" s="8">
        <f>IFERROR(VLOOKUP(B251,'[1]DADOS (OCULTAR)'!$P$3:$R$91,3,0),"")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CAMILA MARIA DA SILVA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>
        <f>'[1]TCE - ANEXO III - Preencher'!G260</f>
        <v>514320</v>
      </c>
      <c r="G251" s="13">
        <f>IF('[1]TCE - ANEXO III - Preencher'!H260="","",'[1]TCE - ANEXO III - Preencher'!H260)</f>
        <v>44531</v>
      </c>
      <c r="H251" s="14">
        <f>'[1]TCE - ANEXO III - Preencher'!I260</f>
        <v>0</v>
      </c>
      <c r="I251" s="14">
        <f>'[1]TCE - ANEXO III - Preencher'!J260</f>
        <v>170.59039999999999</v>
      </c>
      <c r="J251" s="14">
        <f>'[1]TCE - ANEXO III - Preencher'!K260</f>
        <v>0</v>
      </c>
      <c r="K251" s="15">
        <f>'[1]TCE - ANEXO III - Preencher'!L260</f>
        <v>128.60749445600001</v>
      </c>
      <c r="L251" s="15">
        <f>'[1]TCE - ANEXO III - Preencher'!M260</f>
        <v>20.72</v>
      </c>
      <c r="M251" s="15">
        <f t="shared" si="19"/>
        <v>107.88749445600001</v>
      </c>
      <c r="N251" s="15">
        <f>'[1]TCE - ANEXO III - Preencher'!O260</f>
        <v>1.93</v>
      </c>
      <c r="O251" s="15">
        <f>'[1]TCE - ANEXO III - Preencher'!P260</f>
        <v>0</v>
      </c>
      <c r="P251" s="16">
        <f t="shared" si="20"/>
        <v>1.93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69.430000000000007</v>
      </c>
      <c r="U251" s="15">
        <f>'[1]TCE - ANEXO III - Preencher'!V260</f>
        <v>0</v>
      </c>
      <c r="V251" s="16">
        <f t="shared" si="22"/>
        <v>69.430000000000007</v>
      </c>
      <c r="W251" s="17" t="str">
        <f>IF('[1]TCE - ANEXO III - Preencher'!X260="","",'[1]TCE - ANEXO III - Preencher'!X260)</f>
        <v>AUX. CRECHE I</v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349.83789445600001</v>
      </c>
    </row>
    <row r="252" spans="1:28" x14ac:dyDescent="0.2">
      <c r="A252" s="8">
        <f>IFERROR(VLOOKUP(B252,'[1]DADOS (OCULTAR)'!$P$3:$R$91,3,0),"")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CAMILA MILLENY LIMA ALMEIDA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>
        <f>'[1]TCE - ANEXO III - Preencher'!G261</f>
        <v>411005</v>
      </c>
      <c r="G252" s="13">
        <f>IF('[1]TCE - ANEXO III - Preencher'!H261="","",'[1]TCE - ANEXO III - Preencher'!H261)</f>
        <v>44531</v>
      </c>
      <c r="H252" s="14">
        <f>'[1]TCE - ANEXO III - Preencher'!I261</f>
        <v>0</v>
      </c>
      <c r="I252" s="14">
        <f>'[1]TCE - ANEXO III - Preencher'!J261</f>
        <v>11.6252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1.93</v>
      </c>
      <c r="O252" s="15">
        <f>'[1]TCE - ANEXO III - Preencher'!P261</f>
        <v>0</v>
      </c>
      <c r="P252" s="16">
        <f t="shared" si="20"/>
        <v>1.93</v>
      </c>
      <c r="Q252" s="15">
        <f>'[1]TCE - ANEXO III - Preencher'!R261</f>
        <v>296</v>
      </c>
      <c r="R252" s="15">
        <f>'[1]TCE - ANEXO III - Preencher'!S261</f>
        <v>31</v>
      </c>
      <c r="S252" s="16">
        <f t="shared" si="21"/>
        <v>265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278.55520000000001</v>
      </c>
    </row>
    <row r="253" spans="1:28" x14ac:dyDescent="0.2">
      <c r="A253" s="8">
        <f>IFERROR(VLOOKUP(B253,'[1]DADOS (OCULTAR)'!$P$3:$R$91,3,0),"")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CAMILA NAYARA ALVES DE LIMA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>
        <f>'[1]TCE - ANEXO III - Preencher'!G262</f>
        <v>322205</v>
      </c>
      <c r="G253" s="13">
        <f>IF('[1]TCE - ANEXO III - Preencher'!H262="","",'[1]TCE - ANEXO III - Preencher'!H262)</f>
        <v>44531</v>
      </c>
      <c r="H253" s="14">
        <f>'[1]TCE - ANEXO III - Preencher'!I262</f>
        <v>0</v>
      </c>
      <c r="I253" s="14">
        <f>'[1]TCE - ANEXO III - Preencher'!J262</f>
        <v>223.99199999999999</v>
      </c>
      <c r="J253" s="14">
        <f>'[1]TCE - ANEXO III - Preencher'!K262</f>
        <v>0</v>
      </c>
      <c r="K253" s="15">
        <f>'[1]TCE - ANEXO III - Preencher'!L262</f>
        <v>128.60749445600001</v>
      </c>
      <c r="L253" s="15">
        <f>'[1]TCE - ANEXO III - Preencher'!M262</f>
        <v>26.3</v>
      </c>
      <c r="M253" s="15">
        <f t="shared" si="19"/>
        <v>102.30749445600001</v>
      </c>
      <c r="N253" s="15">
        <f>'[1]TCE - ANEXO III - Preencher'!O262</f>
        <v>1.93</v>
      </c>
      <c r="O253" s="15">
        <f>'[1]TCE - ANEXO III - Preencher'!P262</f>
        <v>0</v>
      </c>
      <c r="P253" s="16">
        <f t="shared" si="20"/>
        <v>1.93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69.41</v>
      </c>
      <c r="U253" s="15">
        <f>'[1]TCE - ANEXO III - Preencher'!V262</f>
        <v>0</v>
      </c>
      <c r="V253" s="16">
        <f t="shared" si="22"/>
        <v>69.41</v>
      </c>
      <c r="W253" s="17" t="str">
        <f>IF('[1]TCE - ANEXO III - Preencher'!X262="","",'[1]TCE - ANEXO III - Preencher'!X262)</f>
        <v>AUX. CRECHE I</v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397.63949445599997</v>
      </c>
    </row>
    <row r="254" spans="1:28" x14ac:dyDescent="0.2">
      <c r="A254" s="8">
        <f>IFERROR(VLOOKUP(B254,'[1]DADOS (OCULTAR)'!$P$3:$R$91,3,0),"")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CAMILA RAFAELLA MACEDO DE LIMA VILA NOVA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>
        <f>'[1]TCE - ANEXO III - Preencher'!G263</f>
        <v>223505</v>
      </c>
      <c r="G254" s="13">
        <f>IF('[1]TCE - ANEXO III - Preencher'!H263="","",'[1]TCE - ANEXO III - Preencher'!H263)</f>
        <v>44531</v>
      </c>
      <c r="H254" s="14">
        <f>'[1]TCE - ANEXO III - Preencher'!I263</f>
        <v>0</v>
      </c>
      <c r="I254" s="14">
        <f>'[1]TCE - ANEXO III - Preencher'!J263</f>
        <v>483.25200000000001</v>
      </c>
      <c r="J254" s="14">
        <f>'[1]TCE - ANEXO III - Preencher'!K263</f>
        <v>0</v>
      </c>
      <c r="K254" s="15">
        <f>'[1]TCE - ANEXO III - Preencher'!L263</f>
        <v>128.60749445600001</v>
      </c>
      <c r="L254" s="15">
        <f>'[1]TCE - ANEXO III - Preencher'!M263</f>
        <v>3.53</v>
      </c>
      <c r="M254" s="15">
        <f t="shared" si="19"/>
        <v>125.07749445600001</v>
      </c>
      <c r="N254" s="15">
        <f>'[1]TCE - ANEXO III - Preencher'!O263</f>
        <v>1.59</v>
      </c>
      <c r="O254" s="15">
        <f>'[1]TCE - ANEXO III - Preencher'!P263</f>
        <v>0</v>
      </c>
      <c r="P254" s="16">
        <f t="shared" si="20"/>
        <v>1.59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103.28</v>
      </c>
      <c r="U254" s="15">
        <f>'[1]TCE - ANEXO III - Preencher'!V263</f>
        <v>0</v>
      </c>
      <c r="V254" s="16">
        <f t="shared" si="22"/>
        <v>103.28</v>
      </c>
      <c r="W254" s="17" t="str">
        <f>IF('[1]TCE - ANEXO III - Preencher'!X263="","",'[1]TCE - ANEXO III - Preencher'!X263)</f>
        <v>AUX. CRECHE I</v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713.19949445600002</v>
      </c>
    </row>
    <row r="255" spans="1:28" x14ac:dyDescent="0.2">
      <c r="A255" s="8">
        <f>IFERROR(VLOOKUP(B255,'[1]DADOS (OCULTAR)'!$P$3:$R$91,3,0),"")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CAMILA TERESA DE LIMA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>
        <f>'[1]TCE - ANEXO III - Preencher'!G264</f>
        <v>223505</v>
      </c>
      <c r="G255" s="13">
        <f>IF('[1]TCE - ANEXO III - Preencher'!H264="","",'[1]TCE - ANEXO III - Preencher'!H264)</f>
        <v>44531</v>
      </c>
      <c r="H255" s="14">
        <f>'[1]TCE - ANEXO III - Preencher'!I264</f>
        <v>0</v>
      </c>
      <c r="I255" s="14">
        <f>'[1]TCE - ANEXO III - Preencher'!J264</f>
        <v>453.92079999999999</v>
      </c>
      <c r="J255" s="14">
        <f>'[1]TCE - ANEXO III - Preencher'!K264</f>
        <v>0</v>
      </c>
      <c r="K255" s="15">
        <f>'[1]TCE - ANEXO III - Preencher'!L264</f>
        <v>128.60749445600001</v>
      </c>
      <c r="L255" s="15">
        <f>'[1]TCE - ANEXO III - Preencher'!M264</f>
        <v>3.53</v>
      </c>
      <c r="M255" s="15">
        <f t="shared" si="19"/>
        <v>125.07749445600001</v>
      </c>
      <c r="N255" s="15">
        <f>'[1]TCE - ANEXO III - Preencher'!O264</f>
        <v>1.59</v>
      </c>
      <c r="O255" s="15">
        <f>'[1]TCE - ANEXO III - Preencher'!P264</f>
        <v>0</v>
      </c>
      <c r="P255" s="16">
        <f t="shared" si="20"/>
        <v>1.59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580.58829445599997</v>
      </c>
    </row>
    <row r="256" spans="1:28" x14ac:dyDescent="0.2">
      <c r="A256" s="8">
        <f>IFERROR(VLOOKUP(B256,'[1]DADOS (OCULTAR)'!$P$3:$R$91,3,0),"")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CAMILA THAIANE SILVA DE FREITAS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>
        <f>'[1]TCE - ANEXO III - Preencher'!G265</f>
        <v>223505</v>
      </c>
      <c r="G256" s="13">
        <f>IF('[1]TCE - ANEXO III - Preencher'!H265="","",'[1]TCE - ANEXO III - Preencher'!H265)</f>
        <v>44531</v>
      </c>
      <c r="H256" s="14">
        <f>'[1]TCE - ANEXO III - Preencher'!I265</f>
        <v>0</v>
      </c>
      <c r="I256" s="14">
        <f>'[1]TCE - ANEXO III - Preencher'!J265</f>
        <v>417.77120000000002</v>
      </c>
      <c r="J256" s="14">
        <f>'[1]TCE - ANEXO III - Preencher'!K265</f>
        <v>0</v>
      </c>
      <c r="K256" s="15">
        <f>'[1]TCE - ANEXO III - Preencher'!L265</f>
        <v>128.60749445600001</v>
      </c>
      <c r="L256" s="15">
        <f>'[1]TCE - ANEXO III - Preencher'!M265</f>
        <v>3.41</v>
      </c>
      <c r="M256" s="15">
        <f t="shared" si="19"/>
        <v>125.19749445600002</v>
      </c>
      <c r="N256" s="15">
        <f>'[1]TCE - ANEXO III - Preencher'!O265</f>
        <v>1.59</v>
      </c>
      <c r="O256" s="15">
        <f>'[1]TCE - ANEXO III - Preencher'!P265</f>
        <v>0</v>
      </c>
      <c r="P256" s="16">
        <f t="shared" si="20"/>
        <v>1.59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103.28</v>
      </c>
      <c r="U256" s="15">
        <f>'[1]TCE - ANEXO III - Preencher'!V265</f>
        <v>0</v>
      </c>
      <c r="V256" s="16">
        <f t="shared" si="22"/>
        <v>103.28</v>
      </c>
      <c r="W256" s="17" t="str">
        <f>IF('[1]TCE - ANEXO III - Preencher'!X265="","",'[1]TCE - ANEXO III - Preencher'!X265)</f>
        <v>AUX. CRECHE I</v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647.8386944560001</v>
      </c>
    </row>
    <row r="257" spans="1:28" x14ac:dyDescent="0.2">
      <c r="A257" s="8">
        <f>IFERROR(VLOOKUP(B257,'[1]DADOS (OCULTAR)'!$P$3:$R$91,3,0),"")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CANDELARIA ITALA DA SILVA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>
        <f>'[1]TCE - ANEXO III - Preencher'!G266</f>
        <v>413105</v>
      </c>
      <c r="G257" s="13">
        <f>IF('[1]TCE - ANEXO III - Preencher'!H266="","",'[1]TCE - ANEXO III - Preencher'!H266)</f>
        <v>44531</v>
      </c>
      <c r="H257" s="14">
        <f>'[1]TCE - ANEXO III - Preencher'!I266</f>
        <v>0</v>
      </c>
      <c r="I257" s="14">
        <f>'[1]TCE - ANEXO III - Preencher'!J266</f>
        <v>318.33760000000001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1.93</v>
      </c>
      <c r="O257" s="15">
        <f>'[1]TCE - ANEXO III - Preencher'!P266</f>
        <v>0</v>
      </c>
      <c r="P257" s="16">
        <f t="shared" si="20"/>
        <v>1.93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320.26760000000002</v>
      </c>
    </row>
    <row r="258" spans="1:28" x14ac:dyDescent="0.2">
      <c r="A258" s="8">
        <f>IFERROR(VLOOKUP(B258,'[1]DADOS (OCULTAR)'!$P$3:$R$91,3,0),"")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CARINA MARIA SOARES MACIEL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>
        <f>'[1]TCE - ANEXO III - Preencher'!G267</f>
        <v>223605</v>
      </c>
      <c r="G258" s="13">
        <f>IF('[1]TCE - ANEXO III - Preencher'!H267="","",'[1]TCE - ANEXO III - Preencher'!H267)</f>
        <v>44531</v>
      </c>
      <c r="H258" s="14">
        <f>'[1]TCE - ANEXO III - Preencher'!I267</f>
        <v>0</v>
      </c>
      <c r="I258" s="14">
        <f>'[1]TCE - ANEXO III - Preencher'!J267</f>
        <v>433.87759999999997</v>
      </c>
      <c r="J258" s="14">
        <f>'[1]TCE - ANEXO III - Preencher'!K267</f>
        <v>0</v>
      </c>
      <c r="K258" s="15">
        <f>'[1]TCE - ANEXO III - Preencher'!L267</f>
        <v>128.60749445600001</v>
      </c>
      <c r="L258" s="15">
        <f>'[1]TCE - ANEXO III - Preencher'!M267</f>
        <v>2.89</v>
      </c>
      <c r="M258" s="15">
        <f t="shared" si="19"/>
        <v>125.71749445600001</v>
      </c>
      <c r="N258" s="15">
        <f>'[1]TCE - ANEXO III - Preencher'!O267</f>
        <v>1.59</v>
      </c>
      <c r="O258" s="15">
        <f>'[1]TCE - ANEXO III - Preencher'!P267</f>
        <v>0</v>
      </c>
      <c r="P258" s="16">
        <f t="shared" si="20"/>
        <v>1.59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561.185094456</v>
      </c>
    </row>
    <row r="259" spans="1:28" x14ac:dyDescent="0.2">
      <c r="A259" s="8">
        <f>IFERROR(VLOOKUP(B259,'[1]DADOS (OCULTAR)'!$P$3:$R$91,3,0),"")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CARLA FABRICIA DA SILVA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>
        <f>'[1]TCE - ANEXO III - Preencher'!G268</f>
        <v>322205</v>
      </c>
      <c r="G259" s="13">
        <f>IF('[1]TCE - ANEXO III - Preencher'!H268="","",'[1]TCE - ANEXO III - Preencher'!H268)</f>
        <v>44531</v>
      </c>
      <c r="H259" s="14">
        <f>'[1]TCE - ANEXO III - Preencher'!I268</f>
        <v>0</v>
      </c>
      <c r="I259" s="14">
        <f>'[1]TCE - ANEXO III - Preencher'!J268</f>
        <v>202.36959999999999</v>
      </c>
      <c r="J259" s="14">
        <f>'[1]TCE - ANEXO III - Preencher'!K268</f>
        <v>0</v>
      </c>
      <c r="K259" s="15">
        <f>'[1]TCE - ANEXO III - Preencher'!L268</f>
        <v>128.60749445600001</v>
      </c>
      <c r="L259" s="15">
        <f>'[1]TCE - ANEXO III - Preencher'!M268</f>
        <v>26.3</v>
      </c>
      <c r="M259" s="15">
        <f t="shared" si="19"/>
        <v>102.30749445600001</v>
      </c>
      <c r="N259" s="15">
        <f>'[1]TCE - ANEXO III - Preencher'!O268</f>
        <v>1.93</v>
      </c>
      <c r="O259" s="15">
        <f>'[1]TCE - ANEXO III - Preencher'!P268</f>
        <v>0</v>
      </c>
      <c r="P259" s="16">
        <f t="shared" si="20"/>
        <v>1.93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69.41</v>
      </c>
      <c r="U259" s="15">
        <f>'[1]TCE - ANEXO III - Preencher'!V268</f>
        <v>0</v>
      </c>
      <c r="V259" s="16">
        <f t="shared" si="22"/>
        <v>69.41</v>
      </c>
      <c r="W259" s="17" t="str">
        <f>IF('[1]TCE - ANEXO III - Preencher'!X268="","",'[1]TCE - ANEXO III - Preencher'!X268)</f>
        <v>AUX. CRECHE I</v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376.017094456</v>
      </c>
    </row>
    <row r="260" spans="1:28" x14ac:dyDescent="0.2">
      <c r="A260" s="8">
        <f>IFERROR(VLOOKUP(B260,'[1]DADOS (OCULTAR)'!$P$3:$R$91,3,0),"")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CARLA LUIZA FERNANDES ALMEIDA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>
        <f>'[1]TCE - ANEXO III - Preencher'!G269</f>
        <v>212410</v>
      </c>
      <c r="G260" s="13">
        <f>IF('[1]TCE - ANEXO III - Preencher'!H269="","",'[1]TCE - ANEXO III - Preencher'!H269)</f>
        <v>44531</v>
      </c>
      <c r="H260" s="14">
        <f>'[1]TCE - ANEXO III - Preencher'!I269</f>
        <v>0</v>
      </c>
      <c r="I260" s="14">
        <f>'[1]TCE - ANEXO III - Preencher'!J269</f>
        <v>285.47680000000003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1.93</v>
      </c>
      <c r="O260" s="15">
        <f>'[1]TCE - ANEXO III - Preencher'!P269</f>
        <v>0</v>
      </c>
      <c r="P260" s="16">
        <f t="shared" ref="P260:P323" si="26">N260-O260</f>
        <v>1.93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69.430000000000007</v>
      </c>
      <c r="U260" s="15">
        <f>'[1]TCE - ANEXO III - Preencher'!V269</f>
        <v>0</v>
      </c>
      <c r="V260" s="16">
        <f t="shared" ref="V260:V323" si="28">T260-U260</f>
        <v>69.430000000000007</v>
      </c>
      <c r="W260" s="17" t="str">
        <f>IF('[1]TCE - ANEXO III - Preencher'!X269="","",'[1]TCE - ANEXO III - Preencher'!X269)</f>
        <v>AUX. CRECHE I</v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356.83680000000004</v>
      </c>
    </row>
    <row r="261" spans="1:28" x14ac:dyDescent="0.2">
      <c r="A261" s="8">
        <f>IFERROR(VLOOKUP(B261,'[1]DADOS (OCULTAR)'!$P$3:$R$91,3,0),"")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CARLA MARIA DE MELO PEREIRA</v>
      </c>
      <c r="E261" s="9" t="str">
        <f>IF('[1]TCE - ANEXO III - Preencher'!F270="4 - Assistência Odontológica","2 - Outros Profissionais da Saúde",'[1]TCE - ANEXO III - Preencher'!F270)</f>
        <v>3 - Administrativo</v>
      </c>
      <c r="F261" s="12">
        <f>'[1]TCE - ANEXO III - Preencher'!G270</f>
        <v>521130</v>
      </c>
      <c r="G261" s="13">
        <f>IF('[1]TCE - ANEXO III - Preencher'!H270="","",'[1]TCE - ANEXO III - Preencher'!H270)</f>
        <v>44531</v>
      </c>
      <c r="H261" s="14">
        <f>'[1]TCE - ANEXO III - Preencher'!I270</f>
        <v>0</v>
      </c>
      <c r="I261" s="14">
        <f>'[1]TCE - ANEXO III - Preencher'!J270</f>
        <v>178.584</v>
      </c>
      <c r="J261" s="14">
        <f>'[1]TCE - ANEXO III - Preencher'!K270</f>
        <v>0</v>
      </c>
      <c r="K261" s="15">
        <f>'[1]TCE - ANEXO III - Preencher'!L270</f>
        <v>128.60749445600001</v>
      </c>
      <c r="L261" s="15">
        <f>'[1]TCE - ANEXO III - Preencher'!M270</f>
        <v>22.26</v>
      </c>
      <c r="M261" s="15">
        <f t="shared" si="25"/>
        <v>106.34749445600001</v>
      </c>
      <c r="N261" s="15">
        <f>'[1]TCE - ANEXO III - Preencher'!O270</f>
        <v>1.93</v>
      </c>
      <c r="O261" s="15">
        <f>'[1]TCE - ANEXO III - Preencher'!P270</f>
        <v>0</v>
      </c>
      <c r="P261" s="16">
        <f t="shared" si="26"/>
        <v>1.93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286.861494456</v>
      </c>
    </row>
    <row r="262" spans="1:28" x14ac:dyDescent="0.2">
      <c r="A262" s="8">
        <f>IFERROR(VLOOKUP(B262,'[1]DADOS (OCULTAR)'!$P$3:$R$91,3,0),"")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CARLA MICHELLE CAXIADO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>
        <f>'[1]TCE - ANEXO III - Preencher'!G271</f>
        <v>521130</v>
      </c>
      <c r="G262" s="13">
        <f>IF('[1]TCE - ANEXO III - Preencher'!H271="","",'[1]TCE - ANEXO III - Preencher'!H271)</f>
        <v>44531</v>
      </c>
      <c r="H262" s="14">
        <f>'[1]TCE - ANEXO III - Preencher'!I271</f>
        <v>0</v>
      </c>
      <c r="I262" s="14">
        <f>'[1]TCE - ANEXO III - Preencher'!J271</f>
        <v>190.02719999999999</v>
      </c>
      <c r="J262" s="14">
        <f>'[1]TCE - ANEXO III - Preencher'!K271</f>
        <v>0</v>
      </c>
      <c r="K262" s="15">
        <f>'[1]TCE - ANEXO III - Preencher'!L271</f>
        <v>128.60749445600001</v>
      </c>
      <c r="L262" s="15">
        <f>'[1]TCE - ANEXO III - Preencher'!M271</f>
        <v>22.26</v>
      </c>
      <c r="M262" s="15">
        <f t="shared" si="25"/>
        <v>106.34749445600001</v>
      </c>
      <c r="N262" s="15">
        <f>'[1]TCE - ANEXO III - Preencher'!O271</f>
        <v>1.93</v>
      </c>
      <c r="O262" s="15">
        <f>'[1]TCE - ANEXO III - Preencher'!P271</f>
        <v>0</v>
      </c>
      <c r="P262" s="16">
        <f t="shared" si="26"/>
        <v>1.93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298.30469445599999</v>
      </c>
    </row>
    <row r="263" spans="1:28" x14ac:dyDescent="0.2">
      <c r="A263" s="8">
        <f>IFERROR(VLOOKUP(B263,'[1]DADOS (OCULTAR)'!$P$3:$R$91,3,0),"")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CARLA PATRICIA FERREIRA DA SILVA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>
        <f>'[1]TCE - ANEXO III - Preencher'!G272</f>
        <v>322205</v>
      </c>
      <c r="G263" s="13">
        <f>IF('[1]TCE - ANEXO III - Preencher'!H272="","",'[1]TCE - ANEXO III - Preencher'!H272)</f>
        <v>44531</v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1.93</v>
      </c>
      <c r="O263" s="15">
        <f>'[1]TCE - ANEXO III - Preencher'!P272</f>
        <v>0</v>
      </c>
      <c r="P263" s="16">
        <f t="shared" si="26"/>
        <v>1.93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1.93</v>
      </c>
    </row>
    <row r="264" spans="1:28" x14ac:dyDescent="0.2">
      <c r="A264" s="8">
        <f>IFERROR(VLOOKUP(B264,'[1]DADOS (OCULTAR)'!$P$3:$R$91,3,0),"")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CARLA SABRINA PEREIRA SILVA DE BARROS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>
        <f>'[1]TCE - ANEXO III - Preencher'!G273</f>
        <v>322205</v>
      </c>
      <c r="G264" s="13">
        <f>IF('[1]TCE - ANEXO III - Preencher'!H273="","",'[1]TCE - ANEXO III - Preencher'!H273)</f>
        <v>44531</v>
      </c>
      <c r="H264" s="14">
        <f>'[1]TCE - ANEXO III - Preencher'!I273</f>
        <v>0</v>
      </c>
      <c r="I264" s="14">
        <f>'[1]TCE - ANEXO III - Preencher'!J273</f>
        <v>214.4264</v>
      </c>
      <c r="J264" s="14">
        <f>'[1]TCE - ANEXO III - Preencher'!K273</f>
        <v>0</v>
      </c>
      <c r="K264" s="15">
        <f>'[1]TCE - ANEXO III - Preencher'!L273</f>
        <v>128.60749445600001</v>
      </c>
      <c r="L264" s="15">
        <f>'[1]TCE - ANEXO III - Preencher'!M273</f>
        <v>26.3</v>
      </c>
      <c r="M264" s="15">
        <f t="shared" si="25"/>
        <v>102.30749445600001</v>
      </c>
      <c r="N264" s="15">
        <f>'[1]TCE - ANEXO III - Preencher'!O273</f>
        <v>1.93</v>
      </c>
      <c r="O264" s="15">
        <f>'[1]TCE - ANEXO III - Preencher'!P273</f>
        <v>0</v>
      </c>
      <c r="P264" s="16">
        <f t="shared" si="26"/>
        <v>1.93</v>
      </c>
      <c r="Q264" s="15">
        <f>'[1]TCE - ANEXO III - Preencher'!R273</f>
        <v>236.8</v>
      </c>
      <c r="R264" s="15">
        <f>'[1]TCE - ANEXO III - Preencher'!S273</f>
        <v>78.91</v>
      </c>
      <c r="S264" s="16">
        <f t="shared" si="27"/>
        <v>157.89000000000001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476.55389445600008</v>
      </c>
    </row>
    <row r="265" spans="1:28" x14ac:dyDescent="0.2">
      <c r="A265" s="8">
        <f>IFERROR(VLOOKUP(B265,'[1]DADOS (OCULTAR)'!$P$3:$R$91,3,0),"")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CARLOS AGRICIO BRASILEIRO DE LIMA</v>
      </c>
      <c r="E265" s="9" t="str">
        <f>IF('[1]TCE - ANEXO III - Preencher'!F274="4 - Assistência Odontológica","2 - Outros Profissionais da Saúde",'[1]TCE - ANEXO III - Preencher'!F274)</f>
        <v>3 - Administrativo</v>
      </c>
      <c r="F265" s="12">
        <f>'[1]TCE - ANEXO III - Preencher'!G274</f>
        <v>517415</v>
      </c>
      <c r="G265" s="13">
        <f>IF('[1]TCE - ANEXO III - Preencher'!H274="","",'[1]TCE - ANEXO III - Preencher'!H274)</f>
        <v>44531</v>
      </c>
      <c r="H265" s="14">
        <f>'[1]TCE - ANEXO III - Preencher'!I274</f>
        <v>0</v>
      </c>
      <c r="I265" s="14">
        <f>'[1]TCE - ANEXO III - Preencher'!J274</f>
        <v>192.39439999999999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1.93</v>
      </c>
      <c r="O265" s="15">
        <f>'[1]TCE - ANEXO III - Preencher'!P274</f>
        <v>0</v>
      </c>
      <c r="P265" s="16">
        <f t="shared" si="26"/>
        <v>1.93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194.3244</v>
      </c>
    </row>
    <row r="266" spans="1:28" x14ac:dyDescent="0.2">
      <c r="A266" s="8">
        <f>IFERROR(VLOOKUP(B266,'[1]DADOS (OCULTAR)'!$P$3:$R$91,3,0),"")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CARLOS ANTONIO DOS SANTOS</v>
      </c>
      <c r="E266" s="9" t="str">
        <f>IF('[1]TCE - ANEXO III - Preencher'!F275="4 - Assistência Odontológica","2 - Outros Profissionais da Saúde",'[1]TCE - ANEXO III - Preencher'!F275)</f>
        <v>3 - Administrativo</v>
      </c>
      <c r="F266" s="12">
        <f>'[1]TCE - ANEXO III - Preencher'!G275</f>
        <v>521130</v>
      </c>
      <c r="G266" s="13">
        <f>IF('[1]TCE - ANEXO III - Preencher'!H275="","",'[1]TCE - ANEXO III - Preencher'!H275)</f>
        <v>44531</v>
      </c>
      <c r="H266" s="14">
        <f>'[1]TCE - ANEXO III - Preencher'!I275</f>
        <v>0</v>
      </c>
      <c r="I266" s="14">
        <f>'[1]TCE - ANEXO III - Preencher'!J275</f>
        <v>239.25120000000001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1.93</v>
      </c>
      <c r="O266" s="15">
        <f>'[1]TCE - ANEXO III - Preencher'!P275</f>
        <v>0</v>
      </c>
      <c r="P266" s="16">
        <f t="shared" si="26"/>
        <v>1.93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241.18120000000002</v>
      </c>
    </row>
    <row r="267" spans="1:28" x14ac:dyDescent="0.2">
      <c r="A267" s="8">
        <f>IFERROR(VLOOKUP(B267,'[1]DADOS (OCULTAR)'!$P$3:$R$91,3,0),"")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CARLOS BRUNO DOS SANTOS BARROS</v>
      </c>
      <c r="E267" s="9" t="str">
        <f>IF('[1]TCE - ANEXO III - Preencher'!F276="4 - Assistência Odontológica","2 - Outros Profissionais da Saúde",'[1]TCE - ANEXO III - Preencher'!F276)</f>
        <v>3 - Administrativo</v>
      </c>
      <c r="F267" s="12">
        <f>'[1]TCE - ANEXO III - Preencher'!G276</f>
        <v>521130</v>
      </c>
      <c r="G267" s="13">
        <f>IF('[1]TCE - ANEXO III - Preencher'!H276="","",'[1]TCE - ANEXO III - Preencher'!H276)</f>
        <v>44531</v>
      </c>
      <c r="H267" s="14">
        <f>'[1]TCE - ANEXO III - Preencher'!I276</f>
        <v>0</v>
      </c>
      <c r="I267" s="14">
        <f>'[1]TCE - ANEXO III - Preencher'!J276</f>
        <v>186.52719999999999</v>
      </c>
      <c r="J267" s="14">
        <f>'[1]TCE - ANEXO III - Preencher'!K276</f>
        <v>0</v>
      </c>
      <c r="K267" s="15">
        <f>'[1]TCE - ANEXO III - Preencher'!L276</f>
        <v>128.60749445600001</v>
      </c>
      <c r="L267" s="15">
        <f>'[1]TCE - ANEXO III - Preencher'!M276</f>
        <v>22.26</v>
      </c>
      <c r="M267" s="15">
        <f t="shared" si="25"/>
        <v>106.34749445600001</v>
      </c>
      <c r="N267" s="15">
        <f>'[1]TCE - ANEXO III - Preencher'!O276</f>
        <v>1.93</v>
      </c>
      <c r="O267" s="15">
        <f>'[1]TCE - ANEXO III - Preencher'!P276</f>
        <v>0</v>
      </c>
      <c r="P267" s="16">
        <f t="shared" si="26"/>
        <v>1.93</v>
      </c>
      <c r="Q267" s="15">
        <f>'[1]TCE - ANEXO III - Preencher'!R276</f>
        <v>236.8</v>
      </c>
      <c r="R267" s="15">
        <f>'[1]TCE - ANEXO III - Preencher'!S276</f>
        <v>66.78</v>
      </c>
      <c r="S267" s="16">
        <f t="shared" si="27"/>
        <v>170.02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464.82469445599997</v>
      </c>
    </row>
    <row r="268" spans="1:28" x14ac:dyDescent="0.2">
      <c r="A268" s="8">
        <f>IFERROR(VLOOKUP(B268,'[1]DADOS (OCULTAR)'!$P$3:$R$91,3,0),"")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CARLOS DIEGO ALVES BERNARDO</v>
      </c>
      <c r="E268" s="9" t="str">
        <f>IF('[1]TCE - ANEXO III - Preencher'!F277="4 - Assistência Odontológica","2 - Outros Profissionais da Saúde",'[1]TCE - ANEXO III - Preencher'!F277)</f>
        <v>1 - Médico</v>
      </c>
      <c r="F268" s="12">
        <f>'[1]TCE - ANEXO III - Preencher'!G277</f>
        <v>225120</v>
      </c>
      <c r="G268" s="13">
        <f>IF('[1]TCE - ANEXO III - Preencher'!H277="","",'[1]TCE - ANEXO III - Preencher'!H277)</f>
        <v>44531</v>
      </c>
      <c r="H268" s="14">
        <f>'[1]TCE - ANEXO III - Preencher'!I277</f>
        <v>0</v>
      </c>
      <c r="I268" s="14">
        <f>'[1]TCE - ANEXO III - Preencher'!J277</f>
        <v>1337.1152</v>
      </c>
      <c r="J268" s="14">
        <f>'[1]TCE - ANEXO III - Preencher'!K277</f>
        <v>0</v>
      </c>
      <c r="K268" s="15">
        <f>'[1]TCE - ANEXO III - Preencher'!L277</f>
        <v>128.60749445600001</v>
      </c>
      <c r="L268" s="15">
        <f>'[1]TCE - ANEXO III - Preencher'!M277</f>
        <v>2.75</v>
      </c>
      <c r="M268" s="15">
        <f t="shared" si="25"/>
        <v>125.85749445600001</v>
      </c>
      <c r="N268" s="15">
        <f>'[1]TCE - ANEXO III - Preencher'!O277</f>
        <v>6.13</v>
      </c>
      <c r="O268" s="15">
        <f>'[1]TCE - ANEXO III - Preencher'!P277</f>
        <v>1.23</v>
      </c>
      <c r="P268" s="16">
        <f t="shared" si="26"/>
        <v>4.9000000000000004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1467.8726944560001</v>
      </c>
    </row>
    <row r="269" spans="1:28" x14ac:dyDescent="0.2">
      <c r="A269" s="8">
        <f>IFERROR(VLOOKUP(B269,'[1]DADOS (OCULTAR)'!$P$3:$R$91,3,0),"")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CARLOS DIEGO SANTOS FARIAS</v>
      </c>
      <c r="E269" s="9" t="str">
        <f>IF('[1]TCE - ANEXO III - Preencher'!F278="4 - Assistência Odontológica","2 - Outros Profissionais da Saúde",'[1]TCE - ANEXO III - Preencher'!F278)</f>
        <v>3 - Administrativo</v>
      </c>
      <c r="F269" s="12">
        <f>'[1]TCE - ANEXO III - Preencher'!G278</f>
        <v>521130</v>
      </c>
      <c r="G269" s="13">
        <f>IF('[1]TCE - ANEXO III - Preencher'!H278="","",'[1]TCE - ANEXO III - Preencher'!H278)</f>
        <v>44531</v>
      </c>
      <c r="H269" s="14">
        <f>'[1]TCE - ANEXO III - Preencher'!I278</f>
        <v>0</v>
      </c>
      <c r="I269" s="14">
        <f>'[1]TCE - ANEXO III - Preencher'!J278</f>
        <v>190.30080000000001</v>
      </c>
      <c r="J269" s="14">
        <f>'[1]TCE - ANEXO III - Preencher'!K278</f>
        <v>0</v>
      </c>
      <c r="K269" s="15">
        <f>'[1]TCE - ANEXO III - Preencher'!L278</f>
        <v>128.60749445600001</v>
      </c>
      <c r="L269" s="15">
        <f>'[1]TCE - ANEXO III - Preencher'!M278</f>
        <v>22.26</v>
      </c>
      <c r="M269" s="15">
        <f t="shared" si="25"/>
        <v>106.34749445600001</v>
      </c>
      <c r="N269" s="15">
        <f>'[1]TCE - ANEXO III - Preencher'!O278</f>
        <v>1.93</v>
      </c>
      <c r="O269" s="15">
        <f>'[1]TCE - ANEXO III - Preencher'!P278</f>
        <v>0</v>
      </c>
      <c r="P269" s="16">
        <f t="shared" si="26"/>
        <v>1.93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298.57829445600004</v>
      </c>
    </row>
    <row r="270" spans="1:28" x14ac:dyDescent="0.2">
      <c r="A270" s="8">
        <f>IFERROR(VLOOKUP(B270,'[1]DADOS (OCULTAR)'!$P$3:$R$91,3,0),"")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CARLOS EDUARDO DA SILVA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>
        <f>'[1]TCE - ANEXO III - Preencher'!G279</f>
        <v>763305</v>
      </c>
      <c r="G270" s="13">
        <f>IF('[1]TCE - ANEXO III - Preencher'!H279="","",'[1]TCE - ANEXO III - Preencher'!H279)</f>
        <v>44531</v>
      </c>
      <c r="H270" s="14">
        <f>'[1]TCE - ANEXO III - Preencher'!I279</f>
        <v>0</v>
      </c>
      <c r="I270" s="14">
        <f>'[1]TCE - ANEXO III - Preencher'!J279</f>
        <v>170.30959999999999</v>
      </c>
      <c r="J270" s="14">
        <f>'[1]TCE - ANEXO III - Preencher'!K279</f>
        <v>0</v>
      </c>
      <c r="K270" s="15">
        <f>'[1]TCE - ANEXO III - Preencher'!L279</f>
        <v>128.60749445600001</v>
      </c>
      <c r="L270" s="15">
        <f>'[1]TCE - ANEXO III - Preencher'!M279</f>
        <v>22.26</v>
      </c>
      <c r="M270" s="15">
        <f t="shared" si="25"/>
        <v>106.34749445600001</v>
      </c>
      <c r="N270" s="15">
        <f>'[1]TCE - ANEXO III - Preencher'!O279</f>
        <v>1.93</v>
      </c>
      <c r="O270" s="15">
        <f>'[1]TCE - ANEXO III - Preencher'!P279</f>
        <v>0</v>
      </c>
      <c r="P270" s="16">
        <f t="shared" si="26"/>
        <v>1.93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278.58709445599999</v>
      </c>
    </row>
    <row r="271" spans="1:28" x14ac:dyDescent="0.2">
      <c r="A271" s="8">
        <f>IFERROR(VLOOKUP(B271,'[1]DADOS (OCULTAR)'!$P$3:$R$91,3,0),"")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CARLOS EDUARDO DO NASCIMENTO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>
        <f>'[1]TCE - ANEXO III - Preencher'!G280</f>
        <v>410105</v>
      </c>
      <c r="G271" s="13">
        <f>IF('[1]TCE - ANEXO III - Preencher'!H280="","",'[1]TCE - ANEXO III - Preencher'!H280)</f>
        <v>44531</v>
      </c>
      <c r="H271" s="14">
        <f>'[1]TCE - ANEXO III - Preencher'!I280</f>
        <v>0</v>
      </c>
      <c r="I271" s="14">
        <f>'[1]TCE - ANEXO III - Preencher'!J280</f>
        <v>1617.0992000000001</v>
      </c>
      <c r="J271" s="14">
        <f>'[1]TCE - ANEXO III - Preencher'!K280</f>
        <v>0</v>
      </c>
      <c r="K271" s="15">
        <f>'[1]TCE - ANEXO III - Preencher'!L280</f>
        <v>128.60749445600001</v>
      </c>
      <c r="L271" s="15">
        <f>'[1]TCE - ANEXO III - Preencher'!M280</f>
        <v>31.26</v>
      </c>
      <c r="M271" s="15">
        <f t="shared" si="25"/>
        <v>97.347494456000007</v>
      </c>
      <c r="N271" s="15">
        <f>'[1]TCE - ANEXO III - Preencher'!O280</f>
        <v>1.93</v>
      </c>
      <c r="O271" s="15">
        <f>'[1]TCE - ANEXO III - Preencher'!P280</f>
        <v>0</v>
      </c>
      <c r="P271" s="16">
        <f t="shared" si="26"/>
        <v>1.93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1716.3766944560002</v>
      </c>
    </row>
    <row r="272" spans="1:28" x14ac:dyDescent="0.2">
      <c r="A272" s="8">
        <f>IFERROR(VLOOKUP(B272,'[1]DADOS (OCULTAR)'!$P$3:$R$91,3,0),"")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CARLOS EDUARDO SILVA DE OLIVEIRA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>
        <f>'[1]TCE - ANEXO III - Preencher'!G281</f>
        <v>515110</v>
      </c>
      <c r="G272" s="13">
        <f>IF('[1]TCE - ANEXO III - Preencher'!H281="","",'[1]TCE - ANEXO III - Preencher'!H281)</f>
        <v>44531</v>
      </c>
      <c r="H272" s="14">
        <f>'[1]TCE - ANEXO III - Preencher'!I281</f>
        <v>0</v>
      </c>
      <c r="I272" s="14">
        <f>'[1]TCE - ANEXO III - Preencher'!J281</f>
        <v>179.7576</v>
      </c>
      <c r="J272" s="14">
        <f>'[1]TCE - ANEXO III - Preencher'!K281</f>
        <v>0</v>
      </c>
      <c r="K272" s="15">
        <f>'[1]TCE - ANEXO III - Preencher'!L281</f>
        <v>128.60749445600001</v>
      </c>
      <c r="L272" s="15">
        <f>'[1]TCE - ANEXO III - Preencher'!M281</f>
        <v>22.26</v>
      </c>
      <c r="M272" s="15">
        <f t="shared" si="25"/>
        <v>106.34749445600001</v>
      </c>
      <c r="N272" s="15">
        <f>'[1]TCE - ANEXO III - Preencher'!O281</f>
        <v>1.93</v>
      </c>
      <c r="O272" s="15">
        <f>'[1]TCE - ANEXO III - Preencher'!P281</f>
        <v>0</v>
      </c>
      <c r="P272" s="16">
        <f t="shared" si="26"/>
        <v>1.93</v>
      </c>
      <c r="Q272" s="15">
        <f>'[1]TCE - ANEXO III - Preencher'!R281</f>
        <v>236.8</v>
      </c>
      <c r="R272" s="15">
        <f>'[1]TCE - ANEXO III - Preencher'!S281</f>
        <v>66.78</v>
      </c>
      <c r="S272" s="16">
        <f t="shared" si="27"/>
        <v>170.02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458.05509445600001</v>
      </c>
    </row>
    <row r="273" spans="1:28" x14ac:dyDescent="0.2">
      <c r="A273" s="8">
        <f>IFERROR(VLOOKUP(B273,'[1]DADOS (OCULTAR)'!$P$3:$R$91,3,0),"")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CARLOS FERNANDES CARNEIRO DE SOUSA GOMES DA SILVA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>
        <f>'[1]TCE - ANEXO III - Preencher'!G282</f>
        <v>517410</v>
      </c>
      <c r="G273" s="13">
        <f>IF('[1]TCE - ANEXO III - Preencher'!H282="","",'[1]TCE - ANEXO III - Preencher'!H282)</f>
        <v>44531</v>
      </c>
      <c r="H273" s="14">
        <f>'[1]TCE - ANEXO III - Preencher'!I282</f>
        <v>0</v>
      </c>
      <c r="I273" s="14">
        <f>'[1]TCE - ANEXO III - Preencher'!J282</f>
        <v>170.46960000000001</v>
      </c>
      <c r="J273" s="14">
        <f>'[1]TCE - ANEXO III - Preencher'!K282</f>
        <v>0</v>
      </c>
      <c r="K273" s="15">
        <f>'[1]TCE - ANEXO III - Preencher'!L282</f>
        <v>128.60749445600001</v>
      </c>
      <c r="L273" s="15">
        <f>'[1]TCE - ANEXO III - Preencher'!M282</f>
        <v>22.26</v>
      </c>
      <c r="M273" s="15">
        <f t="shared" si="25"/>
        <v>106.34749445600001</v>
      </c>
      <c r="N273" s="15">
        <f>'[1]TCE - ANEXO III - Preencher'!O282</f>
        <v>1.93</v>
      </c>
      <c r="O273" s="15">
        <f>'[1]TCE - ANEXO III - Preencher'!P282</f>
        <v>0</v>
      </c>
      <c r="P273" s="16">
        <f t="shared" si="26"/>
        <v>1.93</v>
      </c>
      <c r="Q273" s="15">
        <f>'[1]TCE - ANEXO III - Preencher'!R282</f>
        <v>236.8</v>
      </c>
      <c r="R273" s="15">
        <f>'[1]TCE - ANEXO III - Preencher'!S282</f>
        <v>66.78</v>
      </c>
      <c r="S273" s="16">
        <f t="shared" si="27"/>
        <v>170.02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448.767094456</v>
      </c>
    </row>
    <row r="274" spans="1:28" x14ac:dyDescent="0.2">
      <c r="A274" s="8">
        <f>IFERROR(VLOOKUP(B274,'[1]DADOS (OCULTAR)'!$P$3:$R$91,3,0),"")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CARLOS GALVAO BRANCO ARAUJO</v>
      </c>
      <c r="E274" s="9" t="str">
        <f>IF('[1]TCE - ANEXO III - Preencher'!F283="4 - Assistência Odontológica","2 - Outros Profissionais da Saúde",'[1]TCE - ANEXO III - Preencher'!F283)</f>
        <v>1 - Médico</v>
      </c>
      <c r="F274" s="12">
        <f>'[1]TCE - ANEXO III - Preencher'!G283</f>
        <v>225150</v>
      </c>
      <c r="G274" s="13">
        <f>IF('[1]TCE - ANEXO III - Preencher'!H283="","",'[1]TCE - ANEXO III - Preencher'!H283)</f>
        <v>44531</v>
      </c>
      <c r="H274" s="14">
        <f>'[1]TCE - ANEXO III - Preencher'!I283</f>
        <v>0</v>
      </c>
      <c r="I274" s="14">
        <f>'[1]TCE - ANEXO III - Preencher'!J283</f>
        <v>3113.2975999999999</v>
      </c>
      <c r="J274" s="14">
        <f>'[1]TCE - ANEXO III - Preencher'!K283</f>
        <v>0</v>
      </c>
      <c r="K274" s="15">
        <f>'[1]TCE - ANEXO III - Preencher'!L283</f>
        <v>128.60749445600001</v>
      </c>
      <c r="L274" s="15">
        <f>'[1]TCE - ANEXO III - Preencher'!M283</f>
        <v>2.75</v>
      </c>
      <c r="M274" s="15">
        <f t="shared" si="25"/>
        <v>125.85749445600001</v>
      </c>
      <c r="N274" s="15">
        <f>'[1]TCE - ANEXO III - Preencher'!O283</f>
        <v>6.13</v>
      </c>
      <c r="O274" s="15">
        <f>'[1]TCE - ANEXO III - Preencher'!P283</f>
        <v>1.23</v>
      </c>
      <c r="P274" s="16">
        <f t="shared" si="26"/>
        <v>4.9000000000000004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3244.055094456</v>
      </c>
    </row>
    <row r="275" spans="1:28" x14ac:dyDescent="0.2">
      <c r="A275" s="8">
        <f>IFERROR(VLOOKUP(B275,'[1]DADOS (OCULTAR)'!$P$3:$R$91,3,0),"")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CARLOS HENRIQUE BRAGA SOARES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>
        <f>'[1]TCE - ANEXO III - Preencher'!G284</f>
        <v>521130</v>
      </c>
      <c r="G275" s="13">
        <f>IF('[1]TCE - ANEXO III - Preencher'!H284="","",'[1]TCE - ANEXO III - Preencher'!H284)</f>
        <v>44531</v>
      </c>
      <c r="H275" s="14">
        <f>'[1]TCE - ANEXO III - Preencher'!I284</f>
        <v>0</v>
      </c>
      <c r="I275" s="14">
        <f>'[1]TCE - ANEXO III - Preencher'!J284</f>
        <v>193.29519999999999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1.93</v>
      </c>
      <c r="O275" s="15">
        <f>'[1]TCE - ANEXO III - Preencher'!P284</f>
        <v>0</v>
      </c>
      <c r="P275" s="16">
        <f t="shared" si="26"/>
        <v>1.93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195.2252</v>
      </c>
    </row>
    <row r="276" spans="1:28" x14ac:dyDescent="0.2">
      <c r="A276" s="8">
        <f>IFERROR(VLOOKUP(B276,'[1]DADOS (OCULTAR)'!$P$3:$R$91,3,0),"")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CARLOS JOSE DA SILVA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>
        <f>'[1]TCE - ANEXO III - Preencher'!G285</f>
        <v>322205</v>
      </c>
      <c r="G276" s="13">
        <f>IF('[1]TCE - ANEXO III - Preencher'!H285="","",'[1]TCE - ANEXO III - Preencher'!H285)</f>
        <v>44531</v>
      </c>
      <c r="H276" s="14">
        <f>'[1]TCE - ANEXO III - Preencher'!I285</f>
        <v>0</v>
      </c>
      <c r="I276" s="14">
        <f>'[1]TCE - ANEXO III - Preencher'!J285</f>
        <v>219.30879999999999</v>
      </c>
      <c r="J276" s="14">
        <f>'[1]TCE - ANEXO III - Preencher'!K285</f>
        <v>0</v>
      </c>
      <c r="K276" s="15">
        <f>'[1]TCE - ANEXO III - Preencher'!L285</f>
        <v>128.60749445600001</v>
      </c>
      <c r="L276" s="15">
        <f>'[1]TCE - ANEXO III - Preencher'!M285</f>
        <v>26.3</v>
      </c>
      <c r="M276" s="15">
        <f t="shared" si="25"/>
        <v>102.30749445600001</v>
      </c>
      <c r="N276" s="15">
        <f>'[1]TCE - ANEXO III - Preencher'!O285</f>
        <v>1.93</v>
      </c>
      <c r="O276" s="15">
        <f>'[1]TCE - ANEXO III - Preencher'!P285</f>
        <v>0</v>
      </c>
      <c r="P276" s="16">
        <f t="shared" si="26"/>
        <v>1.93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323.546294456</v>
      </c>
    </row>
    <row r="277" spans="1:28" x14ac:dyDescent="0.2">
      <c r="A277" s="8">
        <f>IFERROR(VLOOKUP(B277,'[1]DADOS (OCULTAR)'!$P$3:$R$91,3,0),"")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CARLOS JOSE DA SILVA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>
        <f>'[1]TCE - ANEXO III - Preencher'!G286</f>
        <v>515110</v>
      </c>
      <c r="G277" s="13">
        <f>IF('[1]TCE - ANEXO III - Preencher'!H286="","",'[1]TCE - ANEXO III - Preencher'!H286)</f>
        <v>44531</v>
      </c>
      <c r="H277" s="14">
        <f>'[1]TCE - ANEXO III - Preencher'!I286</f>
        <v>0</v>
      </c>
      <c r="I277" s="14">
        <f>'[1]TCE - ANEXO III - Preencher'!J286</f>
        <v>148.61359999999999</v>
      </c>
      <c r="J277" s="14">
        <f>'[1]TCE - ANEXO III - Preencher'!K286</f>
        <v>0</v>
      </c>
      <c r="K277" s="15">
        <f>'[1]TCE - ANEXO III - Preencher'!L286</f>
        <v>128.60749445600001</v>
      </c>
      <c r="L277" s="15">
        <f>'[1]TCE - ANEXO III - Preencher'!M286</f>
        <v>20.78</v>
      </c>
      <c r="M277" s="15">
        <f t="shared" si="25"/>
        <v>107.82749445600001</v>
      </c>
      <c r="N277" s="15">
        <f>'[1]TCE - ANEXO III - Preencher'!O286</f>
        <v>1.93</v>
      </c>
      <c r="O277" s="15">
        <f>'[1]TCE - ANEXO III - Preencher'!P286</f>
        <v>0</v>
      </c>
      <c r="P277" s="16">
        <f t="shared" si="26"/>
        <v>1.93</v>
      </c>
      <c r="Q277" s="15">
        <f>'[1]TCE - ANEXO III - Preencher'!R286</f>
        <v>236.8</v>
      </c>
      <c r="R277" s="15">
        <f>'[1]TCE - ANEXO III - Preencher'!S286</f>
        <v>66.78</v>
      </c>
      <c r="S277" s="16">
        <f t="shared" si="27"/>
        <v>170.02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428.39109445600002</v>
      </c>
    </row>
    <row r="278" spans="1:28" x14ac:dyDescent="0.2">
      <c r="A278" s="8">
        <f>IFERROR(VLOOKUP(B278,'[1]DADOS (OCULTAR)'!$P$3:$R$91,3,0),"")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CARLOS JOSE DOS SANTOS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>
        <f>'[1]TCE - ANEXO III - Preencher'!G287</f>
        <v>514310</v>
      </c>
      <c r="G278" s="13">
        <f>IF('[1]TCE - ANEXO III - Preencher'!H287="","",'[1]TCE - ANEXO III - Preencher'!H287)</f>
        <v>44531</v>
      </c>
      <c r="H278" s="14">
        <f>'[1]TCE - ANEXO III - Preencher'!I287</f>
        <v>0</v>
      </c>
      <c r="I278" s="14">
        <f>'[1]TCE - ANEXO III - Preencher'!J287</f>
        <v>121.33280000000001</v>
      </c>
      <c r="J278" s="14">
        <f>'[1]TCE - ANEXO III - Preencher'!K287</f>
        <v>0</v>
      </c>
      <c r="K278" s="15">
        <f>'[1]TCE - ANEXO III - Preencher'!L287</f>
        <v>128.60749445600001</v>
      </c>
      <c r="L278" s="15">
        <f>'[1]TCE - ANEXO III - Preencher'!M287</f>
        <v>22.2</v>
      </c>
      <c r="M278" s="15">
        <f t="shared" si="25"/>
        <v>106.40749445600001</v>
      </c>
      <c r="N278" s="15">
        <f>'[1]TCE - ANEXO III - Preencher'!O287</f>
        <v>1.93</v>
      </c>
      <c r="O278" s="15">
        <f>'[1]TCE - ANEXO III - Preencher'!P287</f>
        <v>0</v>
      </c>
      <c r="P278" s="16">
        <f t="shared" si="26"/>
        <v>1.93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229.67029445600002</v>
      </c>
    </row>
    <row r="279" spans="1:28" x14ac:dyDescent="0.2">
      <c r="A279" s="8">
        <f>IFERROR(VLOOKUP(B279,'[1]DADOS (OCULTAR)'!$P$3:$R$91,3,0),"")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CARLOS LAERSON SOARES</v>
      </c>
      <c r="E279" s="9" t="str">
        <f>IF('[1]TCE - ANEXO III - Preencher'!F288="4 - Assistência Odontológica","2 - Outros Profissionais da Saúde",'[1]TCE - ANEXO III - Preencher'!F288)</f>
        <v>1 - Médico</v>
      </c>
      <c r="F279" s="12">
        <f>'[1]TCE - ANEXO III - Preencher'!G288</f>
        <v>225150</v>
      </c>
      <c r="G279" s="13">
        <f>IF('[1]TCE - ANEXO III - Preencher'!H288="","",'[1]TCE - ANEXO III - Preencher'!H288)</f>
        <v>44531</v>
      </c>
      <c r="H279" s="14">
        <f>'[1]TCE - ANEXO III - Preencher'!I288</f>
        <v>0</v>
      </c>
      <c r="I279" s="14">
        <f>'[1]TCE - ANEXO III - Preencher'!J288</f>
        <v>1430.4992</v>
      </c>
      <c r="J279" s="14">
        <f>'[1]TCE - ANEXO III - Preencher'!K288</f>
        <v>0</v>
      </c>
      <c r="K279" s="15">
        <f>'[1]TCE - ANEXO III - Preencher'!L288</f>
        <v>128.60749445600001</v>
      </c>
      <c r="L279" s="15">
        <f>'[1]TCE - ANEXO III - Preencher'!M288</f>
        <v>2.75</v>
      </c>
      <c r="M279" s="15">
        <f t="shared" si="25"/>
        <v>125.85749445600001</v>
      </c>
      <c r="N279" s="15">
        <f>'[1]TCE - ANEXO III - Preencher'!O288</f>
        <v>6.13</v>
      </c>
      <c r="O279" s="15">
        <f>'[1]TCE - ANEXO III - Preencher'!P288</f>
        <v>1.23</v>
      </c>
      <c r="P279" s="16">
        <f t="shared" si="26"/>
        <v>4.9000000000000004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1561.2566944560001</v>
      </c>
    </row>
    <row r="280" spans="1:28" x14ac:dyDescent="0.2">
      <c r="A280" s="8">
        <f>IFERROR(VLOOKUP(B280,'[1]DADOS (OCULTAR)'!$P$3:$R$91,3,0),"")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CARLOS RAMON GOMES SANTOS</v>
      </c>
      <c r="E280" s="9" t="str">
        <f>IF('[1]TCE - ANEXO III - Preencher'!F289="4 - Assistência Odontológica","2 - Outros Profissionais da Saúde",'[1]TCE - ANEXO III - Preencher'!F289)</f>
        <v>3 - Administrativo</v>
      </c>
      <c r="F280" s="12">
        <f>'[1]TCE - ANEXO III - Preencher'!G289</f>
        <v>513505</v>
      </c>
      <c r="G280" s="13">
        <f>IF('[1]TCE - ANEXO III - Preencher'!H289="","",'[1]TCE - ANEXO III - Preencher'!H289)</f>
        <v>44531</v>
      </c>
      <c r="H280" s="14">
        <f>'[1]TCE - ANEXO III - Preencher'!I289</f>
        <v>0</v>
      </c>
      <c r="I280" s="14">
        <f>'[1]TCE - ANEXO III - Preencher'!J289</f>
        <v>171.68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1.93</v>
      </c>
      <c r="O280" s="15">
        <f>'[1]TCE - ANEXO III - Preencher'!P289</f>
        <v>0</v>
      </c>
      <c r="P280" s="16">
        <f t="shared" si="26"/>
        <v>1.93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173.61</v>
      </c>
    </row>
    <row r="281" spans="1:28" x14ac:dyDescent="0.2">
      <c r="A281" s="8">
        <f>IFERROR(VLOOKUP(B281,'[1]DADOS (OCULTAR)'!$P$3:$R$91,3,0),"")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CARMELYTA SEMAAN BOTELHO</v>
      </c>
      <c r="E281" s="9" t="str">
        <f>IF('[1]TCE - ANEXO III - Preencher'!F290="4 - Assistência Odontológica","2 - Outros Profissionais da Saúde",'[1]TCE - ANEXO III - Preencher'!F290)</f>
        <v>1 - Médico</v>
      </c>
      <c r="F281" s="12">
        <f>'[1]TCE - ANEXO III - Preencher'!G290</f>
        <v>225121</v>
      </c>
      <c r="G281" s="13">
        <f>IF('[1]TCE - ANEXO III - Preencher'!H290="","",'[1]TCE - ANEXO III - Preencher'!H290)</f>
        <v>44531</v>
      </c>
      <c r="H281" s="14">
        <f>'[1]TCE - ANEXO III - Preencher'!I290</f>
        <v>0</v>
      </c>
      <c r="I281" s="14">
        <f>'[1]TCE - ANEXO III - Preencher'!J290</f>
        <v>1623.1568</v>
      </c>
      <c r="J281" s="14">
        <f>'[1]TCE - ANEXO III - Preencher'!K290</f>
        <v>0</v>
      </c>
      <c r="K281" s="15">
        <f>'[1]TCE - ANEXO III - Preencher'!L290</f>
        <v>128.60749445600001</v>
      </c>
      <c r="L281" s="15">
        <f>'[1]TCE - ANEXO III - Preencher'!M290</f>
        <v>2.75</v>
      </c>
      <c r="M281" s="15">
        <f t="shared" si="25"/>
        <v>125.85749445600001</v>
      </c>
      <c r="N281" s="15">
        <f>'[1]TCE - ANEXO III - Preencher'!O290</f>
        <v>6.13</v>
      </c>
      <c r="O281" s="15">
        <f>'[1]TCE - ANEXO III - Preencher'!P290</f>
        <v>1.23</v>
      </c>
      <c r="P281" s="16">
        <f t="shared" si="26"/>
        <v>4.9000000000000004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1753.9142944560001</v>
      </c>
    </row>
    <row r="282" spans="1:28" x14ac:dyDescent="0.2">
      <c r="A282" s="8">
        <f>IFERROR(VLOOKUP(B282,'[1]DADOS (OCULTAR)'!$P$3:$R$91,3,0),"")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CARMEN LUCIA DA SILVA SANTOS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>
        <f>'[1]TCE - ANEXO III - Preencher'!G291</f>
        <v>322205</v>
      </c>
      <c r="G282" s="13">
        <f>IF('[1]TCE - ANEXO III - Preencher'!H291="","",'[1]TCE - ANEXO III - Preencher'!H291)</f>
        <v>44531</v>
      </c>
      <c r="H282" s="14">
        <f>'[1]TCE - ANEXO III - Preencher'!I291</f>
        <v>0</v>
      </c>
      <c r="I282" s="14">
        <f>'[1]TCE - ANEXO III - Preencher'!J291</f>
        <v>218.904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1.93</v>
      </c>
      <c r="O282" s="15">
        <f>'[1]TCE - ANEXO III - Preencher'!P291</f>
        <v>0</v>
      </c>
      <c r="P282" s="16">
        <f t="shared" si="26"/>
        <v>1.93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69.41</v>
      </c>
      <c r="U282" s="15">
        <f>'[1]TCE - ANEXO III - Preencher'!V291</f>
        <v>0</v>
      </c>
      <c r="V282" s="16">
        <f t="shared" si="28"/>
        <v>69.41</v>
      </c>
      <c r="W282" s="17" t="str">
        <f>IF('[1]TCE - ANEXO III - Preencher'!X291="","",'[1]TCE - ANEXO III - Preencher'!X291)</f>
        <v>AUX. CRECHE I</v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290.24400000000003</v>
      </c>
    </row>
    <row r="283" spans="1:28" x14ac:dyDescent="0.2">
      <c r="A283" s="8">
        <f>IFERROR(VLOOKUP(B283,'[1]DADOS (OCULTAR)'!$P$3:$R$91,3,0),"")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CAROLINE BEZERRA TRAJANO DOS SANTOS</v>
      </c>
      <c r="E283" s="9" t="str">
        <f>IF('[1]TCE - ANEXO III - Preencher'!F292="4 - Assistência Odontológica","2 - Outros Profissionais da Saúde",'[1]TCE - ANEXO III - Preencher'!F292)</f>
        <v>1 - Médico</v>
      </c>
      <c r="F283" s="12">
        <f>'[1]TCE - ANEXO III - Preencher'!G292</f>
        <v>225150</v>
      </c>
      <c r="G283" s="13">
        <f>IF('[1]TCE - ANEXO III - Preencher'!H292="","",'[1]TCE - ANEXO III - Preencher'!H292)</f>
        <v>44531</v>
      </c>
      <c r="H283" s="14">
        <f>'[1]TCE - ANEXO III - Preencher'!I292</f>
        <v>0</v>
      </c>
      <c r="I283" s="14">
        <f>'[1]TCE - ANEXO III - Preencher'!J292</f>
        <v>3102.5232000000001</v>
      </c>
      <c r="J283" s="14">
        <f>'[1]TCE - ANEXO III - Preencher'!K292</f>
        <v>0</v>
      </c>
      <c r="K283" s="15">
        <f>'[1]TCE - ANEXO III - Preencher'!L292</f>
        <v>128.60749445600001</v>
      </c>
      <c r="L283" s="15">
        <f>'[1]TCE - ANEXO III - Preencher'!M292</f>
        <v>2.75</v>
      </c>
      <c r="M283" s="15">
        <f t="shared" si="25"/>
        <v>125.85749445600001</v>
      </c>
      <c r="N283" s="15">
        <f>'[1]TCE - ANEXO III - Preencher'!O292</f>
        <v>6.13</v>
      </c>
      <c r="O283" s="15">
        <f>'[1]TCE - ANEXO III - Preencher'!P292</f>
        <v>1.23</v>
      </c>
      <c r="P283" s="16">
        <f t="shared" si="26"/>
        <v>4.9000000000000004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3233.2806944560002</v>
      </c>
    </row>
    <row r="284" spans="1:28" x14ac:dyDescent="0.2">
      <c r="A284" s="8">
        <f>IFERROR(VLOOKUP(B284,'[1]DADOS (OCULTAR)'!$P$3:$R$91,3,0),"")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CASSI TRAJANO GREGO DE CASTRO CARDOSO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>
        <f>'[1]TCE - ANEXO III - Preencher'!G293</f>
        <v>212410</v>
      </c>
      <c r="G284" s="13">
        <f>IF('[1]TCE - ANEXO III - Preencher'!H293="","",'[1]TCE - ANEXO III - Preencher'!H293)</f>
        <v>44531</v>
      </c>
      <c r="H284" s="14">
        <f>'[1]TCE - ANEXO III - Preencher'!I293</f>
        <v>0</v>
      </c>
      <c r="I284" s="14">
        <f>'[1]TCE - ANEXO III - Preencher'!J293</f>
        <v>381.36239999999998</v>
      </c>
      <c r="J284" s="14">
        <f>'[1]TCE - ANEXO III - Preencher'!K293</f>
        <v>0</v>
      </c>
      <c r="K284" s="15">
        <f>'[1]TCE - ANEXO III - Preencher'!L293</f>
        <v>128.60749445600001</v>
      </c>
      <c r="L284" s="15">
        <f>'[1]TCE - ANEXO III - Preencher'!M293</f>
        <v>35.72</v>
      </c>
      <c r="M284" s="15">
        <f t="shared" si="25"/>
        <v>92.887494456000013</v>
      </c>
      <c r="N284" s="15">
        <f>'[1]TCE - ANEXO III - Preencher'!O293</f>
        <v>1.93</v>
      </c>
      <c r="O284" s="15">
        <f>'[1]TCE - ANEXO III - Preencher'!P293</f>
        <v>0</v>
      </c>
      <c r="P284" s="16">
        <f t="shared" si="26"/>
        <v>1.93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476.179894456</v>
      </c>
    </row>
    <row r="285" spans="1:28" x14ac:dyDescent="0.2">
      <c r="A285" s="8">
        <f>IFERROR(VLOOKUP(B285,'[1]DADOS (OCULTAR)'!$P$3:$R$91,3,0),"")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CASSIA DA SILVA MOURA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>
        <f>'[1]TCE - ANEXO III - Preencher'!G294</f>
        <v>322205</v>
      </c>
      <c r="G285" s="13">
        <f>IF('[1]TCE - ANEXO III - Preencher'!H294="","",'[1]TCE - ANEXO III - Preencher'!H294)</f>
        <v>44531</v>
      </c>
      <c r="H285" s="14">
        <f>'[1]TCE - ANEXO III - Preencher'!I294</f>
        <v>0</v>
      </c>
      <c r="I285" s="14">
        <f>'[1]TCE - ANEXO III - Preencher'!J294</f>
        <v>203.5992</v>
      </c>
      <c r="J285" s="14">
        <f>'[1]TCE - ANEXO III - Preencher'!K294</f>
        <v>0</v>
      </c>
      <c r="K285" s="15">
        <f>'[1]TCE - ANEXO III - Preencher'!L294</f>
        <v>128.60749445600001</v>
      </c>
      <c r="L285" s="15">
        <f>'[1]TCE - ANEXO III - Preencher'!M294</f>
        <v>26.3</v>
      </c>
      <c r="M285" s="15">
        <f t="shared" si="25"/>
        <v>102.30749445600001</v>
      </c>
      <c r="N285" s="15">
        <f>'[1]TCE - ANEXO III - Preencher'!O294</f>
        <v>1.93</v>
      </c>
      <c r="O285" s="15">
        <f>'[1]TCE - ANEXO III - Preencher'!P294</f>
        <v>0</v>
      </c>
      <c r="P285" s="16">
        <f t="shared" si="26"/>
        <v>1.93</v>
      </c>
      <c r="Q285" s="15">
        <f>'[1]TCE - ANEXO III - Preencher'!R294</f>
        <v>236.8</v>
      </c>
      <c r="R285" s="15">
        <f>'[1]TCE - ANEXO III - Preencher'!S294</f>
        <v>78.91</v>
      </c>
      <c r="S285" s="16">
        <f t="shared" si="27"/>
        <v>157.89000000000001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465.72669445600002</v>
      </c>
    </row>
    <row r="286" spans="1:28" x14ac:dyDescent="0.2">
      <c r="A286" s="8">
        <f>IFERROR(VLOOKUP(B286,'[1]DADOS (OCULTAR)'!$P$3:$R$91,3,0),"")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CASSIA MAYARA FERREIRA SOARES</v>
      </c>
      <c r="E286" s="9" t="str">
        <f>IF('[1]TCE - ANEXO III - Preencher'!F295="4 - Assistência Odontológica","2 - Outros Profissionais da Saúde",'[1]TCE - ANEXO III - Preencher'!F295)</f>
        <v>3 - Administrativo</v>
      </c>
      <c r="F286" s="12">
        <f>'[1]TCE - ANEXO III - Preencher'!G295</f>
        <v>521130</v>
      </c>
      <c r="G286" s="13">
        <f>IF('[1]TCE - ANEXO III - Preencher'!H295="","",'[1]TCE - ANEXO III - Preencher'!H295)</f>
        <v>44531</v>
      </c>
      <c r="H286" s="14">
        <f>'[1]TCE - ANEXO III - Preencher'!I295</f>
        <v>0</v>
      </c>
      <c r="I286" s="14">
        <f>'[1]TCE - ANEXO III - Preencher'!J295</f>
        <v>188.91919999999999</v>
      </c>
      <c r="J286" s="14">
        <f>'[1]TCE - ANEXO III - Preencher'!K295</f>
        <v>0</v>
      </c>
      <c r="K286" s="15">
        <f>'[1]TCE - ANEXO III - Preencher'!L295</f>
        <v>128.60749445600001</v>
      </c>
      <c r="L286" s="15">
        <f>'[1]TCE - ANEXO III - Preencher'!M295</f>
        <v>22.26</v>
      </c>
      <c r="M286" s="15">
        <f t="shared" si="25"/>
        <v>106.34749445600001</v>
      </c>
      <c r="N286" s="15">
        <f>'[1]TCE - ANEXO III - Preencher'!O295</f>
        <v>1.93</v>
      </c>
      <c r="O286" s="15">
        <f>'[1]TCE - ANEXO III - Preencher'!P295</f>
        <v>0</v>
      </c>
      <c r="P286" s="16">
        <f t="shared" si="26"/>
        <v>1.93</v>
      </c>
      <c r="Q286" s="15">
        <f>'[1]TCE - ANEXO III - Preencher'!R295</f>
        <v>236.8</v>
      </c>
      <c r="R286" s="15">
        <f>'[1]TCE - ANEXO III - Preencher'!S295</f>
        <v>66.78</v>
      </c>
      <c r="S286" s="16">
        <f t="shared" si="27"/>
        <v>170.02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467.21669445600003</v>
      </c>
    </row>
    <row r="287" spans="1:28" x14ac:dyDescent="0.2">
      <c r="A287" s="8">
        <f>IFERROR(VLOOKUP(B287,'[1]DADOS (OCULTAR)'!$P$3:$R$91,3,0),"")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CASSIO YURI NASCIMENTO DOS SANTOS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>
        <f>'[1]TCE - ANEXO III - Preencher'!G296</f>
        <v>322205</v>
      </c>
      <c r="G287" s="13">
        <f>IF('[1]TCE - ANEXO III - Preencher'!H296="","",'[1]TCE - ANEXO III - Preencher'!H296)</f>
        <v>44531</v>
      </c>
      <c r="H287" s="14">
        <f>'[1]TCE - ANEXO III - Preencher'!I296</f>
        <v>0</v>
      </c>
      <c r="I287" s="14">
        <f>'[1]TCE - ANEXO III - Preencher'!J296</f>
        <v>267.86160000000001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1.93</v>
      </c>
      <c r="O287" s="15">
        <f>'[1]TCE - ANEXO III - Preencher'!P296</f>
        <v>0</v>
      </c>
      <c r="P287" s="16">
        <f t="shared" si="26"/>
        <v>1.93</v>
      </c>
      <c r="Q287" s="15">
        <f>'[1]TCE - ANEXO III - Preencher'!R296</f>
        <v>236.8</v>
      </c>
      <c r="R287" s="15">
        <f>'[1]TCE - ANEXO III - Preencher'!S296</f>
        <v>78.91</v>
      </c>
      <c r="S287" s="16">
        <f t="shared" si="27"/>
        <v>157.89000000000001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427.6816</v>
      </c>
    </row>
    <row r="288" spans="1:28" x14ac:dyDescent="0.2">
      <c r="A288" s="8">
        <f>IFERROR(VLOOKUP(B288,'[1]DADOS (OCULTAR)'!$P$3:$R$91,3,0),"")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CATARINA MARIA SIMPLICIO DE ASSIS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>
        <f>'[1]TCE - ANEXO III - Preencher'!G297</f>
        <v>322205</v>
      </c>
      <c r="G288" s="13">
        <f>IF('[1]TCE - ANEXO III - Preencher'!H297="","",'[1]TCE - ANEXO III - Preencher'!H297)</f>
        <v>44531</v>
      </c>
      <c r="H288" s="14">
        <f>'[1]TCE - ANEXO III - Preencher'!I297</f>
        <v>0</v>
      </c>
      <c r="I288" s="14">
        <f>'[1]TCE - ANEXO III - Preencher'!J297</f>
        <v>284.7072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1.93</v>
      </c>
      <c r="O288" s="15">
        <f>'[1]TCE - ANEXO III - Preencher'!P297</f>
        <v>0</v>
      </c>
      <c r="P288" s="16">
        <f t="shared" si="26"/>
        <v>1.93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286.63720000000001</v>
      </c>
    </row>
    <row r="289" spans="1:28" x14ac:dyDescent="0.2">
      <c r="A289" s="8">
        <f>IFERROR(VLOOKUP(B289,'[1]DADOS (OCULTAR)'!$P$3:$R$91,3,0),"")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CATIA KARINN MONTEIRO DE OLIVEIRA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>
        <f>'[1]TCE - ANEXO III - Preencher'!G298</f>
        <v>223505</v>
      </c>
      <c r="G289" s="13">
        <f>IF('[1]TCE - ANEXO III - Preencher'!H298="","",'[1]TCE - ANEXO III - Preencher'!H298)</f>
        <v>44531</v>
      </c>
      <c r="H289" s="14">
        <f>'[1]TCE - ANEXO III - Preencher'!I298</f>
        <v>0</v>
      </c>
      <c r="I289" s="14">
        <f>'[1]TCE - ANEXO III - Preencher'!J298</f>
        <v>458.61200000000002</v>
      </c>
      <c r="J289" s="14">
        <f>'[1]TCE - ANEXO III - Preencher'!K298</f>
        <v>0</v>
      </c>
      <c r="K289" s="15">
        <f>'[1]TCE - ANEXO III - Preencher'!L298</f>
        <v>128.60749445600001</v>
      </c>
      <c r="L289" s="15">
        <f>'[1]TCE - ANEXO III - Preencher'!M298</f>
        <v>3.29</v>
      </c>
      <c r="M289" s="15">
        <f t="shared" si="25"/>
        <v>125.31749445600001</v>
      </c>
      <c r="N289" s="15">
        <f>'[1]TCE - ANEXO III - Preencher'!O298</f>
        <v>1.59</v>
      </c>
      <c r="O289" s="15">
        <f>'[1]TCE - ANEXO III - Preencher'!P298</f>
        <v>0</v>
      </c>
      <c r="P289" s="16">
        <f t="shared" si="26"/>
        <v>1.59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585.51949445600007</v>
      </c>
    </row>
    <row r="290" spans="1:28" x14ac:dyDescent="0.2">
      <c r="A290" s="8">
        <f>IFERROR(VLOOKUP(B290,'[1]DADOS (OCULTAR)'!$P$3:$R$91,3,0),"")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CELIANE DIOGENES FARIAS DE QUEIROZ CAVALCANTE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>
        <f>'[1]TCE - ANEXO III - Preencher'!G299</f>
        <v>322205</v>
      </c>
      <c r="G290" s="13">
        <f>IF('[1]TCE - ANEXO III - Preencher'!H299="","",'[1]TCE - ANEXO III - Preencher'!H299)</f>
        <v>44531</v>
      </c>
      <c r="H290" s="14">
        <f>'[1]TCE - ANEXO III - Preencher'!I299</f>
        <v>0</v>
      </c>
      <c r="I290" s="14">
        <f>'[1]TCE - ANEXO III - Preencher'!J299</f>
        <v>207.39599999999999</v>
      </c>
      <c r="J290" s="14">
        <f>'[1]TCE - ANEXO III - Preencher'!K299</f>
        <v>0</v>
      </c>
      <c r="K290" s="15">
        <f>'[1]TCE - ANEXO III - Preencher'!L299</f>
        <v>128.60749445600001</v>
      </c>
      <c r="L290" s="15">
        <f>'[1]TCE - ANEXO III - Preencher'!M299</f>
        <v>26.3</v>
      </c>
      <c r="M290" s="15">
        <f t="shared" si="25"/>
        <v>102.30749445600001</v>
      </c>
      <c r="N290" s="15">
        <f>'[1]TCE - ANEXO III - Preencher'!O299</f>
        <v>1.93</v>
      </c>
      <c r="O290" s="15">
        <f>'[1]TCE - ANEXO III - Preencher'!P299</f>
        <v>0</v>
      </c>
      <c r="P290" s="16">
        <f t="shared" si="26"/>
        <v>1.93</v>
      </c>
      <c r="Q290" s="15">
        <f>'[1]TCE - ANEXO III - Preencher'!R299</f>
        <v>236.8</v>
      </c>
      <c r="R290" s="15">
        <f>'[1]TCE - ANEXO III - Preencher'!S299</f>
        <v>78.91</v>
      </c>
      <c r="S290" s="16">
        <f t="shared" si="27"/>
        <v>157.89000000000001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469.52349445599998</v>
      </c>
    </row>
    <row r="291" spans="1:28" x14ac:dyDescent="0.2">
      <c r="A291" s="8">
        <f>IFERROR(VLOOKUP(B291,'[1]DADOS (OCULTAR)'!$P$3:$R$91,3,0),"")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CHALANA ALMEIDA SANTOS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>
        <f>'[1]TCE - ANEXO III - Preencher'!G300</f>
        <v>223505</v>
      </c>
      <c r="G291" s="13">
        <f>IF('[1]TCE - ANEXO III - Preencher'!H300="","",'[1]TCE - ANEXO III - Preencher'!H300)</f>
        <v>44531</v>
      </c>
      <c r="H291" s="14">
        <f>'[1]TCE - ANEXO III - Preencher'!I300</f>
        <v>0</v>
      </c>
      <c r="I291" s="14">
        <f>'[1]TCE - ANEXO III - Preencher'!J300</f>
        <v>474.5872</v>
      </c>
      <c r="J291" s="14">
        <f>'[1]TCE - ANEXO III - Preencher'!K300</f>
        <v>0</v>
      </c>
      <c r="K291" s="15">
        <f>'[1]TCE - ANEXO III - Preencher'!L300</f>
        <v>128.60749445600001</v>
      </c>
      <c r="L291" s="15">
        <f>'[1]TCE - ANEXO III - Preencher'!M300</f>
        <v>3.53</v>
      </c>
      <c r="M291" s="15">
        <f t="shared" si="25"/>
        <v>125.07749445600001</v>
      </c>
      <c r="N291" s="15">
        <f>'[1]TCE - ANEXO III - Preencher'!O300</f>
        <v>1.59</v>
      </c>
      <c r="O291" s="15">
        <f>'[1]TCE - ANEXO III - Preencher'!P300</f>
        <v>0</v>
      </c>
      <c r="P291" s="16">
        <f t="shared" si="26"/>
        <v>1.59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103.28</v>
      </c>
      <c r="U291" s="15">
        <f>'[1]TCE - ANEXO III - Preencher'!V300</f>
        <v>0</v>
      </c>
      <c r="V291" s="16">
        <f t="shared" si="28"/>
        <v>103.28</v>
      </c>
      <c r="W291" s="17" t="str">
        <f>IF('[1]TCE - ANEXO III - Preencher'!X300="","",'[1]TCE - ANEXO III - Preencher'!X300)</f>
        <v>AUX. CRECHE I</v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704.53469445600001</v>
      </c>
    </row>
    <row r="292" spans="1:28" x14ac:dyDescent="0.2">
      <c r="A292" s="8">
        <f>IFERROR(VLOOKUP(B292,'[1]DADOS (OCULTAR)'!$P$3:$R$91,3,0),"")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CHEILA FELICIANO LEITE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>
        <f>'[1]TCE - ANEXO III - Preencher'!G301</f>
        <v>322205</v>
      </c>
      <c r="G292" s="13">
        <f>IF('[1]TCE - ANEXO III - Preencher'!H301="","",'[1]TCE - ANEXO III - Preencher'!H301)</f>
        <v>44531</v>
      </c>
      <c r="H292" s="14">
        <f>'[1]TCE - ANEXO III - Preencher'!I301</f>
        <v>0</v>
      </c>
      <c r="I292" s="14">
        <f>'[1]TCE - ANEXO III - Preencher'!J301</f>
        <v>227.1096</v>
      </c>
      <c r="J292" s="14">
        <f>'[1]TCE - ANEXO III - Preencher'!K301</f>
        <v>0</v>
      </c>
      <c r="K292" s="15">
        <f>'[1]TCE - ANEXO III - Preencher'!L301</f>
        <v>128.60749445600001</v>
      </c>
      <c r="L292" s="15">
        <f>'[1]TCE - ANEXO III - Preencher'!M301</f>
        <v>26.3</v>
      </c>
      <c r="M292" s="15">
        <f t="shared" si="25"/>
        <v>102.30749445600001</v>
      </c>
      <c r="N292" s="15">
        <f>'[1]TCE - ANEXO III - Preencher'!O301</f>
        <v>1.93</v>
      </c>
      <c r="O292" s="15">
        <f>'[1]TCE - ANEXO III - Preencher'!P301</f>
        <v>0</v>
      </c>
      <c r="P292" s="16">
        <f t="shared" si="26"/>
        <v>1.93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331.34709445600004</v>
      </c>
    </row>
    <row r="293" spans="1:28" x14ac:dyDescent="0.2">
      <c r="A293" s="8">
        <f>IFERROR(VLOOKUP(B293,'[1]DADOS (OCULTAR)'!$P$3:$R$91,3,0),"")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CICERA APARECIDA ADJANY SOARES DE SOUZA CINTRA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>
        <f>'[1]TCE - ANEXO III - Preencher'!G302</f>
        <v>223605</v>
      </c>
      <c r="G293" s="13">
        <f>IF('[1]TCE - ANEXO III - Preencher'!H302="","",'[1]TCE - ANEXO III - Preencher'!H302)</f>
        <v>44531</v>
      </c>
      <c r="H293" s="14">
        <f>'[1]TCE - ANEXO III - Preencher'!I302</f>
        <v>0</v>
      </c>
      <c r="I293" s="14">
        <f>'[1]TCE - ANEXO III - Preencher'!J302</f>
        <v>340.56240000000003</v>
      </c>
      <c r="J293" s="14">
        <f>'[1]TCE - ANEXO III - Preencher'!K302</f>
        <v>0</v>
      </c>
      <c r="K293" s="15">
        <f>'[1]TCE - ANEXO III - Preencher'!L302</f>
        <v>128.60749445600001</v>
      </c>
      <c r="L293" s="15">
        <f>'[1]TCE - ANEXO III - Preencher'!M302</f>
        <v>2.39</v>
      </c>
      <c r="M293" s="15">
        <f t="shared" si="25"/>
        <v>126.21749445600001</v>
      </c>
      <c r="N293" s="15">
        <f>'[1]TCE - ANEXO III - Preencher'!O302</f>
        <v>1.59</v>
      </c>
      <c r="O293" s="15">
        <f>'[1]TCE - ANEXO III - Preencher'!P302</f>
        <v>0</v>
      </c>
      <c r="P293" s="16">
        <f t="shared" si="26"/>
        <v>1.59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468.369894456</v>
      </c>
    </row>
    <row r="294" spans="1:28" x14ac:dyDescent="0.2">
      <c r="A294" s="8">
        <f>IFERROR(VLOOKUP(B294,'[1]DADOS (OCULTAR)'!$P$3:$R$91,3,0),"")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CICERA BEZERRA DO NASCIMENTO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>
        <f>'[1]TCE - ANEXO III - Preencher'!G303</f>
        <v>322205</v>
      </c>
      <c r="G294" s="13">
        <f>IF('[1]TCE - ANEXO III - Preencher'!H303="","",'[1]TCE - ANEXO III - Preencher'!H303)</f>
        <v>44531</v>
      </c>
      <c r="H294" s="14">
        <f>'[1]TCE - ANEXO III - Preencher'!I303</f>
        <v>0</v>
      </c>
      <c r="I294" s="14">
        <f>'[1]TCE - ANEXO III - Preencher'!J303</f>
        <v>184.292</v>
      </c>
      <c r="J294" s="14">
        <f>'[1]TCE - ANEXO III - Preencher'!K303</f>
        <v>0</v>
      </c>
      <c r="K294" s="15">
        <f>'[1]TCE - ANEXO III - Preencher'!L303</f>
        <v>128.60749445600001</v>
      </c>
      <c r="L294" s="15">
        <f>'[1]TCE - ANEXO III - Preencher'!M303</f>
        <v>26.3</v>
      </c>
      <c r="M294" s="15">
        <f t="shared" si="25"/>
        <v>102.30749445600001</v>
      </c>
      <c r="N294" s="15">
        <f>'[1]TCE - ANEXO III - Preencher'!O303</f>
        <v>1.93</v>
      </c>
      <c r="O294" s="15">
        <f>'[1]TCE - ANEXO III - Preencher'!P303</f>
        <v>0</v>
      </c>
      <c r="P294" s="16">
        <f t="shared" si="26"/>
        <v>1.93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288.52949445600001</v>
      </c>
    </row>
    <row r="295" spans="1:28" x14ac:dyDescent="0.2">
      <c r="A295" s="8">
        <f>IFERROR(VLOOKUP(B295,'[1]DADOS (OCULTAR)'!$P$3:$R$91,3,0),"")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CICERA GOMES DE ESPINDULA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>
        <f>'[1]TCE - ANEXO III - Preencher'!G304</f>
        <v>251605</v>
      </c>
      <c r="G295" s="13">
        <f>IF('[1]TCE - ANEXO III - Preencher'!H304="","",'[1]TCE - ANEXO III - Preencher'!H304)</f>
        <v>44531</v>
      </c>
      <c r="H295" s="14">
        <f>'[1]TCE - ANEXO III - Preencher'!I304</f>
        <v>0</v>
      </c>
      <c r="I295" s="14">
        <f>'[1]TCE - ANEXO III - Preencher'!J304</f>
        <v>267.68720000000002</v>
      </c>
      <c r="J295" s="14">
        <f>'[1]TCE - ANEXO III - Preencher'!K304</f>
        <v>0</v>
      </c>
      <c r="K295" s="15">
        <f>'[1]TCE - ANEXO III - Preencher'!L304</f>
        <v>128.60749445600001</v>
      </c>
      <c r="L295" s="15">
        <f>'[1]TCE - ANEXO III - Preencher'!M304</f>
        <v>41.03</v>
      </c>
      <c r="M295" s="15">
        <f t="shared" si="25"/>
        <v>87.577494456000011</v>
      </c>
      <c r="N295" s="15">
        <f>'[1]TCE - ANEXO III - Preencher'!O304</f>
        <v>1.93</v>
      </c>
      <c r="O295" s="15">
        <f>'[1]TCE - ANEXO III - Preencher'!P304</f>
        <v>0</v>
      </c>
      <c r="P295" s="16">
        <f t="shared" si="26"/>
        <v>1.93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357.19469445600004</v>
      </c>
    </row>
    <row r="296" spans="1:28" x14ac:dyDescent="0.2">
      <c r="A296" s="8">
        <f>IFERROR(VLOOKUP(B296,'[1]DADOS (OCULTAR)'!$P$3:$R$91,3,0),"")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CICERA HERLY DE SIQUEIRA CORDEIRO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>
        <f>'[1]TCE - ANEXO III - Preencher'!G305</f>
        <v>322205</v>
      </c>
      <c r="G296" s="13">
        <f>IF('[1]TCE - ANEXO III - Preencher'!H305="","",'[1]TCE - ANEXO III - Preencher'!H305)</f>
        <v>44531</v>
      </c>
      <c r="H296" s="14">
        <f>'[1]TCE - ANEXO III - Preencher'!I305</f>
        <v>0</v>
      </c>
      <c r="I296" s="14">
        <f>'[1]TCE - ANEXO III - Preencher'!J305</f>
        <v>230.2064</v>
      </c>
      <c r="J296" s="14">
        <f>'[1]TCE - ANEXO III - Preencher'!K305</f>
        <v>0</v>
      </c>
      <c r="K296" s="15">
        <f>'[1]TCE - ANEXO III - Preencher'!L305</f>
        <v>128.60749445600001</v>
      </c>
      <c r="L296" s="15">
        <f>'[1]TCE - ANEXO III - Preencher'!M305</f>
        <v>26.3</v>
      </c>
      <c r="M296" s="15">
        <f t="shared" si="25"/>
        <v>102.30749445600001</v>
      </c>
      <c r="N296" s="15">
        <f>'[1]TCE - ANEXO III - Preencher'!O305</f>
        <v>1.93</v>
      </c>
      <c r="O296" s="15">
        <f>'[1]TCE - ANEXO III - Preencher'!P305</f>
        <v>0</v>
      </c>
      <c r="P296" s="16">
        <f t="shared" si="26"/>
        <v>1.93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69.41</v>
      </c>
      <c r="U296" s="15">
        <f>'[1]TCE - ANEXO III - Preencher'!V305</f>
        <v>0</v>
      </c>
      <c r="V296" s="16">
        <f t="shared" si="28"/>
        <v>69.41</v>
      </c>
      <c r="W296" s="17" t="str">
        <f>IF('[1]TCE - ANEXO III - Preencher'!X305="","",'[1]TCE - ANEXO III - Preencher'!X305)</f>
        <v>AUX. CRECHE I</v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403.85389445600003</v>
      </c>
    </row>
    <row r="297" spans="1:28" x14ac:dyDescent="0.2">
      <c r="A297" s="8">
        <f>IFERROR(VLOOKUP(B297,'[1]DADOS (OCULTAR)'!$P$3:$R$91,3,0),"")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CICERA MARIA DA SILVA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>
        <f>'[1]TCE - ANEXO III - Preencher'!G306</f>
        <v>322205</v>
      </c>
      <c r="G297" s="13">
        <f>IF('[1]TCE - ANEXO III - Preencher'!H306="","",'[1]TCE - ANEXO III - Preencher'!H306)</f>
        <v>44531</v>
      </c>
      <c r="H297" s="14">
        <f>'[1]TCE - ANEXO III - Preencher'!I306</f>
        <v>0</v>
      </c>
      <c r="I297" s="14">
        <f>'[1]TCE - ANEXO III - Preencher'!J306</f>
        <v>206.16800000000001</v>
      </c>
      <c r="J297" s="14">
        <f>'[1]TCE - ANEXO III - Preencher'!K306</f>
        <v>0</v>
      </c>
      <c r="K297" s="15">
        <f>'[1]TCE - ANEXO III - Preencher'!L306</f>
        <v>128.60749445600001</v>
      </c>
      <c r="L297" s="15">
        <f>'[1]TCE - ANEXO III - Preencher'!M306</f>
        <v>26.3</v>
      </c>
      <c r="M297" s="15">
        <f t="shared" si="25"/>
        <v>102.30749445600001</v>
      </c>
      <c r="N297" s="15">
        <f>'[1]TCE - ANEXO III - Preencher'!O306</f>
        <v>1.93</v>
      </c>
      <c r="O297" s="15">
        <f>'[1]TCE - ANEXO III - Preencher'!P306</f>
        <v>0</v>
      </c>
      <c r="P297" s="16">
        <f t="shared" si="26"/>
        <v>1.93</v>
      </c>
      <c r="Q297" s="15">
        <f>'[1]TCE - ANEXO III - Preencher'!R306</f>
        <v>236.8</v>
      </c>
      <c r="R297" s="15">
        <f>'[1]TCE - ANEXO III - Preencher'!S306</f>
        <v>78.91</v>
      </c>
      <c r="S297" s="16">
        <f t="shared" si="27"/>
        <v>157.89000000000001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468.29549445600003</v>
      </c>
    </row>
    <row r="298" spans="1:28" x14ac:dyDescent="0.2">
      <c r="A298" s="8">
        <f>IFERROR(VLOOKUP(B298,'[1]DADOS (OCULTAR)'!$P$3:$R$91,3,0),"")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CICERO GIOVANNI GUEDES DE LIMA</v>
      </c>
      <c r="E298" s="9" t="str">
        <f>IF('[1]TCE - ANEXO III - Preencher'!F307="4 - Assistência Odontológica","2 - Outros Profissionais da Saúde",'[1]TCE - ANEXO III - Preencher'!F307)</f>
        <v>3 - Administrativo</v>
      </c>
      <c r="F298" s="12">
        <f>'[1]TCE - ANEXO III - Preencher'!G307</f>
        <v>515110</v>
      </c>
      <c r="G298" s="13">
        <f>IF('[1]TCE - ANEXO III - Preencher'!H307="","",'[1]TCE - ANEXO III - Preencher'!H307)</f>
        <v>44531</v>
      </c>
      <c r="H298" s="14">
        <f>'[1]TCE - ANEXO III - Preencher'!I307</f>
        <v>0</v>
      </c>
      <c r="I298" s="14">
        <f>'[1]TCE - ANEXO III - Preencher'!J307</f>
        <v>179.88159999999999</v>
      </c>
      <c r="J298" s="14">
        <f>'[1]TCE - ANEXO III - Preencher'!K307</f>
        <v>0</v>
      </c>
      <c r="K298" s="15">
        <f>'[1]TCE - ANEXO III - Preencher'!L307</f>
        <v>128.60749445600001</v>
      </c>
      <c r="L298" s="15">
        <f>'[1]TCE - ANEXO III - Preencher'!M307</f>
        <v>22.26</v>
      </c>
      <c r="M298" s="15">
        <f t="shared" si="25"/>
        <v>106.34749445600001</v>
      </c>
      <c r="N298" s="15">
        <f>'[1]TCE - ANEXO III - Preencher'!O307</f>
        <v>1.93</v>
      </c>
      <c r="O298" s="15">
        <f>'[1]TCE - ANEXO III - Preencher'!P307</f>
        <v>0</v>
      </c>
      <c r="P298" s="16">
        <f t="shared" si="26"/>
        <v>1.93</v>
      </c>
      <c r="Q298" s="15">
        <f>'[1]TCE - ANEXO III - Preencher'!R307</f>
        <v>236.8</v>
      </c>
      <c r="R298" s="15">
        <f>'[1]TCE - ANEXO III - Preencher'!S307</f>
        <v>66.78</v>
      </c>
      <c r="S298" s="16">
        <f t="shared" si="27"/>
        <v>170.02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458.17909445600003</v>
      </c>
    </row>
    <row r="299" spans="1:28" x14ac:dyDescent="0.2">
      <c r="A299" s="8">
        <f>IFERROR(VLOOKUP(B299,'[1]DADOS (OCULTAR)'!$P$3:$R$91,3,0),"")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CICERO JOSE DE MACEDO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>
        <f>'[1]TCE - ANEXO III - Preencher'!G308</f>
        <v>322205</v>
      </c>
      <c r="G299" s="13">
        <f>IF('[1]TCE - ANEXO III - Preencher'!H308="","",'[1]TCE - ANEXO III - Preencher'!H308)</f>
        <v>44531</v>
      </c>
      <c r="H299" s="14">
        <f>'[1]TCE - ANEXO III - Preencher'!I308</f>
        <v>0</v>
      </c>
      <c r="I299" s="14">
        <f>'[1]TCE - ANEXO III - Preencher'!J308</f>
        <v>240.52160000000001</v>
      </c>
      <c r="J299" s="14">
        <f>'[1]TCE - ANEXO III - Preencher'!K308</f>
        <v>0</v>
      </c>
      <c r="K299" s="15">
        <f>'[1]TCE - ANEXO III - Preencher'!L308</f>
        <v>128.60749445600001</v>
      </c>
      <c r="L299" s="15">
        <f>'[1]TCE - ANEXO III - Preencher'!M308</f>
        <v>26.3</v>
      </c>
      <c r="M299" s="15">
        <f t="shared" si="25"/>
        <v>102.30749445600001</v>
      </c>
      <c r="N299" s="15">
        <f>'[1]TCE - ANEXO III - Preencher'!O308</f>
        <v>1.93</v>
      </c>
      <c r="O299" s="15">
        <f>'[1]TCE - ANEXO III - Preencher'!P308</f>
        <v>0</v>
      </c>
      <c r="P299" s="16">
        <f t="shared" si="26"/>
        <v>1.93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344.75909445600001</v>
      </c>
    </row>
    <row r="300" spans="1:28" x14ac:dyDescent="0.2">
      <c r="A300" s="8">
        <f>IFERROR(VLOOKUP(B300,'[1]DADOS (OCULTAR)'!$P$3:$R$91,3,0),"")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CICERO SOARES DE OLIVEIRA</v>
      </c>
      <c r="E300" s="9" t="str">
        <f>IF('[1]TCE - ANEXO III - Preencher'!F309="4 - Assistência Odontológica","2 - Outros Profissionais da Saúde",'[1]TCE - ANEXO III - Preencher'!F309)</f>
        <v>3 - Administrativo</v>
      </c>
      <c r="F300" s="12">
        <f>'[1]TCE - ANEXO III - Preencher'!G309</f>
        <v>514320</v>
      </c>
      <c r="G300" s="13">
        <f>IF('[1]TCE - ANEXO III - Preencher'!H309="","",'[1]TCE - ANEXO III - Preencher'!H309)</f>
        <v>44531</v>
      </c>
      <c r="H300" s="14">
        <f>'[1]TCE - ANEXO III - Preencher'!I309</f>
        <v>0</v>
      </c>
      <c r="I300" s="14">
        <f>'[1]TCE - ANEXO III - Preencher'!J309</f>
        <v>190.43600000000001</v>
      </c>
      <c r="J300" s="14">
        <f>'[1]TCE - ANEXO III - Preencher'!K309</f>
        <v>0</v>
      </c>
      <c r="K300" s="15">
        <f>'[1]TCE - ANEXO III - Preencher'!L309</f>
        <v>128.60749445600001</v>
      </c>
      <c r="L300" s="15">
        <f>'[1]TCE - ANEXO III - Preencher'!M309</f>
        <v>22.2</v>
      </c>
      <c r="M300" s="15">
        <f t="shared" si="25"/>
        <v>106.40749445600001</v>
      </c>
      <c r="N300" s="15">
        <f>'[1]TCE - ANEXO III - Preencher'!O309</f>
        <v>1.93</v>
      </c>
      <c r="O300" s="15">
        <f>'[1]TCE - ANEXO III - Preencher'!P309</f>
        <v>0</v>
      </c>
      <c r="P300" s="16">
        <f t="shared" si="26"/>
        <v>1.93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298.77349445600004</v>
      </c>
    </row>
    <row r="301" spans="1:28" x14ac:dyDescent="0.2">
      <c r="A301" s="8">
        <f>IFERROR(VLOOKUP(B301,'[1]DADOS (OCULTAR)'!$P$3:$R$91,3,0),"")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CINTIA KELLY MONTEIRO DE OLIVEIRA</v>
      </c>
      <c r="E301" s="9" t="str">
        <f>IF('[1]TCE - ANEXO III - Preencher'!F310="4 - Assistência Odontológica","2 - Outros Profissionais da Saúde",'[1]TCE - ANEXO III - Preencher'!F310)</f>
        <v>1 - Médico</v>
      </c>
      <c r="F301" s="12">
        <f>'[1]TCE - ANEXO III - Preencher'!G310</f>
        <v>225125</v>
      </c>
      <c r="G301" s="13">
        <f>IF('[1]TCE - ANEXO III - Preencher'!H310="","",'[1]TCE - ANEXO III - Preencher'!H310)</f>
        <v>44531</v>
      </c>
      <c r="H301" s="14">
        <f>'[1]TCE - ANEXO III - Preencher'!I310</f>
        <v>0</v>
      </c>
      <c r="I301" s="14">
        <f>'[1]TCE - ANEXO III - Preencher'!J310</f>
        <v>1258.04</v>
      </c>
      <c r="J301" s="14">
        <f>'[1]TCE - ANEXO III - Preencher'!K310</f>
        <v>0</v>
      </c>
      <c r="K301" s="15">
        <f>'[1]TCE - ANEXO III - Preencher'!L310</f>
        <v>128.60749445600001</v>
      </c>
      <c r="L301" s="15">
        <f>'[1]TCE - ANEXO III - Preencher'!M310</f>
        <v>2.75</v>
      </c>
      <c r="M301" s="15">
        <f t="shared" si="25"/>
        <v>125.85749445600001</v>
      </c>
      <c r="N301" s="15">
        <f>'[1]TCE - ANEXO III - Preencher'!O310</f>
        <v>6.13</v>
      </c>
      <c r="O301" s="15">
        <f>'[1]TCE - ANEXO III - Preencher'!P310</f>
        <v>1.23</v>
      </c>
      <c r="P301" s="16">
        <f t="shared" si="26"/>
        <v>4.9000000000000004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1388.7974944560001</v>
      </c>
    </row>
    <row r="302" spans="1:28" x14ac:dyDescent="0.2">
      <c r="A302" s="8">
        <f>IFERROR(VLOOKUP(B302,'[1]DADOS (OCULTAR)'!$P$3:$R$91,3,0),"")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CINTIA RAFAELA PESSOA DUARTE</v>
      </c>
      <c r="E302" s="9" t="str">
        <f>IF('[1]TCE - ANEXO III - Preencher'!F311="4 - Assistência Odontológica","2 - Outros Profissionais da Saúde",'[1]TCE - ANEXO III - Preencher'!F311)</f>
        <v>3 - Administrativo</v>
      </c>
      <c r="F302" s="12">
        <f>'[1]TCE - ANEXO III - Preencher'!G311</f>
        <v>521130</v>
      </c>
      <c r="G302" s="13">
        <f>IF('[1]TCE - ANEXO III - Preencher'!H311="","",'[1]TCE - ANEXO III - Preencher'!H311)</f>
        <v>44531</v>
      </c>
      <c r="H302" s="14">
        <f>'[1]TCE - ANEXO III - Preencher'!I311</f>
        <v>0</v>
      </c>
      <c r="I302" s="14">
        <f>'[1]TCE - ANEXO III - Preencher'!J311</f>
        <v>184.68879999999999</v>
      </c>
      <c r="J302" s="14">
        <f>'[1]TCE - ANEXO III - Preencher'!K311</f>
        <v>0</v>
      </c>
      <c r="K302" s="15">
        <f>'[1]TCE - ANEXO III - Preencher'!L311</f>
        <v>128.60749445600001</v>
      </c>
      <c r="L302" s="15">
        <f>'[1]TCE - ANEXO III - Preencher'!M311</f>
        <v>22.26</v>
      </c>
      <c r="M302" s="15">
        <f t="shared" si="25"/>
        <v>106.34749445600001</v>
      </c>
      <c r="N302" s="15">
        <f>'[1]TCE - ANEXO III - Preencher'!O311</f>
        <v>1.93</v>
      </c>
      <c r="O302" s="15">
        <f>'[1]TCE - ANEXO III - Preencher'!P311</f>
        <v>0</v>
      </c>
      <c r="P302" s="16">
        <f t="shared" si="26"/>
        <v>1.93</v>
      </c>
      <c r="Q302" s="15">
        <f>'[1]TCE - ANEXO III - Preencher'!R311</f>
        <v>236.8</v>
      </c>
      <c r="R302" s="15">
        <f>'[1]TCE - ANEXO III - Preencher'!S311</f>
        <v>66.78</v>
      </c>
      <c r="S302" s="16">
        <f t="shared" si="27"/>
        <v>170.02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462.986294456</v>
      </c>
    </row>
    <row r="303" spans="1:28" x14ac:dyDescent="0.2">
      <c r="A303" s="8">
        <f>IFERROR(VLOOKUP(B303,'[1]DADOS (OCULTAR)'!$P$3:$R$91,3,0),"")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CLARIANA ARAUJO SALES OLIVEIRA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>
        <f>'[1]TCE - ANEXO III - Preencher'!G312</f>
        <v>223505</v>
      </c>
      <c r="G303" s="13">
        <f>IF('[1]TCE - ANEXO III - Preencher'!H312="","",'[1]TCE - ANEXO III - Preencher'!H312)</f>
        <v>44531</v>
      </c>
      <c r="H303" s="14">
        <f>'[1]TCE - ANEXO III - Preencher'!I312</f>
        <v>0</v>
      </c>
      <c r="I303" s="14">
        <f>'[1]TCE - ANEXO III - Preencher'!J312</f>
        <v>446.20639999999997</v>
      </c>
      <c r="J303" s="14">
        <f>'[1]TCE - ANEXO III - Preencher'!K312</f>
        <v>0</v>
      </c>
      <c r="K303" s="15">
        <f>'[1]TCE - ANEXO III - Preencher'!L312</f>
        <v>128.60749445600001</v>
      </c>
      <c r="L303" s="15">
        <f>'[1]TCE - ANEXO III - Preencher'!M312</f>
        <v>3.53</v>
      </c>
      <c r="M303" s="15">
        <f t="shared" si="25"/>
        <v>125.07749445600001</v>
      </c>
      <c r="N303" s="15">
        <f>'[1]TCE - ANEXO III - Preencher'!O312</f>
        <v>1.59</v>
      </c>
      <c r="O303" s="15">
        <f>'[1]TCE - ANEXO III - Preencher'!P312</f>
        <v>0</v>
      </c>
      <c r="P303" s="16">
        <f t="shared" si="26"/>
        <v>1.59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572.87389445600002</v>
      </c>
    </row>
    <row r="304" spans="1:28" x14ac:dyDescent="0.2">
      <c r="A304" s="8">
        <f>IFERROR(VLOOKUP(B304,'[1]DADOS (OCULTAR)'!$P$3:$R$91,3,0),"")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CLARISSA SIQUEIRA PESSOA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>
        <f>'[1]TCE - ANEXO III - Preencher'!G313</f>
        <v>223405</v>
      </c>
      <c r="G304" s="13">
        <f>IF('[1]TCE - ANEXO III - Preencher'!H313="","",'[1]TCE - ANEXO III - Preencher'!H313)</f>
        <v>44531</v>
      </c>
      <c r="H304" s="14">
        <f>'[1]TCE - ANEXO III - Preencher'!I313</f>
        <v>0</v>
      </c>
      <c r="I304" s="14">
        <f>'[1]TCE - ANEXO III - Preencher'!J313</f>
        <v>423.19279999999998</v>
      </c>
      <c r="J304" s="14">
        <f>'[1]TCE - ANEXO III - Preencher'!K313</f>
        <v>0</v>
      </c>
      <c r="K304" s="15">
        <f>'[1]TCE - ANEXO III - Preencher'!L313</f>
        <v>128.60749445600001</v>
      </c>
      <c r="L304" s="15">
        <f>'[1]TCE - ANEXO III - Preencher'!M313</f>
        <v>13.49</v>
      </c>
      <c r="M304" s="15">
        <f t="shared" si="25"/>
        <v>115.11749445600002</v>
      </c>
      <c r="N304" s="15">
        <f>'[1]TCE - ANEXO III - Preencher'!O313</f>
        <v>1.93</v>
      </c>
      <c r="O304" s="15">
        <f>'[1]TCE - ANEXO III - Preencher'!P313</f>
        <v>0</v>
      </c>
      <c r="P304" s="16">
        <f t="shared" si="26"/>
        <v>1.93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540.2402944559999</v>
      </c>
    </row>
    <row r="305" spans="1:28" x14ac:dyDescent="0.2">
      <c r="A305" s="8">
        <f>IFERROR(VLOOKUP(B305,'[1]DADOS (OCULTAR)'!$P$3:$R$91,3,0),"")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CLAUCIONE VICENTE DE LUNA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>
        <f>'[1]TCE - ANEXO III - Preencher'!G314</f>
        <v>223505</v>
      </c>
      <c r="G305" s="13">
        <f>IF('[1]TCE - ANEXO III - Preencher'!H314="","",'[1]TCE - ANEXO III - Preencher'!H314)</f>
        <v>44531</v>
      </c>
      <c r="H305" s="14">
        <f>'[1]TCE - ANEXO III - Preencher'!I314</f>
        <v>0</v>
      </c>
      <c r="I305" s="14">
        <f>'[1]TCE - ANEXO III - Preencher'!J314</f>
        <v>323.3304</v>
      </c>
      <c r="J305" s="14">
        <f>'[1]TCE - ANEXO III - Preencher'!K314</f>
        <v>0</v>
      </c>
      <c r="K305" s="15">
        <f>'[1]TCE - ANEXO III - Preencher'!L314</f>
        <v>128.60749445600001</v>
      </c>
      <c r="L305" s="15">
        <f>'[1]TCE - ANEXO III - Preencher'!M314</f>
        <v>2.66</v>
      </c>
      <c r="M305" s="15">
        <f t="shared" si="25"/>
        <v>125.94749445600002</v>
      </c>
      <c r="N305" s="15">
        <f>'[1]TCE - ANEXO III - Preencher'!O314</f>
        <v>1.59</v>
      </c>
      <c r="O305" s="15">
        <f>'[1]TCE - ANEXO III - Preencher'!P314</f>
        <v>0</v>
      </c>
      <c r="P305" s="16">
        <f t="shared" si="26"/>
        <v>1.59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450.86789445599999</v>
      </c>
    </row>
    <row r="306" spans="1:28" x14ac:dyDescent="0.2">
      <c r="A306" s="8">
        <f>IFERROR(VLOOKUP(B306,'[1]DADOS (OCULTAR)'!$P$3:$R$91,3,0),"")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CLAUDECI CABRAL DE ARAUJO</v>
      </c>
      <c r="E306" s="9" t="str">
        <f>IF('[1]TCE - ANEXO III - Preencher'!F315="4 - Assistência Odontológica","2 - Outros Profissionais da Saúde",'[1]TCE - ANEXO III - Preencher'!F315)</f>
        <v>3 - Administrativo</v>
      </c>
      <c r="F306" s="12">
        <f>'[1]TCE - ANEXO III - Preencher'!G315</f>
        <v>521130</v>
      </c>
      <c r="G306" s="13">
        <f>IF('[1]TCE - ANEXO III - Preencher'!H315="","",'[1]TCE - ANEXO III - Preencher'!H315)</f>
        <v>44531</v>
      </c>
      <c r="H306" s="14">
        <f>'[1]TCE - ANEXO III - Preencher'!I315</f>
        <v>0</v>
      </c>
      <c r="I306" s="14">
        <f>'[1]TCE - ANEXO III - Preencher'!J315</f>
        <v>212.6568</v>
      </c>
      <c r="J306" s="14">
        <f>'[1]TCE - ANEXO III - Preencher'!K315</f>
        <v>0</v>
      </c>
      <c r="K306" s="15">
        <f>'[1]TCE - ANEXO III - Preencher'!L315</f>
        <v>128.60749445600001</v>
      </c>
      <c r="L306" s="15">
        <f>'[1]TCE - ANEXO III - Preencher'!M315</f>
        <v>21.52</v>
      </c>
      <c r="M306" s="15">
        <f t="shared" si="25"/>
        <v>107.08749445600002</v>
      </c>
      <c r="N306" s="15">
        <f>'[1]TCE - ANEXO III - Preencher'!O315</f>
        <v>1.93</v>
      </c>
      <c r="O306" s="15">
        <f>'[1]TCE - ANEXO III - Preencher'!P315</f>
        <v>0</v>
      </c>
      <c r="P306" s="16">
        <f t="shared" si="26"/>
        <v>1.93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321.67429445600004</v>
      </c>
    </row>
    <row r="307" spans="1:28" x14ac:dyDescent="0.2">
      <c r="A307" s="8">
        <f>IFERROR(VLOOKUP(B307,'[1]DADOS (OCULTAR)'!$P$3:$R$91,3,0),"")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CLAUDENICE MARIA DO NASCIMENTO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>
        <f>'[1]TCE - ANEXO III - Preencher'!G316</f>
        <v>322205</v>
      </c>
      <c r="G307" s="13">
        <f>IF('[1]TCE - ANEXO III - Preencher'!H316="","",'[1]TCE - ANEXO III - Preencher'!H316)</f>
        <v>44531</v>
      </c>
      <c r="H307" s="14">
        <f>'[1]TCE - ANEXO III - Preencher'!I316</f>
        <v>0</v>
      </c>
      <c r="I307" s="14">
        <f>'[1]TCE - ANEXO III - Preencher'!J316</f>
        <v>205.21279999999999</v>
      </c>
      <c r="J307" s="14">
        <f>'[1]TCE - ANEXO III - Preencher'!K316</f>
        <v>0</v>
      </c>
      <c r="K307" s="15">
        <f>'[1]TCE - ANEXO III - Preencher'!L316</f>
        <v>128.60749445600001</v>
      </c>
      <c r="L307" s="15">
        <f>'[1]TCE - ANEXO III - Preencher'!M316</f>
        <v>26.3</v>
      </c>
      <c r="M307" s="15">
        <f t="shared" si="25"/>
        <v>102.30749445600001</v>
      </c>
      <c r="N307" s="15">
        <f>'[1]TCE - ANEXO III - Preencher'!O316</f>
        <v>1.93</v>
      </c>
      <c r="O307" s="15">
        <f>'[1]TCE - ANEXO III - Preencher'!P316</f>
        <v>0</v>
      </c>
      <c r="P307" s="16">
        <f t="shared" si="26"/>
        <v>1.93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309.45029445599999</v>
      </c>
    </row>
    <row r="308" spans="1:28" x14ac:dyDescent="0.2">
      <c r="A308" s="8">
        <f>IFERROR(VLOOKUP(B308,'[1]DADOS (OCULTAR)'!$P$3:$R$91,3,0),"")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CLAUDERLANE DE LUCENA SILVA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>
        <f>'[1]TCE - ANEXO III - Preencher'!G317</f>
        <v>322205</v>
      </c>
      <c r="G308" s="13">
        <f>IF('[1]TCE - ANEXO III - Preencher'!H317="","",'[1]TCE - ANEXO III - Preencher'!H317)</f>
        <v>44531</v>
      </c>
      <c r="H308" s="14">
        <f>'[1]TCE - ANEXO III - Preencher'!I317</f>
        <v>0</v>
      </c>
      <c r="I308" s="14">
        <f>'[1]TCE - ANEXO III - Preencher'!J317</f>
        <v>184.2664</v>
      </c>
      <c r="J308" s="14">
        <f>'[1]TCE - ANEXO III - Preencher'!K317</f>
        <v>0</v>
      </c>
      <c r="K308" s="15">
        <f>'[1]TCE - ANEXO III - Preencher'!L317</f>
        <v>128.60749445600001</v>
      </c>
      <c r="L308" s="15">
        <f>'[1]TCE - ANEXO III - Preencher'!M317</f>
        <v>26.3</v>
      </c>
      <c r="M308" s="15">
        <f t="shared" si="25"/>
        <v>102.30749445600001</v>
      </c>
      <c r="N308" s="15">
        <f>'[1]TCE - ANEXO III - Preencher'!O317</f>
        <v>1.93</v>
      </c>
      <c r="O308" s="15">
        <f>'[1]TCE - ANEXO III - Preencher'!P317</f>
        <v>0</v>
      </c>
      <c r="P308" s="16">
        <f t="shared" si="26"/>
        <v>1.93</v>
      </c>
      <c r="Q308" s="15">
        <f>'[1]TCE - ANEXO III - Preencher'!R317</f>
        <v>118.4</v>
      </c>
      <c r="R308" s="15">
        <f>'[1]TCE - ANEXO III - Preencher'!S317</f>
        <v>78.91</v>
      </c>
      <c r="S308" s="16">
        <f t="shared" si="27"/>
        <v>39.490000000000009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327.99389445600002</v>
      </c>
    </row>
    <row r="309" spans="1:28" x14ac:dyDescent="0.2">
      <c r="A309" s="8">
        <f>IFERROR(VLOOKUP(B309,'[1]DADOS (OCULTAR)'!$P$3:$R$91,3,0),"")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CLAUDIA CAROLINA MENDONCA CAMPOS</v>
      </c>
      <c r="E309" s="9" t="str">
        <f>IF('[1]TCE - ANEXO III - Preencher'!F318="4 - Assistência Odontológica","2 - Outros Profissionais da Saúde",'[1]TCE - ANEXO III - Preencher'!F318)</f>
        <v>1 - Médico</v>
      </c>
      <c r="F309" s="12">
        <f>'[1]TCE - ANEXO III - Preencher'!G318</f>
        <v>225120</v>
      </c>
      <c r="G309" s="13">
        <f>IF('[1]TCE - ANEXO III - Preencher'!H318="","",'[1]TCE - ANEXO III - Preencher'!H318)</f>
        <v>44531</v>
      </c>
      <c r="H309" s="14">
        <f>'[1]TCE - ANEXO III - Preencher'!I318</f>
        <v>0</v>
      </c>
      <c r="I309" s="14">
        <f>'[1]TCE - ANEXO III - Preencher'!J318</f>
        <v>493.54079999999999</v>
      </c>
      <c r="J309" s="14">
        <f>'[1]TCE - ANEXO III - Preencher'!K318</f>
        <v>0</v>
      </c>
      <c r="K309" s="15">
        <f>'[1]TCE - ANEXO III - Preencher'!L318</f>
        <v>128.60749445600001</v>
      </c>
      <c r="L309" s="15">
        <f>'[1]TCE - ANEXO III - Preencher'!M318</f>
        <v>2.75</v>
      </c>
      <c r="M309" s="15">
        <f t="shared" si="25"/>
        <v>125.85749445600001</v>
      </c>
      <c r="N309" s="15">
        <f>'[1]TCE - ANEXO III - Preencher'!O318</f>
        <v>6.13</v>
      </c>
      <c r="O309" s="15">
        <f>'[1]TCE - ANEXO III - Preencher'!P318</f>
        <v>1.23</v>
      </c>
      <c r="P309" s="16">
        <f t="shared" si="26"/>
        <v>4.9000000000000004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624.29829445600001</v>
      </c>
    </row>
    <row r="310" spans="1:28" x14ac:dyDescent="0.2">
      <c r="A310" s="8">
        <f>IFERROR(VLOOKUP(B310,'[1]DADOS (OCULTAR)'!$P$3:$R$91,3,0),"")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CLAUDIA MARIA DA SILVA</v>
      </c>
      <c r="E310" s="9" t="str">
        <f>IF('[1]TCE - ANEXO III - Preencher'!F319="4 - Assistência Odontológica","2 - Outros Profissionais da Saúde",'[1]TCE - ANEXO III - Preencher'!F319)</f>
        <v>3 - Administrativo</v>
      </c>
      <c r="F310" s="12">
        <f>'[1]TCE - ANEXO III - Preencher'!G319</f>
        <v>514320</v>
      </c>
      <c r="G310" s="13">
        <f>IF('[1]TCE - ANEXO III - Preencher'!H319="","",'[1]TCE - ANEXO III - Preencher'!H319)</f>
        <v>44531</v>
      </c>
      <c r="H310" s="14">
        <f>'[1]TCE - ANEXO III - Preencher'!I319</f>
        <v>0</v>
      </c>
      <c r="I310" s="14">
        <f>'[1]TCE - ANEXO III - Preencher'!J319</f>
        <v>154.61920000000001</v>
      </c>
      <c r="J310" s="14">
        <f>'[1]TCE - ANEXO III - Preencher'!K319</f>
        <v>0</v>
      </c>
      <c r="K310" s="15">
        <f>'[1]TCE - ANEXO III - Preencher'!L319</f>
        <v>128.60749445600001</v>
      </c>
      <c r="L310" s="15">
        <f>'[1]TCE - ANEXO III - Preencher'!M319</f>
        <v>22.2</v>
      </c>
      <c r="M310" s="15">
        <f t="shared" si="25"/>
        <v>106.40749445600001</v>
      </c>
      <c r="N310" s="15">
        <f>'[1]TCE - ANEXO III - Preencher'!O319</f>
        <v>1.93</v>
      </c>
      <c r="O310" s="15">
        <f>'[1]TCE - ANEXO III - Preencher'!P319</f>
        <v>0</v>
      </c>
      <c r="P310" s="16">
        <f t="shared" si="26"/>
        <v>1.93</v>
      </c>
      <c r="Q310" s="15">
        <f>'[1]TCE - ANEXO III - Preencher'!R319</f>
        <v>236.8</v>
      </c>
      <c r="R310" s="15">
        <f>'[1]TCE - ANEXO III - Preencher'!S319</f>
        <v>66.599999999999994</v>
      </c>
      <c r="S310" s="16">
        <f t="shared" si="27"/>
        <v>170.20000000000002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433.15669445600008</v>
      </c>
    </row>
    <row r="311" spans="1:28" x14ac:dyDescent="0.2">
      <c r="A311" s="8">
        <f>IFERROR(VLOOKUP(B311,'[1]DADOS (OCULTAR)'!$P$3:$R$91,3,0),"")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CLAUDIA MARIA TORRES DE CARVALHO BARBOSA</v>
      </c>
      <c r="E311" s="9" t="str">
        <f>IF('[1]TCE - ANEXO III - Preencher'!F320="4 - Assistência Odontológica","2 - Outros Profissionais da Saúde",'[1]TCE - ANEXO III - Preencher'!F320)</f>
        <v>1 - Médico</v>
      </c>
      <c r="F311" s="12">
        <f>'[1]TCE - ANEXO III - Preencher'!G320</f>
        <v>225120</v>
      </c>
      <c r="G311" s="13">
        <f>IF('[1]TCE - ANEXO III - Preencher'!H320="","",'[1]TCE - ANEXO III - Preencher'!H320)</f>
        <v>44531</v>
      </c>
      <c r="H311" s="14">
        <f>'[1]TCE - ANEXO III - Preencher'!I320</f>
        <v>0</v>
      </c>
      <c r="I311" s="14">
        <f>'[1]TCE - ANEXO III - Preencher'!J320</f>
        <v>1836.8664000000001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6.13</v>
      </c>
      <c r="O311" s="15">
        <f>'[1]TCE - ANEXO III - Preencher'!P320</f>
        <v>1.23</v>
      </c>
      <c r="P311" s="16">
        <f t="shared" si="26"/>
        <v>4.9000000000000004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1841.7664000000002</v>
      </c>
    </row>
    <row r="312" spans="1:28" x14ac:dyDescent="0.2">
      <c r="A312" s="8">
        <f>IFERROR(VLOOKUP(B312,'[1]DADOS (OCULTAR)'!$P$3:$R$91,3,0),"")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CLAUDIA ROSA ROBERTO ASSIS</v>
      </c>
      <c r="E312" s="9" t="str">
        <f>IF('[1]TCE - ANEXO III - Preencher'!F321="4 - Assistência Odontológica","2 - Outros Profissionais da Saúde",'[1]TCE - ANEXO III - Preencher'!F321)</f>
        <v>3 - Administrativo</v>
      </c>
      <c r="F312" s="12">
        <f>'[1]TCE - ANEXO III - Preencher'!G321</f>
        <v>513430</v>
      </c>
      <c r="G312" s="13">
        <f>IF('[1]TCE - ANEXO III - Preencher'!H321="","",'[1]TCE - ANEXO III - Preencher'!H321)</f>
        <v>44531</v>
      </c>
      <c r="H312" s="14">
        <f>'[1]TCE - ANEXO III - Preencher'!I321</f>
        <v>0</v>
      </c>
      <c r="I312" s="14">
        <f>'[1]TCE - ANEXO III - Preencher'!J321</f>
        <v>212.27760000000001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1.93</v>
      </c>
      <c r="O312" s="15">
        <f>'[1]TCE - ANEXO III - Preencher'!P321</f>
        <v>0</v>
      </c>
      <c r="P312" s="16">
        <f t="shared" si="26"/>
        <v>1.93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214.20760000000001</v>
      </c>
    </row>
    <row r="313" spans="1:28" x14ac:dyDescent="0.2">
      <c r="A313" s="8">
        <f>IFERROR(VLOOKUP(B313,'[1]DADOS (OCULTAR)'!$P$3:$R$91,3,0),"")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CLAUDIA SEVERINA DA SILVA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>
        <f>'[1]TCE - ANEXO III - Preencher'!G322</f>
        <v>251605</v>
      </c>
      <c r="G313" s="13">
        <f>IF('[1]TCE - ANEXO III - Preencher'!H322="","",'[1]TCE - ANEXO III - Preencher'!H322)</f>
        <v>44531</v>
      </c>
      <c r="H313" s="14">
        <f>'[1]TCE - ANEXO III - Preencher'!I322</f>
        <v>0</v>
      </c>
      <c r="I313" s="14">
        <f>'[1]TCE - ANEXO III - Preencher'!J322</f>
        <v>276.48719999999997</v>
      </c>
      <c r="J313" s="14">
        <f>'[1]TCE - ANEXO III - Preencher'!K322</f>
        <v>0</v>
      </c>
      <c r="K313" s="15">
        <f>'[1]TCE - ANEXO III - Preencher'!L322</f>
        <v>128.60749445600001</v>
      </c>
      <c r="L313" s="15">
        <f>'[1]TCE - ANEXO III - Preencher'!M322</f>
        <v>41.03</v>
      </c>
      <c r="M313" s="15">
        <f t="shared" si="25"/>
        <v>87.577494456000011</v>
      </c>
      <c r="N313" s="15">
        <f>'[1]TCE - ANEXO III - Preencher'!O322</f>
        <v>1.93</v>
      </c>
      <c r="O313" s="15">
        <f>'[1]TCE - ANEXO III - Preencher'!P322</f>
        <v>0</v>
      </c>
      <c r="P313" s="16">
        <f t="shared" si="26"/>
        <v>1.93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365.99469445599999</v>
      </c>
    </row>
    <row r="314" spans="1:28" x14ac:dyDescent="0.2">
      <c r="A314" s="8">
        <f>IFERROR(VLOOKUP(B314,'[1]DADOS (OCULTAR)'!$P$3:$R$91,3,0),"")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CLAUDIANA ROBERTO DOS SANTOS SILVA</v>
      </c>
      <c r="E314" s="9" t="str">
        <f>IF('[1]TCE - ANEXO III - Preencher'!F323="4 - Assistência Odontológica","2 - Outros Profissionais da Saúde",'[1]TCE - ANEXO III - Preencher'!F323)</f>
        <v>3 - Administrativo</v>
      </c>
      <c r="F314" s="12">
        <f>'[1]TCE - ANEXO III - Preencher'!G323</f>
        <v>513430</v>
      </c>
      <c r="G314" s="13">
        <f>IF('[1]TCE - ANEXO III - Preencher'!H323="","",'[1]TCE - ANEXO III - Preencher'!H323)</f>
        <v>44531</v>
      </c>
      <c r="H314" s="14">
        <f>'[1]TCE - ANEXO III - Preencher'!I323</f>
        <v>0</v>
      </c>
      <c r="I314" s="14">
        <f>'[1]TCE - ANEXO III - Preencher'!J323</f>
        <v>165.74799999999999</v>
      </c>
      <c r="J314" s="14">
        <f>'[1]TCE - ANEXO III - Preencher'!K323</f>
        <v>0</v>
      </c>
      <c r="K314" s="15">
        <f>'[1]TCE - ANEXO III - Preencher'!L323</f>
        <v>128.60749445600001</v>
      </c>
      <c r="L314" s="15">
        <f>'[1]TCE - ANEXO III - Preencher'!M323</f>
        <v>18.55</v>
      </c>
      <c r="M314" s="15">
        <f t="shared" si="25"/>
        <v>110.05749445600001</v>
      </c>
      <c r="N314" s="15">
        <f>'[1]TCE - ANEXO III - Preencher'!O323</f>
        <v>1.93</v>
      </c>
      <c r="O314" s="15">
        <f>'[1]TCE - ANEXO III - Preencher'!P323</f>
        <v>0</v>
      </c>
      <c r="P314" s="16">
        <f t="shared" si="26"/>
        <v>1.93</v>
      </c>
      <c r="Q314" s="15">
        <f>'[1]TCE - ANEXO III - Preencher'!R323</f>
        <v>236.8</v>
      </c>
      <c r="R314" s="15">
        <f>'[1]TCE - ANEXO III - Preencher'!S323</f>
        <v>66.78</v>
      </c>
      <c r="S314" s="16">
        <f t="shared" si="27"/>
        <v>170.02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447.75549445600006</v>
      </c>
    </row>
    <row r="315" spans="1:28" x14ac:dyDescent="0.2">
      <c r="A315" s="8">
        <f>IFERROR(VLOOKUP(B315,'[1]DADOS (OCULTAR)'!$P$3:$R$91,3,0),"")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CLAUDIANE ALESSANDRA BARBOSA DA SILVA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>
        <f>'[1]TCE - ANEXO III - Preencher'!G324</f>
        <v>322205</v>
      </c>
      <c r="G315" s="13">
        <f>IF('[1]TCE - ANEXO III - Preencher'!H324="","",'[1]TCE - ANEXO III - Preencher'!H324)</f>
        <v>44531</v>
      </c>
      <c r="H315" s="14">
        <f>'[1]TCE - ANEXO III - Preencher'!I324</f>
        <v>0</v>
      </c>
      <c r="I315" s="14">
        <f>'[1]TCE - ANEXO III - Preencher'!J324</f>
        <v>163.8432</v>
      </c>
      <c r="J315" s="14">
        <f>'[1]TCE - ANEXO III - Preencher'!K324</f>
        <v>0</v>
      </c>
      <c r="K315" s="15">
        <f>'[1]TCE - ANEXO III - Preencher'!L324</f>
        <v>128.60749445600001</v>
      </c>
      <c r="L315" s="15">
        <f>'[1]TCE - ANEXO III - Preencher'!M324</f>
        <v>26.3</v>
      </c>
      <c r="M315" s="15">
        <f t="shared" si="25"/>
        <v>102.30749445600001</v>
      </c>
      <c r="N315" s="15">
        <f>'[1]TCE - ANEXO III - Preencher'!O324</f>
        <v>1.93</v>
      </c>
      <c r="O315" s="15">
        <f>'[1]TCE - ANEXO III - Preencher'!P324</f>
        <v>0</v>
      </c>
      <c r="P315" s="16">
        <f t="shared" si="26"/>
        <v>1.93</v>
      </c>
      <c r="Q315" s="15">
        <f>'[1]TCE - ANEXO III - Preencher'!R324</f>
        <v>236.8</v>
      </c>
      <c r="R315" s="15">
        <f>'[1]TCE - ANEXO III - Preencher'!S324</f>
        <v>78.91</v>
      </c>
      <c r="S315" s="16">
        <f t="shared" si="27"/>
        <v>157.89000000000001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425.97069445600005</v>
      </c>
    </row>
    <row r="316" spans="1:28" x14ac:dyDescent="0.2">
      <c r="A316" s="8">
        <f>IFERROR(VLOOKUP(B316,'[1]DADOS (OCULTAR)'!$P$3:$R$91,3,0),"")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CLAUDIANE MARIA DE LIMA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>
        <f>'[1]TCE - ANEXO III - Preencher'!G325</f>
        <v>763305</v>
      </c>
      <c r="G316" s="13">
        <f>IF('[1]TCE - ANEXO III - Preencher'!H325="","",'[1]TCE - ANEXO III - Preencher'!H325)</f>
        <v>44531</v>
      </c>
      <c r="H316" s="14">
        <f>'[1]TCE - ANEXO III - Preencher'!I325</f>
        <v>0</v>
      </c>
      <c r="I316" s="14">
        <f>'[1]TCE - ANEXO III - Preencher'!J325</f>
        <v>185.73759999999999</v>
      </c>
      <c r="J316" s="14">
        <f>'[1]TCE - ANEXO III - Preencher'!K325</f>
        <v>0</v>
      </c>
      <c r="K316" s="15">
        <f>'[1]TCE - ANEXO III - Preencher'!L325</f>
        <v>128.60749445600001</v>
      </c>
      <c r="L316" s="15">
        <f>'[1]TCE - ANEXO III - Preencher'!M325</f>
        <v>22.26</v>
      </c>
      <c r="M316" s="15">
        <f t="shared" si="25"/>
        <v>106.34749445600001</v>
      </c>
      <c r="N316" s="15">
        <f>'[1]TCE - ANEXO III - Preencher'!O325</f>
        <v>1.93</v>
      </c>
      <c r="O316" s="15">
        <f>'[1]TCE - ANEXO III - Preencher'!P325</f>
        <v>0</v>
      </c>
      <c r="P316" s="16">
        <f t="shared" si="26"/>
        <v>1.93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294.01509445599999</v>
      </c>
    </row>
    <row r="317" spans="1:28" x14ac:dyDescent="0.2">
      <c r="A317" s="8">
        <f>IFERROR(VLOOKUP(B317,'[1]DADOS (OCULTAR)'!$P$3:$R$91,3,0),"")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CLAUDIANE RAIMUNDO DE SOUZA RAMOS</v>
      </c>
      <c r="E317" s="9" t="str">
        <f>IF('[1]TCE - ANEXO III - Preencher'!F326="4 - Assistência Odontológica","2 - Outros Profissionais da Saúde",'[1]TCE - ANEXO III - Preencher'!F326)</f>
        <v>1 - Médico</v>
      </c>
      <c r="F317" s="12">
        <f>'[1]TCE - ANEXO III - Preencher'!G326</f>
        <v>225124</v>
      </c>
      <c r="G317" s="13">
        <f>IF('[1]TCE - ANEXO III - Preencher'!H326="","",'[1]TCE - ANEXO III - Preencher'!H326)</f>
        <v>44531</v>
      </c>
      <c r="H317" s="14">
        <f>'[1]TCE - ANEXO III - Preencher'!I326</f>
        <v>0</v>
      </c>
      <c r="I317" s="14">
        <f>'[1]TCE - ANEXO III - Preencher'!J326</f>
        <v>1315.2424000000001</v>
      </c>
      <c r="J317" s="14">
        <f>'[1]TCE - ANEXO III - Preencher'!K326</f>
        <v>0</v>
      </c>
      <c r="K317" s="15">
        <f>'[1]TCE - ANEXO III - Preencher'!L326</f>
        <v>128.60749445600001</v>
      </c>
      <c r="L317" s="15">
        <f>'[1]TCE - ANEXO III - Preencher'!M326</f>
        <v>2.75</v>
      </c>
      <c r="M317" s="15">
        <f t="shared" si="25"/>
        <v>125.85749445600001</v>
      </c>
      <c r="N317" s="15">
        <f>'[1]TCE - ANEXO III - Preencher'!O326</f>
        <v>6.13</v>
      </c>
      <c r="O317" s="15">
        <f>'[1]TCE - ANEXO III - Preencher'!P326</f>
        <v>1.23</v>
      </c>
      <c r="P317" s="16">
        <f t="shared" si="26"/>
        <v>4.9000000000000004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1445.9998944560002</v>
      </c>
    </row>
    <row r="318" spans="1:28" x14ac:dyDescent="0.2">
      <c r="A318" s="8">
        <f>IFERROR(VLOOKUP(B318,'[1]DADOS (OCULTAR)'!$P$3:$R$91,3,0),"")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CLAUDIMEYRE DE VASCONCELOS CANDIDO</v>
      </c>
      <c r="E318" s="9" t="str">
        <f>IF('[1]TCE - ANEXO III - Preencher'!F327="4 - Assistência Odontológica","2 - Outros Profissionais da Saúde",'[1]TCE - ANEXO III - Preencher'!F327)</f>
        <v>3 - Administrativo</v>
      </c>
      <c r="F318" s="12">
        <f>'[1]TCE - ANEXO III - Preencher'!G327</f>
        <v>514320</v>
      </c>
      <c r="G318" s="13">
        <f>IF('[1]TCE - ANEXO III - Preencher'!H327="","",'[1]TCE - ANEXO III - Preencher'!H327)</f>
        <v>44531</v>
      </c>
      <c r="H318" s="14">
        <f>'[1]TCE - ANEXO III - Preencher'!I327</f>
        <v>0</v>
      </c>
      <c r="I318" s="14">
        <f>'[1]TCE - ANEXO III - Preencher'!J327</f>
        <v>169.71680000000001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1.93</v>
      </c>
      <c r="O318" s="15">
        <f>'[1]TCE - ANEXO III - Preencher'!P327</f>
        <v>0</v>
      </c>
      <c r="P318" s="16">
        <f t="shared" si="26"/>
        <v>1.93</v>
      </c>
      <c r="Q318" s="15">
        <f>'[1]TCE - ANEXO III - Preencher'!R327</f>
        <v>236.8</v>
      </c>
      <c r="R318" s="15">
        <f>'[1]TCE - ANEXO III - Preencher'!S327</f>
        <v>66.599999999999994</v>
      </c>
      <c r="S318" s="16">
        <f t="shared" si="27"/>
        <v>170.20000000000002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341.84680000000003</v>
      </c>
    </row>
    <row r="319" spans="1:28" x14ac:dyDescent="0.2">
      <c r="A319" s="8">
        <f>IFERROR(VLOOKUP(B319,'[1]DADOS (OCULTAR)'!$P$3:$R$91,3,0),"")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CLAUDIO MENESES DE CARVALHO</v>
      </c>
      <c r="E319" s="9" t="str">
        <f>IF('[1]TCE - ANEXO III - Preencher'!F328="4 - Assistência Odontológica","2 - Outros Profissionais da Saúde",'[1]TCE - ANEXO III - Preencher'!F328)</f>
        <v>3 - Administrativo</v>
      </c>
      <c r="F319" s="12">
        <f>'[1]TCE - ANEXO III - Preencher'!G328</f>
        <v>521130</v>
      </c>
      <c r="G319" s="13">
        <f>IF('[1]TCE - ANEXO III - Preencher'!H328="","",'[1]TCE - ANEXO III - Preencher'!H328)</f>
        <v>44531</v>
      </c>
      <c r="H319" s="14">
        <f>'[1]TCE - ANEXO III - Preencher'!I328</f>
        <v>0</v>
      </c>
      <c r="I319" s="14">
        <f>'[1]TCE - ANEXO III - Preencher'!J328</f>
        <v>215.58959999999999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1.93</v>
      </c>
      <c r="O319" s="15">
        <f>'[1]TCE - ANEXO III - Preencher'!P328</f>
        <v>0</v>
      </c>
      <c r="P319" s="16">
        <f t="shared" si="26"/>
        <v>1.93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217.5196</v>
      </c>
    </row>
    <row r="320" spans="1:28" x14ac:dyDescent="0.2">
      <c r="A320" s="8">
        <f>IFERROR(VLOOKUP(B320,'[1]DADOS (OCULTAR)'!$P$3:$R$91,3,0),"")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CLAUDIVAN BEZERRA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>
        <f>'[1]TCE - ANEXO III - Preencher'!G329</f>
        <v>312105</v>
      </c>
      <c r="G320" s="13">
        <f>IF('[1]TCE - ANEXO III - Preencher'!H329="","",'[1]TCE - ANEXO III - Preencher'!H329)</f>
        <v>44531</v>
      </c>
      <c r="H320" s="14">
        <f>'[1]TCE - ANEXO III - Preencher'!I329</f>
        <v>0</v>
      </c>
      <c r="I320" s="14">
        <f>'[1]TCE - ANEXO III - Preencher'!J329</f>
        <v>184.32320000000001</v>
      </c>
      <c r="J320" s="14">
        <f>'[1]TCE - ANEXO III - Preencher'!K329</f>
        <v>0</v>
      </c>
      <c r="K320" s="15">
        <f>'[1]TCE - ANEXO III - Preencher'!L329</f>
        <v>128.60749445600001</v>
      </c>
      <c r="L320" s="15">
        <f>'[1]TCE - ANEXO III - Preencher'!M329</f>
        <v>30.71</v>
      </c>
      <c r="M320" s="15">
        <f t="shared" si="25"/>
        <v>97.897494456000004</v>
      </c>
      <c r="N320" s="15">
        <f>'[1]TCE - ANEXO III - Preencher'!O329</f>
        <v>1.93</v>
      </c>
      <c r="O320" s="15">
        <f>'[1]TCE - ANEXO III - Preencher'!P329</f>
        <v>0</v>
      </c>
      <c r="P320" s="16">
        <f t="shared" si="26"/>
        <v>1.93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42.32</v>
      </c>
      <c r="U320" s="15">
        <f>'[1]TCE - ANEXO III - Preencher'!V329</f>
        <v>0</v>
      </c>
      <c r="V320" s="16">
        <f t="shared" si="28"/>
        <v>42.32</v>
      </c>
      <c r="W320" s="17" t="str">
        <f>IF('[1]TCE - ANEXO III - Preencher'!X329="","",'[1]TCE - ANEXO III - Preencher'!X329)</f>
        <v>AUX DE FERRAMENTA</v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326.47069445600005</v>
      </c>
    </row>
    <row r="321" spans="1:28" x14ac:dyDescent="0.2">
      <c r="A321" s="8">
        <f>IFERROR(VLOOKUP(B321,'[1]DADOS (OCULTAR)'!$P$3:$R$91,3,0),"")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CLAUDIVANIA MARIA DA SILVA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>
        <f>'[1]TCE - ANEXO III - Preencher'!G330</f>
        <v>322205</v>
      </c>
      <c r="G321" s="13">
        <f>IF('[1]TCE - ANEXO III - Preencher'!H330="","",'[1]TCE - ANEXO III - Preencher'!H330)</f>
        <v>44531</v>
      </c>
      <c r="H321" s="14">
        <f>'[1]TCE - ANEXO III - Preencher'!I330</f>
        <v>0</v>
      </c>
      <c r="I321" s="14">
        <f>'[1]TCE - ANEXO III - Preencher'!J330</f>
        <v>228.72399999999999</v>
      </c>
      <c r="J321" s="14">
        <f>'[1]TCE - ANEXO III - Preencher'!K330</f>
        <v>0</v>
      </c>
      <c r="K321" s="15">
        <f>'[1]TCE - ANEXO III - Preencher'!L330</f>
        <v>128.60749445600001</v>
      </c>
      <c r="L321" s="15">
        <f>'[1]TCE - ANEXO III - Preencher'!M330</f>
        <v>25.43</v>
      </c>
      <c r="M321" s="15">
        <f t="shared" si="25"/>
        <v>103.17749445600001</v>
      </c>
      <c r="N321" s="15">
        <f>'[1]TCE - ANEXO III - Preencher'!O330</f>
        <v>1.93</v>
      </c>
      <c r="O321" s="15">
        <f>'[1]TCE - ANEXO III - Preencher'!P330</f>
        <v>0</v>
      </c>
      <c r="P321" s="16">
        <f t="shared" si="26"/>
        <v>1.93</v>
      </c>
      <c r="Q321" s="15">
        <f>'[1]TCE - ANEXO III - Preencher'!R330</f>
        <v>118.4</v>
      </c>
      <c r="R321" s="15">
        <f>'[1]TCE - ANEXO III - Preencher'!S330</f>
        <v>78.91</v>
      </c>
      <c r="S321" s="16">
        <f t="shared" si="27"/>
        <v>39.490000000000009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373.32149445600004</v>
      </c>
    </row>
    <row r="322" spans="1:28" x14ac:dyDescent="0.2">
      <c r="A322" s="8">
        <f>IFERROR(VLOOKUP(B322,'[1]DADOS (OCULTAR)'!$P$3:$R$91,3,0),"")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CLAUDLAYNE FERNANDA DE HOLANDA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>
        <f>'[1]TCE - ANEXO III - Preencher'!G331</f>
        <v>223505</v>
      </c>
      <c r="G322" s="13">
        <f>IF('[1]TCE - ANEXO III - Preencher'!H331="","",'[1]TCE - ANEXO III - Preencher'!H331)</f>
        <v>44531</v>
      </c>
      <c r="H322" s="14">
        <f>'[1]TCE - ANEXO III - Preencher'!I331</f>
        <v>0</v>
      </c>
      <c r="I322" s="14">
        <f>'[1]TCE - ANEXO III - Preencher'!J331</f>
        <v>442.87920000000003</v>
      </c>
      <c r="J322" s="14">
        <f>'[1]TCE - ANEXO III - Preencher'!K331</f>
        <v>0</v>
      </c>
      <c r="K322" s="15">
        <f>'[1]TCE - ANEXO III - Preencher'!L331</f>
        <v>128.60749445600001</v>
      </c>
      <c r="L322" s="15">
        <f>'[1]TCE - ANEXO III - Preencher'!M331</f>
        <v>3.31</v>
      </c>
      <c r="M322" s="15">
        <f t="shared" si="25"/>
        <v>125.29749445600001</v>
      </c>
      <c r="N322" s="15">
        <f>'[1]TCE - ANEXO III - Preencher'!O331</f>
        <v>1.59</v>
      </c>
      <c r="O322" s="15">
        <f>'[1]TCE - ANEXO III - Preencher'!P331</f>
        <v>0</v>
      </c>
      <c r="P322" s="16">
        <f t="shared" si="26"/>
        <v>1.59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569.7666944560001</v>
      </c>
    </row>
    <row r="323" spans="1:28" x14ac:dyDescent="0.2">
      <c r="A323" s="8">
        <f>IFERROR(VLOOKUP(B323,'[1]DADOS (OCULTAR)'!$P$3:$R$91,3,0),"")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CLEIDIANE DA PURIFICAÇÃO DE MORAES SILVA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>
        <f>'[1]TCE - ANEXO III - Preencher'!G332</f>
        <v>322205</v>
      </c>
      <c r="G323" s="13">
        <f>IF('[1]TCE - ANEXO III - Preencher'!H332="","",'[1]TCE - ANEXO III - Preencher'!H332)</f>
        <v>44531</v>
      </c>
      <c r="H323" s="14">
        <f>'[1]TCE - ANEXO III - Preencher'!I332</f>
        <v>0</v>
      </c>
      <c r="I323" s="14">
        <f>'[1]TCE - ANEXO III - Preencher'!J332</f>
        <v>131.97919999999999</v>
      </c>
      <c r="J323" s="14">
        <f>'[1]TCE - ANEXO III - Preencher'!K332</f>
        <v>0</v>
      </c>
      <c r="K323" s="15">
        <f>'[1]TCE - ANEXO III - Preencher'!L332</f>
        <v>128.60749445600001</v>
      </c>
      <c r="L323" s="15">
        <f>'[1]TCE - ANEXO III - Preencher'!M332</f>
        <v>25.43</v>
      </c>
      <c r="M323" s="15">
        <f t="shared" si="25"/>
        <v>103.17749445600001</v>
      </c>
      <c r="N323" s="15">
        <f>'[1]TCE - ANEXO III - Preencher'!O332</f>
        <v>1.93</v>
      </c>
      <c r="O323" s="15">
        <f>'[1]TCE - ANEXO III - Preencher'!P332</f>
        <v>0</v>
      </c>
      <c r="P323" s="16">
        <f t="shared" si="26"/>
        <v>1.93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69.41</v>
      </c>
      <c r="U323" s="15">
        <f>'[1]TCE - ANEXO III - Preencher'!V332</f>
        <v>0</v>
      </c>
      <c r="V323" s="16">
        <f t="shared" si="28"/>
        <v>69.41</v>
      </c>
      <c r="W323" s="17" t="str">
        <f>IF('[1]TCE - ANEXO III - Preencher'!X332="","",'[1]TCE - ANEXO III - Preencher'!X332)</f>
        <v>AUX. CRECHE I</v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306.496694456</v>
      </c>
    </row>
    <row r="324" spans="1:28" x14ac:dyDescent="0.2">
      <c r="A324" s="8">
        <f>IFERROR(VLOOKUP(B324,'[1]DADOS (OCULTAR)'!$P$3:$R$91,3,0),"")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CLEITON JOSE DA ROCHA SILVA</v>
      </c>
      <c r="E324" s="9" t="str">
        <f>IF('[1]TCE - ANEXO III - Preencher'!F333="4 - Assistência Odontológica","2 - Outros Profissionais da Saúde",'[1]TCE - ANEXO III - Preencher'!F333)</f>
        <v>3 - Administrativo</v>
      </c>
      <c r="F324" s="12">
        <f>'[1]TCE - ANEXO III - Preencher'!G333</f>
        <v>782320</v>
      </c>
      <c r="G324" s="13">
        <f>IF('[1]TCE - ANEXO III - Preencher'!H333="","",'[1]TCE - ANEXO III - Preencher'!H333)</f>
        <v>44531</v>
      </c>
      <c r="H324" s="14">
        <f>'[1]TCE - ANEXO III - Preencher'!I333</f>
        <v>0</v>
      </c>
      <c r="I324" s="14">
        <f>'[1]TCE - ANEXO III - Preencher'!J333</f>
        <v>310.17520000000002</v>
      </c>
      <c r="J324" s="14">
        <f>'[1]TCE - ANEXO III - Preencher'!K333</f>
        <v>0</v>
      </c>
      <c r="K324" s="15">
        <f>'[1]TCE - ANEXO III - Preencher'!L333</f>
        <v>128.60749445600001</v>
      </c>
      <c r="L324" s="15">
        <f>'[1]TCE - ANEXO III - Preencher'!M333</f>
        <v>40.33</v>
      </c>
      <c r="M324" s="15">
        <f t="shared" ref="M324:M387" si="31">K324-L324</f>
        <v>88.277494456000014</v>
      </c>
      <c r="N324" s="15">
        <f>'[1]TCE - ANEXO III - Preencher'!O333</f>
        <v>1.93</v>
      </c>
      <c r="O324" s="15">
        <f>'[1]TCE - ANEXO III - Preencher'!P333</f>
        <v>0</v>
      </c>
      <c r="P324" s="16">
        <f t="shared" ref="P324:P387" si="32">N324-O324</f>
        <v>1.93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400.38269445600002</v>
      </c>
    </row>
    <row r="325" spans="1:28" x14ac:dyDescent="0.2">
      <c r="A325" s="8">
        <f>IFERROR(VLOOKUP(B325,'[1]DADOS (OCULTAR)'!$P$3:$R$91,3,0),"")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CLEYTON CARVALHO DE ALMEIDA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>
        <f>'[1]TCE - ANEXO III - Preencher'!G334</f>
        <v>223505</v>
      </c>
      <c r="G325" s="13">
        <f>IF('[1]TCE - ANEXO III - Preencher'!H334="","",'[1]TCE - ANEXO III - Preencher'!H334)</f>
        <v>44531</v>
      </c>
      <c r="H325" s="14">
        <f>'[1]TCE - ANEXO III - Preencher'!I334</f>
        <v>0</v>
      </c>
      <c r="I325" s="14">
        <f>'[1]TCE - ANEXO III - Preencher'!J334</f>
        <v>336.17039999999997</v>
      </c>
      <c r="J325" s="14">
        <f>'[1]TCE - ANEXO III - Preencher'!K334</f>
        <v>0</v>
      </c>
      <c r="K325" s="15">
        <f>'[1]TCE - ANEXO III - Preencher'!L334</f>
        <v>128.60749445600001</v>
      </c>
      <c r="L325" s="15">
        <f>'[1]TCE - ANEXO III - Preencher'!M334</f>
        <v>2.66</v>
      </c>
      <c r="M325" s="15">
        <f t="shared" si="31"/>
        <v>125.94749445600002</v>
      </c>
      <c r="N325" s="15">
        <f>'[1]TCE - ANEXO III - Preencher'!O334</f>
        <v>1.59</v>
      </c>
      <c r="O325" s="15">
        <f>'[1]TCE - ANEXO III - Preencher'!P334</f>
        <v>0</v>
      </c>
      <c r="P325" s="16">
        <f t="shared" si="32"/>
        <v>1.59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463.70789445599996</v>
      </c>
    </row>
    <row r="326" spans="1:28" x14ac:dyDescent="0.2">
      <c r="A326" s="8">
        <f>IFERROR(VLOOKUP(B326,'[1]DADOS (OCULTAR)'!$P$3:$R$91,3,0),"")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CLEYTON MEDEIROS DA SILVA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>
        <f>'[1]TCE - ANEXO III - Preencher'!G335</f>
        <v>324115</v>
      </c>
      <c r="G326" s="13">
        <f>IF('[1]TCE - ANEXO III - Preencher'!H335="","",'[1]TCE - ANEXO III - Preencher'!H335)</f>
        <v>44531</v>
      </c>
      <c r="H326" s="14">
        <f>'[1]TCE - ANEXO III - Preencher'!I335</f>
        <v>0</v>
      </c>
      <c r="I326" s="14">
        <f>'[1]TCE - ANEXO III - Preencher'!J335</f>
        <v>397.51519999999999</v>
      </c>
      <c r="J326" s="14">
        <f>'[1]TCE - ANEXO III - Preencher'!K335</f>
        <v>0</v>
      </c>
      <c r="K326" s="15">
        <f>'[1]TCE - ANEXO III - Preencher'!L335</f>
        <v>128.60749445600001</v>
      </c>
      <c r="L326" s="15">
        <f>'[1]TCE - ANEXO III - Preencher'!M335</f>
        <v>2.09</v>
      </c>
      <c r="M326" s="15">
        <f t="shared" si="31"/>
        <v>126.51749445600001</v>
      </c>
      <c r="N326" s="15">
        <f>'[1]TCE - ANEXO III - Preencher'!O335</f>
        <v>9.99</v>
      </c>
      <c r="O326" s="15">
        <f>'[1]TCE - ANEXO III - Preencher'!P335</f>
        <v>0</v>
      </c>
      <c r="P326" s="16">
        <f t="shared" si="32"/>
        <v>9.99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534.02269445599995</v>
      </c>
    </row>
    <row r="327" spans="1:28" x14ac:dyDescent="0.2">
      <c r="A327" s="8">
        <f>IFERROR(VLOOKUP(B327,'[1]DADOS (OCULTAR)'!$P$3:$R$91,3,0),"")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CLOVIS MAURICIO DE FARIAS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>
        <f>'[1]TCE - ANEXO III - Preencher'!G336</f>
        <v>517410</v>
      </c>
      <c r="G327" s="13">
        <f>IF('[1]TCE - ANEXO III - Preencher'!H336="","",'[1]TCE - ANEXO III - Preencher'!H336)</f>
        <v>44531</v>
      </c>
      <c r="H327" s="14">
        <f>'[1]TCE - ANEXO III - Preencher'!I336</f>
        <v>0</v>
      </c>
      <c r="I327" s="14">
        <f>'[1]TCE - ANEXO III - Preencher'!J336</f>
        <v>175.82480000000001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1.93</v>
      </c>
      <c r="O327" s="15">
        <f>'[1]TCE - ANEXO III - Preencher'!P336</f>
        <v>0</v>
      </c>
      <c r="P327" s="16">
        <f t="shared" si="32"/>
        <v>1.93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177.75480000000002</v>
      </c>
    </row>
    <row r="328" spans="1:28" x14ac:dyDescent="0.2">
      <c r="A328" s="8">
        <f>IFERROR(VLOOKUP(B328,'[1]DADOS (OCULTAR)'!$P$3:$R$91,3,0),"")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CORCA DJALO</v>
      </c>
      <c r="E328" s="9" t="str">
        <f>IF('[1]TCE - ANEXO III - Preencher'!F337="4 - Assistência Odontológica","2 - Outros Profissionais da Saúde",'[1]TCE - ANEXO III - Preencher'!F337)</f>
        <v>1 - Médico</v>
      </c>
      <c r="F328" s="12">
        <f>'[1]TCE - ANEXO III - Preencher'!G337</f>
        <v>225112</v>
      </c>
      <c r="G328" s="13">
        <f>IF('[1]TCE - ANEXO III - Preencher'!H337="","",'[1]TCE - ANEXO III - Preencher'!H337)</f>
        <v>44531</v>
      </c>
      <c r="H328" s="14">
        <f>'[1]TCE - ANEXO III - Preencher'!I337</f>
        <v>0</v>
      </c>
      <c r="I328" s="14">
        <f>'[1]TCE - ANEXO III - Preencher'!J337</f>
        <v>1387.3504</v>
      </c>
      <c r="J328" s="14">
        <f>'[1]TCE - ANEXO III - Preencher'!K337</f>
        <v>0</v>
      </c>
      <c r="K328" s="15">
        <f>'[1]TCE - ANEXO III - Preencher'!L337</f>
        <v>128.60749445600001</v>
      </c>
      <c r="L328" s="15">
        <f>'[1]TCE - ANEXO III - Preencher'!M337</f>
        <v>2.75</v>
      </c>
      <c r="M328" s="15">
        <f t="shared" si="31"/>
        <v>125.85749445600001</v>
      </c>
      <c r="N328" s="15">
        <f>'[1]TCE - ANEXO III - Preencher'!O337</f>
        <v>6.13</v>
      </c>
      <c r="O328" s="15">
        <f>'[1]TCE - ANEXO III - Preencher'!P337</f>
        <v>1.23</v>
      </c>
      <c r="P328" s="16">
        <f t="shared" si="32"/>
        <v>4.9000000000000004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1518.1078944560002</v>
      </c>
    </row>
    <row r="329" spans="1:28" x14ac:dyDescent="0.2">
      <c r="A329" s="8">
        <f>IFERROR(VLOOKUP(B329,'[1]DADOS (OCULTAR)'!$P$3:$R$91,3,0),"")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COSMO ALVES DA SILVA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>
        <f>'[1]TCE - ANEXO III - Preencher'!G338</f>
        <v>411010</v>
      </c>
      <c r="G329" s="13">
        <f>IF('[1]TCE - ANEXO III - Preencher'!H338="","",'[1]TCE - ANEXO III - Preencher'!H338)</f>
        <v>44531</v>
      </c>
      <c r="H329" s="14">
        <f>'[1]TCE - ANEXO III - Preencher'!I338</f>
        <v>0</v>
      </c>
      <c r="I329" s="14">
        <f>'[1]TCE - ANEXO III - Preencher'!J338</f>
        <v>250.3056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1.93</v>
      </c>
      <c r="O329" s="15">
        <f>'[1]TCE - ANEXO III - Preencher'!P338</f>
        <v>0</v>
      </c>
      <c r="P329" s="16">
        <f t="shared" si="32"/>
        <v>1.93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252.23560000000001</v>
      </c>
    </row>
    <row r="330" spans="1:28" x14ac:dyDescent="0.2">
      <c r="A330" s="8">
        <f>IFERROR(VLOOKUP(B330,'[1]DADOS (OCULTAR)'!$P$3:$R$91,3,0),"")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CREUSA MARIA DA SILVA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>
        <f>'[1]TCE - ANEXO III - Preencher'!G339</f>
        <v>514320</v>
      </c>
      <c r="G330" s="13">
        <f>IF('[1]TCE - ANEXO III - Preencher'!H339="","",'[1]TCE - ANEXO III - Preencher'!H339)</f>
        <v>44531</v>
      </c>
      <c r="H330" s="14">
        <f>'[1]TCE - ANEXO III - Preencher'!I339</f>
        <v>0</v>
      </c>
      <c r="I330" s="14">
        <f>'[1]TCE - ANEXO III - Preencher'!J339</f>
        <v>172.43360000000001</v>
      </c>
      <c r="J330" s="14">
        <f>'[1]TCE - ANEXO III - Preencher'!K339</f>
        <v>0</v>
      </c>
      <c r="K330" s="15">
        <f>'[1]TCE - ANEXO III - Preencher'!L339</f>
        <v>128.60749445600001</v>
      </c>
      <c r="L330" s="15">
        <f>'[1]TCE - ANEXO III - Preencher'!M339</f>
        <v>22.2</v>
      </c>
      <c r="M330" s="15">
        <f t="shared" si="31"/>
        <v>106.40749445600001</v>
      </c>
      <c r="N330" s="15">
        <f>'[1]TCE - ANEXO III - Preencher'!O339</f>
        <v>1.93</v>
      </c>
      <c r="O330" s="15">
        <f>'[1]TCE - ANEXO III - Preencher'!P339</f>
        <v>0</v>
      </c>
      <c r="P330" s="16">
        <f t="shared" si="32"/>
        <v>1.93</v>
      </c>
      <c r="Q330" s="15">
        <f>'[1]TCE - ANEXO III - Preencher'!R339</f>
        <v>236.8</v>
      </c>
      <c r="R330" s="15">
        <f>'[1]TCE - ANEXO III - Preencher'!S339</f>
        <v>66.599999999999994</v>
      </c>
      <c r="S330" s="16">
        <f t="shared" si="33"/>
        <v>170.20000000000002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450.97109445600006</v>
      </c>
    </row>
    <row r="331" spans="1:28" x14ac:dyDescent="0.2">
      <c r="A331" s="8">
        <f>IFERROR(VLOOKUP(B331,'[1]DADOS (OCULTAR)'!$P$3:$R$91,3,0),"")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CRISLAINE MONTEIRO DE OLIVEIRA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>
        <f>'[1]TCE - ANEXO III - Preencher'!G340</f>
        <v>322205</v>
      </c>
      <c r="G331" s="13">
        <f>IF('[1]TCE - ANEXO III - Preencher'!H340="","",'[1]TCE - ANEXO III - Preencher'!H340)</f>
        <v>44531</v>
      </c>
      <c r="H331" s="14">
        <f>'[1]TCE - ANEXO III - Preencher'!I340</f>
        <v>0</v>
      </c>
      <c r="I331" s="14">
        <f>'[1]TCE - ANEXO III - Preencher'!J340</f>
        <v>263.70800000000003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1.93</v>
      </c>
      <c r="O331" s="15">
        <f>'[1]TCE - ANEXO III - Preencher'!P340</f>
        <v>0</v>
      </c>
      <c r="P331" s="16">
        <f t="shared" si="32"/>
        <v>1.93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265.63800000000003</v>
      </c>
    </row>
    <row r="332" spans="1:28" x14ac:dyDescent="0.2">
      <c r="A332" s="8">
        <f>IFERROR(VLOOKUP(B332,'[1]DADOS (OCULTAR)'!$P$3:$R$91,3,0),"")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CRISLAYNE THAIS NOGUEIRA DA SILVA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>
        <f>'[1]TCE - ANEXO III - Preencher'!G341</f>
        <v>322205</v>
      </c>
      <c r="G332" s="13">
        <f>IF('[1]TCE - ANEXO III - Preencher'!H341="","",'[1]TCE - ANEXO III - Preencher'!H341)</f>
        <v>44531</v>
      </c>
      <c r="H332" s="14">
        <f>'[1]TCE - ANEXO III - Preencher'!I341</f>
        <v>0</v>
      </c>
      <c r="I332" s="14">
        <f>'[1]TCE - ANEXO III - Preencher'!J341</f>
        <v>203.66159999999999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1.93</v>
      </c>
      <c r="O332" s="15">
        <f>'[1]TCE - ANEXO III - Preencher'!P341</f>
        <v>0</v>
      </c>
      <c r="P332" s="16">
        <f t="shared" si="32"/>
        <v>1.93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205.5916</v>
      </c>
    </row>
    <row r="333" spans="1:28" x14ac:dyDescent="0.2">
      <c r="A333" s="8">
        <f>IFERROR(VLOOKUP(B333,'[1]DADOS (OCULTAR)'!$P$3:$R$91,3,0),"")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CRISTIANA MARIA GUIMARAES</v>
      </c>
      <c r="E333" s="9" t="str">
        <f>IF('[1]TCE - ANEXO III - Preencher'!F342="4 - Assistência Odontológica","2 - Outros Profissionais da Saúde",'[1]TCE - ANEXO III - Preencher'!F342)</f>
        <v>3 - Administrativo</v>
      </c>
      <c r="F333" s="12">
        <f>'[1]TCE - ANEXO III - Preencher'!G342</f>
        <v>411010</v>
      </c>
      <c r="G333" s="13">
        <f>IF('[1]TCE - ANEXO III - Preencher'!H342="","",'[1]TCE - ANEXO III - Preencher'!H342)</f>
        <v>44531</v>
      </c>
      <c r="H333" s="14">
        <f>'[1]TCE - ANEXO III - Preencher'!I342</f>
        <v>0</v>
      </c>
      <c r="I333" s="14">
        <f>'[1]TCE - ANEXO III - Preencher'!J342</f>
        <v>176.74639999999999</v>
      </c>
      <c r="J333" s="14">
        <f>'[1]TCE - ANEXO III - Preencher'!K342</f>
        <v>0</v>
      </c>
      <c r="K333" s="15">
        <f>'[1]TCE - ANEXO III - Preencher'!L342</f>
        <v>128.60749445600001</v>
      </c>
      <c r="L333" s="15">
        <f>'[1]TCE - ANEXO III - Preencher'!M342</f>
        <v>25.15</v>
      </c>
      <c r="M333" s="15">
        <f t="shared" si="31"/>
        <v>103.45749445600001</v>
      </c>
      <c r="N333" s="15">
        <f>'[1]TCE - ANEXO III - Preencher'!O342</f>
        <v>1.93</v>
      </c>
      <c r="O333" s="15">
        <f>'[1]TCE - ANEXO III - Preencher'!P342</f>
        <v>0</v>
      </c>
      <c r="P333" s="16">
        <f t="shared" si="32"/>
        <v>1.93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282.13389445600001</v>
      </c>
    </row>
    <row r="334" spans="1:28" x14ac:dyDescent="0.2">
      <c r="A334" s="8">
        <f>IFERROR(VLOOKUP(B334,'[1]DADOS (OCULTAR)'!$P$3:$R$91,3,0),"")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CRISTIANE APARECIDA SILVA DOMINGOS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>
        <f>'[1]TCE - ANEXO III - Preencher'!G343</f>
        <v>251520</v>
      </c>
      <c r="G334" s="13">
        <f>IF('[1]TCE - ANEXO III - Preencher'!H343="","",'[1]TCE - ANEXO III - Preencher'!H343)</f>
        <v>44531</v>
      </c>
      <c r="H334" s="14">
        <f>'[1]TCE - ANEXO III - Preencher'!I343</f>
        <v>0</v>
      </c>
      <c r="I334" s="14">
        <f>'[1]TCE - ANEXO III - Preencher'!J343</f>
        <v>352.3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1.93</v>
      </c>
      <c r="O334" s="15">
        <f>'[1]TCE - ANEXO III - Preencher'!P343</f>
        <v>0</v>
      </c>
      <c r="P334" s="16">
        <f t="shared" si="32"/>
        <v>1.93</v>
      </c>
      <c r="Q334" s="15">
        <f>'[1]TCE - ANEXO III - Preencher'!R343</f>
        <v>296</v>
      </c>
      <c r="R334" s="15">
        <f>'[1]TCE - ANEXO III - Preencher'!S343</f>
        <v>0</v>
      </c>
      <c r="S334" s="16">
        <f t="shared" si="33"/>
        <v>296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650.23</v>
      </c>
    </row>
    <row r="335" spans="1:28" x14ac:dyDescent="0.2">
      <c r="A335" s="8">
        <f>IFERROR(VLOOKUP(B335,'[1]DADOS (OCULTAR)'!$P$3:$R$91,3,0),"")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CRISTIANE CLEIDE DOS SANTOS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>
        <f>'[1]TCE - ANEXO III - Preencher'!G344</f>
        <v>322205</v>
      </c>
      <c r="G335" s="13">
        <f>IF('[1]TCE - ANEXO III - Preencher'!H344="","",'[1]TCE - ANEXO III - Preencher'!H344)</f>
        <v>44531</v>
      </c>
      <c r="H335" s="14">
        <f>'[1]TCE - ANEXO III - Preencher'!I344</f>
        <v>0</v>
      </c>
      <c r="I335" s="14">
        <f>'[1]TCE - ANEXO III - Preencher'!J344</f>
        <v>238.54480000000001</v>
      </c>
      <c r="J335" s="14">
        <f>'[1]TCE - ANEXO III - Preencher'!K344</f>
        <v>0</v>
      </c>
      <c r="K335" s="15">
        <f>'[1]TCE - ANEXO III - Preencher'!L344</f>
        <v>128.60749445600001</v>
      </c>
      <c r="L335" s="15">
        <f>'[1]TCE - ANEXO III - Preencher'!M344</f>
        <v>26.3</v>
      </c>
      <c r="M335" s="15">
        <f t="shared" si="31"/>
        <v>102.30749445600001</v>
      </c>
      <c r="N335" s="15">
        <f>'[1]TCE - ANEXO III - Preencher'!O344</f>
        <v>1.93</v>
      </c>
      <c r="O335" s="15">
        <f>'[1]TCE - ANEXO III - Preencher'!P344</f>
        <v>0</v>
      </c>
      <c r="P335" s="16">
        <f t="shared" si="32"/>
        <v>1.93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342.78229445600005</v>
      </c>
    </row>
    <row r="336" spans="1:28" x14ac:dyDescent="0.2">
      <c r="A336" s="8">
        <f>IFERROR(VLOOKUP(B336,'[1]DADOS (OCULTAR)'!$P$3:$R$91,3,0),"")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CRISTIANE LOURENCO DE SOUZA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>
        <f>'[1]TCE - ANEXO III - Preencher'!G345</f>
        <v>223505</v>
      </c>
      <c r="G336" s="13">
        <f>IF('[1]TCE - ANEXO III - Preencher'!H345="","",'[1]TCE - ANEXO III - Preencher'!H345)</f>
        <v>44531</v>
      </c>
      <c r="H336" s="14">
        <f>'[1]TCE - ANEXO III - Preencher'!I345</f>
        <v>0</v>
      </c>
      <c r="I336" s="14">
        <f>'[1]TCE - ANEXO III - Preencher'!J345</f>
        <v>380.21199999999999</v>
      </c>
      <c r="J336" s="14">
        <f>'[1]TCE - ANEXO III - Preencher'!K345</f>
        <v>0</v>
      </c>
      <c r="K336" s="15">
        <f>'[1]TCE - ANEXO III - Preencher'!L345</f>
        <v>128.60749445600001</v>
      </c>
      <c r="L336" s="15">
        <f>'[1]TCE - ANEXO III - Preencher'!M345</f>
        <v>3.31</v>
      </c>
      <c r="M336" s="15">
        <f t="shared" si="31"/>
        <v>125.29749445600001</v>
      </c>
      <c r="N336" s="15">
        <f>'[1]TCE - ANEXO III - Preencher'!O345</f>
        <v>1.59</v>
      </c>
      <c r="O336" s="15">
        <f>'[1]TCE - ANEXO III - Preencher'!P345</f>
        <v>0</v>
      </c>
      <c r="P336" s="16">
        <f t="shared" si="32"/>
        <v>1.59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507.09949445599995</v>
      </c>
    </row>
    <row r="337" spans="1:28" x14ac:dyDescent="0.2">
      <c r="A337" s="8">
        <f>IFERROR(VLOOKUP(B337,'[1]DADOS (OCULTAR)'!$P$3:$R$91,3,0),"")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CRISTIANE MARIA FERREIRA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>
        <f>'[1]TCE - ANEXO III - Preencher'!G346</f>
        <v>322205</v>
      </c>
      <c r="G337" s="13">
        <f>IF('[1]TCE - ANEXO III - Preencher'!H346="","",'[1]TCE - ANEXO III - Preencher'!H346)</f>
        <v>44531</v>
      </c>
      <c r="H337" s="14">
        <f>'[1]TCE - ANEXO III - Preencher'!I346</f>
        <v>0</v>
      </c>
      <c r="I337" s="14">
        <f>'[1]TCE - ANEXO III - Preencher'!J346</f>
        <v>235.1088</v>
      </c>
      <c r="J337" s="14">
        <f>'[1]TCE - ANEXO III - Preencher'!K346</f>
        <v>0</v>
      </c>
      <c r="K337" s="15">
        <f>'[1]TCE - ANEXO III - Preencher'!L346</f>
        <v>128.60749445600001</v>
      </c>
      <c r="L337" s="15">
        <f>'[1]TCE - ANEXO III - Preencher'!M346</f>
        <v>23.67</v>
      </c>
      <c r="M337" s="15">
        <f t="shared" si="31"/>
        <v>104.93749445600001</v>
      </c>
      <c r="N337" s="15">
        <f>'[1]TCE - ANEXO III - Preencher'!O346</f>
        <v>1.93</v>
      </c>
      <c r="O337" s="15">
        <f>'[1]TCE - ANEXO III - Preencher'!P346</f>
        <v>0</v>
      </c>
      <c r="P337" s="16">
        <f t="shared" si="32"/>
        <v>1.93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341.97629445600001</v>
      </c>
    </row>
    <row r="338" spans="1:28" x14ac:dyDescent="0.2">
      <c r="A338" s="8">
        <f>IFERROR(VLOOKUP(B338,'[1]DADOS (OCULTAR)'!$P$3:$R$91,3,0),"")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CRISTIANE VALERIA DOS SANTOS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>
        <f>'[1]TCE - ANEXO III - Preencher'!G347</f>
        <v>251605</v>
      </c>
      <c r="G338" s="13">
        <f>IF('[1]TCE - ANEXO III - Preencher'!H347="","",'[1]TCE - ANEXO III - Preencher'!H347)</f>
        <v>44531</v>
      </c>
      <c r="H338" s="14">
        <f>'[1]TCE - ANEXO III - Preencher'!I347</f>
        <v>0</v>
      </c>
      <c r="I338" s="14">
        <f>'[1]TCE - ANEXO III - Preencher'!J347</f>
        <v>288.99200000000002</v>
      </c>
      <c r="J338" s="14">
        <f>'[1]TCE - ANEXO III - Preencher'!K347</f>
        <v>0</v>
      </c>
      <c r="K338" s="15">
        <f>'[1]TCE - ANEXO III - Preencher'!L347</f>
        <v>128.60749445600001</v>
      </c>
      <c r="L338" s="15">
        <f>'[1]TCE - ANEXO III - Preencher'!M347</f>
        <v>41.03</v>
      </c>
      <c r="M338" s="15">
        <f t="shared" si="31"/>
        <v>87.577494456000011</v>
      </c>
      <c r="N338" s="15">
        <f>'[1]TCE - ANEXO III - Preencher'!O347</f>
        <v>1.93</v>
      </c>
      <c r="O338" s="15">
        <f>'[1]TCE - ANEXO III - Preencher'!P347</f>
        <v>0</v>
      </c>
      <c r="P338" s="16">
        <f t="shared" si="32"/>
        <v>1.93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378.49949445600004</v>
      </c>
    </row>
    <row r="339" spans="1:28" x14ac:dyDescent="0.2">
      <c r="A339" s="8">
        <f>IFERROR(VLOOKUP(B339,'[1]DADOS (OCULTAR)'!$P$3:$R$91,3,0),"")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CRISTIANNE ROSILEIDE DA SILVA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>
        <f>'[1]TCE - ANEXO III - Preencher'!G348</f>
        <v>322205</v>
      </c>
      <c r="G339" s="13">
        <f>IF('[1]TCE - ANEXO III - Preencher'!H348="","",'[1]TCE - ANEXO III - Preencher'!H348)</f>
        <v>44531</v>
      </c>
      <c r="H339" s="14">
        <f>'[1]TCE - ANEXO III - Preencher'!I348</f>
        <v>0</v>
      </c>
      <c r="I339" s="14">
        <f>'[1]TCE - ANEXO III - Preencher'!J348</f>
        <v>196.52</v>
      </c>
      <c r="J339" s="14">
        <f>'[1]TCE - ANEXO III - Preencher'!K348</f>
        <v>0</v>
      </c>
      <c r="K339" s="15">
        <f>'[1]TCE - ANEXO III - Preencher'!L348</f>
        <v>128.60749445600001</v>
      </c>
      <c r="L339" s="15">
        <f>'[1]TCE - ANEXO III - Preencher'!M348</f>
        <v>26.3</v>
      </c>
      <c r="M339" s="15">
        <f t="shared" si="31"/>
        <v>102.30749445600001</v>
      </c>
      <c r="N339" s="15">
        <f>'[1]TCE - ANEXO III - Preencher'!O348</f>
        <v>1.93</v>
      </c>
      <c r="O339" s="15">
        <f>'[1]TCE - ANEXO III - Preencher'!P348</f>
        <v>0</v>
      </c>
      <c r="P339" s="16">
        <f t="shared" si="32"/>
        <v>1.93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300.75749445600002</v>
      </c>
    </row>
    <row r="340" spans="1:28" x14ac:dyDescent="0.2">
      <c r="A340" s="8">
        <f>IFERROR(VLOOKUP(B340,'[1]DADOS (OCULTAR)'!$P$3:$R$91,3,0),"")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CRISTIANO PAULO DE ARRUDA</v>
      </c>
      <c r="E340" s="9" t="str">
        <f>IF('[1]TCE - ANEXO III - Preencher'!F349="4 - Assistência Odontológica","2 - Outros Profissionais da Saúde",'[1]TCE - ANEXO III - Preencher'!F349)</f>
        <v>3 - Administrativo</v>
      </c>
      <c r="F340" s="12">
        <f>'[1]TCE - ANEXO III - Preencher'!G349</f>
        <v>515110</v>
      </c>
      <c r="G340" s="13">
        <f>IF('[1]TCE - ANEXO III - Preencher'!H349="","",'[1]TCE - ANEXO III - Preencher'!H349)</f>
        <v>44531</v>
      </c>
      <c r="H340" s="14">
        <f>'[1]TCE - ANEXO III - Preencher'!I349</f>
        <v>0</v>
      </c>
      <c r="I340" s="14">
        <f>'[1]TCE - ANEXO III - Preencher'!J349</f>
        <v>170.8768</v>
      </c>
      <c r="J340" s="14">
        <f>'[1]TCE - ANEXO III - Preencher'!K349</f>
        <v>0</v>
      </c>
      <c r="K340" s="15">
        <f>'[1]TCE - ANEXO III - Preencher'!L349</f>
        <v>128.60749445600001</v>
      </c>
      <c r="L340" s="15">
        <f>'[1]TCE - ANEXO III - Preencher'!M349</f>
        <v>22.26</v>
      </c>
      <c r="M340" s="15">
        <f t="shared" si="31"/>
        <v>106.34749445600001</v>
      </c>
      <c r="N340" s="15">
        <f>'[1]TCE - ANEXO III - Preencher'!O349</f>
        <v>1.93</v>
      </c>
      <c r="O340" s="15">
        <f>'[1]TCE - ANEXO III - Preencher'!P349</f>
        <v>0</v>
      </c>
      <c r="P340" s="16">
        <f t="shared" si="32"/>
        <v>1.93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279.154294456</v>
      </c>
    </row>
    <row r="341" spans="1:28" x14ac:dyDescent="0.2">
      <c r="A341" s="8">
        <f>IFERROR(VLOOKUP(B341,'[1]DADOS (OCULTAR)'!$P$3:$R$91,3,0),"")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CRISTIANO RODRIGUES DOS SANTOS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12">
        <f>'[1]TCE - ANEXO III - Preencher'!G350</f>
        <v>513220</v>
      </c>
      <c r="G341" s="13">
        <f>IF('[1]TCE - ANEXO III - Preencher'!H350="","",'[1]TCE - ANEXO III - Preencher'!H350)</f>
        <v>44531</v>
      </c>
      <c r="H341" s="14">
        <f>'[1]TCE - ANEXO III - Preencher'!I350</f>
        <v>0</v>
      </c>
      <c r="I341" s="14">
        <f>'[1]TCE - ANEXO III - Preencher'!J350</f>
        <v>248.30719999999999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1.93</v>
      </c>
      <c r="O341" s="15">
        <f>'[1]TCE - ANEXO III - Preencher'!P350</f>
        <v>0</v>
      </c>
      <c r="P341" s="16">
        <f t="shared" si="32"/>
        <v>1.93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250.2372</v>
      </c>
    </row>
    <row r="342" spans="1:28" x14ac:dyDescent="0.2">
      <c r="A342" s="8">
        <f>IFERROR(VLOOKUP(B342,'[1]DADOS (OCULTAR)'!$P$3:$R$91,3,0),"")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CRISTIANO SANTANA ALVES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>
        <f>'[1]TCE - ANEXO III - Preencher'!G351</f>
        <v>514310</v>
      </c>
      <c r="G342" s="13">
        <f>IF('[1]TCE - ANEXO III - Preencher'!H351="","",'[1]TCE - ANEXO III - Preencher'!H351)</f>
        <v>44531</v>
      </c>
      <c r="H342" s="14">
        <f>'[1]TCE - ANEXO III - Preencher'!I351</f>
        <v>0</v>
      </c>
      <c r="I342" s="14">
        <f>'[1]TCE - ANEXO III - Preencher'!J351</f>
        <v>175.88</v>
      </c>
      <c r="J342" s="14">
        <f>'[1]TCE - ANEXO III - Preencher'!K351</f>
        <v>0</v>
      </c>
      <c r="K342" s="15">
        <f>'[1]TCE - ANEXO III - Preencher'!L351</f>
        <v>128.60749445600001</v>
      </c>
      <c r="L342" s="15">
        <f>'[1]TCE - ANEXO III - Preencher'!M351</f>
        <v>22.2</v>
      </c>
      <c r="M342" s="15">
        <f t="shared" si="31"/>
        <v>106.40749445600001</v>
      </c>
      <c r="N342" s="15">
        <f>'[1]TCE - ANEXO III - Preencher'!O351</f>
        <v>1.93</v>
      </c>
      <c r="O342" s="15">
        <f>'[1]TCE - ANEXO III - Preencher'!P351</f>
        <v>0</v>
      </c>
      <c r="P342" s="16">
        <f t="shared" si="32"/>
        <v>1.93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284.217494456</v>
      </c>
    </row>
    <row r="343" spans="1:28" x14ac:dyDescent="0.2">
      <c r="A343" s="8">
        <f>IFERROR(VLOOKUP(B343,'[1]DADOS (OCULTAR)'!$P$3:$R$91,3,0),"")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CRISTIANO SOBRAL DE CARVALHO</v>
      </c>
      <c r="E343" s="9" t="str">
        <f>IF('[1]TCE - ANEXO III - Preencher'!F352="4 - Assistência Odontológica","2 - Outros Profissionais da Saúde",'[1]TCE - ANEXO III - Preencher'!F352)</f>
        <v>1 - Médico</v>
      </c>
      <c r="F343" s="12">
        <f>'[1]TCE - ANEXO III - Preencher'!G352</f>
        <v>225112</v>
      </c>
      <c r="G343" s="13">
        <f>IF('[1]TCE - ANEXO III - Preencher'!H352="","",'[1]TCE - ANEXO III - Preencher'!H352)</f>
        <v>44531</v>
      </c>
      <c r="H343" s="14">
        <f>'[1]TCE - ANEXO III - Preencher'!I352</f>
        <v>0</v>
      </c>
      <c r="I343" s="14">
        <f>'[1]TCE - ANEXO III - Preencher'!J352</f>
        <v>2109.7224000000001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6.13</v>
      </c>
      <c r="O343" s="15">
        <f>'[1]TCE - ANEXO III - Preencher'!P352</f>
        <v>1.23</v>
      </c>
      <c r="P343" s="16">
        <f t="shared" si="32"/>
        <v>4.9000000000000004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2114.6224000000002</v>
      </c>
    </row>
    <row r="344" spans="1:28" x14ac:dyDescent="0.2">
      <c r="A344" s="8">
        <f>IFERROR(VLOOKUP(B344,'[1]DADOS (OCULTAR)'!$P$3:$R$91,3,0),"")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CRISTINA ADEILDA DOS SANTOS SILVA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>
        <f>'[1]TCE - ANEXO III - Preencher'!G353</f>
        <v>223505</v>
      </c>
      <c r="G344" s="13">
        <f>IF('[1]TCE - ANEXO III - Preencher'!H353="","",'[1]TCE - ANEXO III - Preencher'!H353)</f>
        <v>44531</v>
      </c>
      <c r="H344" s="14">
        <f>'[1]TCE - ANEXO III - Preencher'!I353</f>
        <v>0</v>
      </c>
      <c r="I344" s="14">
        <f>'[1]TCE - ANEXO III - Preencher'!J353</f>
        <v>347.88240000000002</v>
      </c>
      <c r="J344" s="14">
        <f>'[1]TCE - ANEXO III - Preencher'!K353</f>
        <v>0</v>
      </c>
      <c r="K344" s="15">
        <f>'[1]TCE - ANEXO III - Preencher'!L353</f>
        <v>128.60749445600001</v>
      </c>
      <c r="L344" s="15">
        <f>'[1]TCE - ANEXO III - Preencher'!M353</f>
        <v>2.66</v>
      </c>
      <c r="M344" s="15">
        <f t="shared" si="31"/>
        <v>125.94749445600002</v>
      </c>
      <c r="N344" s="15">
        <f>'[1]TCE - ANEXO III - Preencher'!O353</f>
        <v>1.59</v>
      </c>
      <c r="O344" s="15">
        <f>'[1]TCE - ANEXO III - Preencher'!P353</f>
        <v>0</v>
      </c>
      <c r="P344" s="16">
        <f t="shared" si="32"/>
        <v>1.59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103.28</v>
      </c>
      <c r="U344" s="15">
        <f>'[1]TCE - ANEXO III - Preencher'!V353</f>
        <v>0</v>
      </c>
      <c r="V344" s="16">
        <f t="shared" si="34"/>
        <v>103.28</v>
      </c>
      <c r="W344" s="17" t="str">
        <f>IF('[1]TCE - ANEXO III - Preencher'!X353="","",'[1]TCE - ANEXO III - Preencher'!X353)</f>
        <v>AUX. CRECHE I</v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578.69989445600004</v>
      </c>
    </row>
    <row r="345" spans="1:28" x14ac:dyDescent="0.2">
      <c r="A345" s="8">
        <f>IFERROR(VLOOKUP(B345,'[1]DADOS (OCULTAR)'!$P$3:$R$91,3,0),"")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CRISTINA MARIA DA SILVA MENEZES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>
        <f>'[1]TCE - ANEXO III - Preencher'!G354</f>
        <v>322205</v>
      </c>
      <c r="G345" s="13">
        <f>IF('[1]TCE - ANEXO III - Preencher'!H354="","",'[1]TCE - ANEXO III - Preencher'!H354)</f>
        <v>44531</v>
      </c>
      <c r="H345" s="14">
        <f>'[1]TCE - ANEXO III - Preencher'!I354</f>
        <v>0</v>
      </c>
      <c r="I345" s="14">
        <f>'[1]TCE - ANEXO III - Preencher'!J354</f>
        <v>214.71360000000001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1.93</v>
      </c>
      <c r="O345" s="15">
        <f>'[1]TCE - ANEXO III - Preencher'!P354</f>
        <v>0</v>
      </c>
      <c r="P345" s="16">
        <f t="shared" si="32"/>
        <v>1.93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69.41</v>
      </c>
      <c r="U345" s="15">
        <f>'[1]TCE - ANEXO III - Preencher'!V354</f>
        <v>0</v>
      </c>
      <c r="V345" s="16">
        <f t="shared" si="34"/>
        <v>69.41</v>
      </c>
      <c r="W345" s="17" t="str">
        <f>IF('[1]TCE - ANEXO III - Preencher'!X354="","",'[1]TCE - ANEXO III - Preencher'!X354)</f>
        <v>AUX.CRECHE II</v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286.05360000000002</v>
      </c>
    </row>
    <row r="346" spans="1:28" x14ac:dyDescent="0.2">
      <c r="A346" s="8">
        <f>IFERROR(VLOOKUP(B346,'[1]DADOS (OCULTAR)'!$P$3:$R$91,3,0),"")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CRYSLAYNE CRISTINA MOTA SANTOS DE OLIVEIRA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>
        <f>'[1]TCE - ANEXO III - Preencher'!G355</f>
        <v>223605</v>
      </c>
      <c r="G346" s="13">
        <f>IF('[1]TCE - ANEXO III - Preencher'!H355="","",'[1]TCE - ANEXO III - Preencher'!H355)</f>
        <v>44531</v>
      </c>
      <c r="H346" s="14">
        <f>'[1]TCE - ANEXO III - Preencher'!I355</f>
        <v>0</v>
      </c>
      <c r="I346" s="14">
        <f>'[1]TCE - ANEXO III - Preencher'!J355</f>
        <v>470.28800000000001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1.59</v>
      </c>
      <c r="O346" s="15">
        <f>'[1]TCE - ANEXO III - Preencher'!P355</f>
        <v>0</v>
      </c>
      <c r="P346" s="16">
        <f t="shared" si="32"/>
        <v>1.59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471.87799999999999</v>
      </c>
    </row>
    <row r="347" spans="1:28" x14ac:dyDescent="0.2">
      <c r="A347" s="8">
        <f>IFERROR(VLOOKUP(B347,'[1]DADOS (OCULTAR)'!$P$3:$R$91,3,0),"")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CRYSTIANO LEITE RIBEIRO DIAS</v>
      </c>
      <c r="E347" s="9" t="str">
        <f>IF('[1]TCE - ANEXO III - Preencher'!F356="4 - Assistência Odontológica","2 - Outros Profissionais da Saúde",'[1]TCE - ANEXO III - Preencher'!F356)</f>
        <v>1 - Médico</v>
      </c>
      <c r="F347" s="12">
        <f>'[1]TCE - ANEXO III - Preencher'!G356</f>
        <v>225150</v>
      </c>
      <c r="G347" s="13">
        <f>IF('[1]TCE - ANEXO III - Preencher'!H356="","",'[1]TCE - ANEXO III - Preencher'!H356)</f>
        <v>44531</v>
      </c>
      <c r="H347" s="14">
        <f>'[1]TCE - ANEXO III - Preencher'!I356</f>
        <v>0</v>
      </c>
      <c r="I347" s="14">
        <f>'[1]TCE - ANEXO III - Preencher'!J356</f>
        <v>4234.3320000000003</v>
      </c>
      <c r="J347" s="14">
        <f>'[1]TCE - ANEXO III - Preencher'!K356</f>
        <v>0</v>
      </c>
      <c r="K347" s="15">
        <f>'[1]TCE - ANEXO III - Preencher'!L356</f>
        <v>128.60749445600001</v>
      </c>
      <c r="L347" s="15">
        <f>'[1]TCE - ANEXO III - Preencher'!M356</f>
        <v>2.38</v>
      </c>
      <c r="M347" s="15">
        <f t="shared" si="31"/>
        <v>126.22749445600002</v>
      </c>
      <c r="N347" s="15">
        <f>'[1]TCE - ANEXO III - Preencher'!O356</f>
        <v>6.13</v>
      </c>
      <c r="O347" s="15">
        <f>'[1]TCE - ANEXO III - Preencher'!P356</f>
        <v>1.23</v>
      </c>
      <c r="P347" s="16">
        <f t="shared" si="32"/>
        <v>4.9000000000000004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4365.4594944560004</v>
      </c>
    </row>
    <row r="348" spans="1:28" x14ac:dyDescent="0.2">
      <c r="A348" s="8">
        <f>IFERROR(VLOOKUP(B348,'[1]DADOS (OCULTAR)'!$P$3:$R$91,3,0),"")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CYNTHIA DARLLENE DO O SILVA ALBINO</v>
      </c>
      <c r="E348" s="9" t="str">
        <f>IF('[1]TCE - ANEXO III - Preencher'!F357="4 - Assistência Odontológica","2 - Outros Profissionais da Saúde",'[1]TCE - ANEXO III - Preencher'!F357)</f>
        <v>1 - Médico</v>
      </c>
      <c r="F348" s="12">
        <f>'[1]TCE - ANEXO III - Preencher'!G357</f>
        <v>225124</v>
      </c>
      <c r="G348" s="13">
        <f>IF('[1]TCE - ANEXO III - Preencher'!H357="","",'[1]TCE - ANEXO III - Preencher'!H357)</f>
        <v>44531</v>
      </c>
      <c r="H348" s="14">
        <f>'[1]TCE - ANEXO III - Preencher'!I357</f>
        <v>0</v>
      </c>
      <c r="I348" s="14">
        <f>'[1]TCE - ANEXO III - Preencher'!J357</f>
        <v>1668.8616</v>
      </c>
      <c r="J348" s="14">
        <f>'[1]TCE - ANEXO III - Preencher'!K357</f>
        <v>0</v>
      </c>
      <c r="K348" s="15">
        <f>'[1]TCE - ANEXO III - Preencher'!L357</f>
        <v>128.60749445600001</v>
      </c>
      <c r="L348" s="15">
        <f>'[1]TCE - ANEXO III - Preencher'!M357</f>
        <v>2.75</v>
      </c>
      <c r="M348" s="15">
        <f t="shared" si="31"/>
        <v>125.85749445600001</v>
      </c>
      <c r="N348" s="15">
        <f>'[1]TCE - ANEXO III - Preencher'!O357</f>
        <v>6.13</v>
      </c>
      <c r="O348" s="15">
        <f>'[1]TCE - ANEXO III - Preencher'!P357</f>
        <v>1.23</v>
      </c>
      <c r="P348" s="16">
        <f t="shared" si="32"/>
        <v>4.9000000000000004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1799.6190944560001</v>
      </c>
    </row>
    <row r="349" spans="1:28" x14ac:dyDescent="0.2">
      <c r="A349" s="8">
        <f>IFERROR(VLOOKUP(B349,'[1]DADOS (OCULTAR)'!$P$3:$R$91,3,0),"")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DAIANA DE MATOS MARTINS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>
        <f>'[1]TCE - ANEXO III - Preencher'!G358</f>
        <v>411010</v>
      </c>
      <c r="G349" s="13">
        <f>IF('[1]TCE - ANEXO III - Preencher'!H358="","",'[1]TCE - ANEXO III - Preencher'!H358)</f>
        <v>44531</v>
      </c>
      <c r="H349" s="14">
        <f>'[1]TCE - ANEXO III - Preencher'!I358</f>
        <v>0</v>
      </c>
      <c r="I349" s="14">
        <f>'[1]TCE - ANEXO III - Preencher'!J358</f>
        <v>186.8176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1.93</v>
      </c>
      <c r="O349" s="15">
        <f>'[1]TCE - ANEXO III - Preencher'!P358</f>
        <v>0</v>
      </c>
      <c r="P349" s="16">
        <f t="shared" si="32"/>
        <v>1.93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188.74760000000001</v>
      </c>
    </row>
    <row r="350" spans="1:28" x14ac:dyDescent="0.2">
      <c r="A350" s="8">
        <f>IFERROR(VLOOKUP(B350,'[1]DADOS (OCULTAR)'!$P$3:$R$91,3,0),"")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DAISY LANNY DO RAMO SILVA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>
        <f>'[1]TCE - ANEXO III - Preencher'!G359</f>
        <v>513430</v>
      </c>
      <c r="G350" s="13">
        <f>IF('[1]TCE - ANEXO III - Preencher'!H359="","",'[1]TCE - ANEXO III - Preencher'!H359)</f>
        <v>44531</v>
      </c>
      <c r="H350" s="14">
        <f>'[1]TCE - ANEXO III - Preencher'!I359</f>
        <v>0</v>
      </c>
      <c r="I350" s="14">
        <f>'[1]TCE - ANEXO III - Preencher'!J359</f>
        <v>171.54560000000001</v>
      </c>
      <c r="J350" s="14">
        <f>'[1]TCE - ANEXO III - Preencher'!K359</f>
        <v>0</v>
      </c>
      <c r="K350" s="15">
        <f>'[1]TCE - ANEXO III - Preencher'!L359</f>
        <v>128.60749445600001</v>
      </c>
      <c r="L350" s="15">
        <f>'[1]TCE - ANEXO III - Preencher'!M359</f>
        <v>22.26</v>
      </c>
      <c r="M350" s="15">
        <f t="shared" si="31"/>
        <v>106.34749445600001</v>
      </c>
      <c r="N350" s="15">
        <f>'[1]TCE - ANEXO III - Preencher'!O359</f>
        <v>1.93</v>
      </c>
      <c r="O350" s="15">
        <f>'[1]TCE - ANEXO III - Preencher'!P359</f>
        <v>0</v>
      </c>
      <c r="P350" s="16">
        <f t="shared" si="32"/>
        <v>1.93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279.82309445600004</v>
      </c>
    </row>
    <row r="351" spans="1:28" x14ac:dyDescent="0.2">
      <c r="A351" s="8">
        <f>IFERROR(VLOOKUP(B351,'[1]DADOS (OCULTAR)'!$P$3:$R$91,3,0),"")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DANIEL COSMO DE BARROS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>
        <f>'[1]TCE - ANEXO III - Preencher'!G360</f>
        <v>322205</v>
      </c>
      <c r="G351" s="13">
        <f>IF('[1]TCE - ANEXO III - Preencher'!H360="","",'[1]TCE - ANEXO III - Preencher'!H360)</f>
        <v>44531</v>
      </c>
      <c r="H351" s="14">
        <f>'[1]TCE - ANEXO III - Preencher'!I360</f>
        <v>0</v>
      </c>
      <c r="I351" s="14">
        <f>'[1]TCE - ANEXO III - Preencher'!J360</f>
        <v>191.0256</v>
      </c>
      <c r="J351" s="14">
        <f>'[1]TCE - ANEXO III - Preencher'!K360</f>
        <v>0</v>
      </c>
      <c r="K351" s="15">
        <f>'[1]TCE - ANEXO III - Preencher'!L360</f>
        <v>128.60749445600001</v>
      </c>
      <c r="L351" s="15">
        <f>'[1]TCE - ANEXO III - Preencher'!M360</f>
        <v>21.92</v>
      </c>
      <c r="M351" s="15">
        <f t="shared" si="31"/>
        <v>106.68749445600001</v>
      </c>
      <c r="N351" s="15">
        <f>'[1]TCE - ANEXO III - Preencher'!O360</f>
        <v>1.93</v>
      </c>
      <c r="O351" s="15">
        <f>'[1]TCE - ANEXO III - Preencher'!P360</f>
        <v>0</v>
      </c>
      <c r="P351" s="16">
        <f t="shared" si="32"/>
        <v>1.93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299.64309445600003</v>
      </c>
    </row>
    <row r="352" spans="1:28" x14ac:dyDescent="0.2">
      <c r="A352" s="8">
        <f>IFERROR(VLOOKUP(B352,'[1]DADOS (OCULTAR)'!$P$3:$R$91,3,0),"")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DANIEL JOSE DA SILVA</v>
      </c>
      <c r="E352" s="9" t="str">
        <f>IF('[1]TCE - ANEXO III - Preencher'!F361="4 - Assistência Odontológica","2 - Outros Profissionais da Saúde",'[1]TCE - ANEXO III - Preencher'!F361)</f>
        <v>3 - Administrativo</v>
      </c>
      <c r="F352" s="12">
        <f>'[1]TCE - ANEXO III - Preencher'!G361</f>
        <v>782320</v>
      </c>
      <c r="G352" s="13">
        <f>IF('[1]TCE - ANEXO III - Preencher'!H361="","",'[1]TCE - ANEXO III - Preencher'!H361)</f>
        <v>44531</v>
      </c>
      <c r="H352" s="14">
        <f>'[1]TCE - ANEXO III - Preencher'!I361</f>
        <v>0</v>
      </c>
      <c r="I352" s="14">
        <f>'[1]TCE - ANEXO III - Preencher'!J361</f>
        <v>282.85039999999998</v>
      </c>
      <c r="J352" s="14">
        <f>'[1]TCE - ANEXO III - Preencher'!K361</f>
        <v>0</v>
      </c>
      <c r="K352" s="15">
        <f>'[1]TCE - ANEXO III - Preencher'!L361</f>
        <v>128.60749445600001</v>
      </c>
      <c r="L352" s="15">
        <f>'[1]TCE - ANEXO III - Preencher'!M361</f>
        <v>40.33</v>
      </c>
      <c r="M352" s="15">
        <f t="shared" si="31"/>
        <v>88.277494456000014</v>
      </c>
      <c r="N352" s="15">
        <f>'[1]TCE - ANEXO III - Preencher'!O361</f>
        <v>1.93</v>
      </c>
      <c r="O352" s="15">
        <f>'[1]TCE - ANEXO III - Preencher'!P361</f>
        <v>0</v>
      </c>
      <c r="P352" s="16">
        <f t="shared" si="32"/>
        <v>1.93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373.05789445599999</v>
      </c>
    </row>
    <row r="353" spans="1:28" x14ac:dyDescent="0.2">
      <c r="A353" s="8">
        <f>IFERROR(VLOOKUP(B353,'[1]DADOS (OCULTAR)'!$P$3:$R$91,3,0),"")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DANIEL LUIZ DE FRANCA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>
        <f>'[1]TCE - ANEXO III - Preencher'!G362</f>
        <v>410105</v>
      </c>
      <c r="G353" s="13">
        <f>IF('[1]TCE - ANEXO III - Preencher'!H362="","",'[1]TCE - ANEXO III - Preencher'!H362)</f>
        <v>44531</v>
      </c>
      <c r="H353" s="14">
        <f>'[1]TCE - ANEXO III - Preencher'!I362</f>
        <v>0</v>
      </c>
      <c r="I353" s="14">
        <f>'[1]TCE - ANEXO III - Preencher'!J362</f>
        <v>765.51919999999996</v>
      </c>
      <c r="J353" s="14">
        <f>'[1]TCE - ANEXO III - Preencher'!K362</f>
        <v>0</v>
      </c>
      <c r="K353" s="15">
        <f>'[1]TCE - ANEXO III - Preencher'!L362</f>
        <v>128.60749445600001</v>
      </c>
      <c r="L353" s="15">
        <f>'[1]TCE - ANEXO III - Preencher'!M362</f>
        <v>62.51</v>
      </c>
      <c r="M353" s="15">
        <f t="shared" si="31"/>
        <v>66.097494456000021</v>
      </c>
      <c r="N353" s="15">
        <f>'[1]TCE - ANEXO III - Preencher'!O362</f>
        <v>1.93</v>
      </c>
      <c r="O353" s="15">
        <f>'[1]TCE - ANEXO III - Preencher'!P362</f>
        <v>0</v>
      </c>
      <c r="P353" s="16">
        <f t="shared" si="32"/>
        <v>1.93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833.54669445599995</v>
      </c>
    </row>
    <row r="354" spans="1:28" x14ac:dyDescent="0.2">
      <c r="A354" s="8">
        <f>IFERROR(VLOOKUP(B354,'[1]DADOS (OCULTAR)'!$P$3:$R$91,3,0),"")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DANIEL SILVA DE OLIVEIRA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12">
        <f>'[1]TCE - ANEXO III - Preencher'!G363</f>
        <v>413105</v>
      </c>
      <c r="G354" s="13">
        <f>IF('[1]TCE - ANEXO III - Preencher'!H363="","",'[1]TCE - ANEXO III - Preencher'!H363)</f>
        <v>44531</v>
      </c>
      <c r="H354" s="14">
        <f>'[1]TCE - ANEXO III - Preencher'!I363</f>
        <v>0</v>
      </c>
      <c r="I354" s="14">
        <f>'[1]TCE - ANEXO III - Preencher'!J363</f>
        <v>309.10480000000001</v>
      </c>
      <c r="J354" s="14">
        <f>'[1]TCE - ANEXO III - Preencher'!K363</f>
        <v>0</v>
      </c>
      <c r="K354" s="15">
        <f>'[1]TCE - ANEXO III - Preencher'!L363</f>
        <v>128.60749445600001</v>
      </c>
      <c r="L354" s="15">
        <f>'[1]TCE - ANEXO III - Preencher'!M363</f>
        <v>32.28</v>
      </c>
      <c r="M354" s="15">
        <f t="shared" si="31"/>
        <v>96.327494456000011</v>
      </c>
      <c r="N354" s="15">
        <f>'[1]TCE - ANEXO III - Preencher'!O363</f>
        <v>1.93</v>
      </c>
      <c r="O354" s="15">
        <f>'[1]TCE - ANEXO III - Preencher'!P363</f>
        <v>0</v>
      </c>
      <c r="P354" s="16">
        <f t="shared" si="32"/>
        <v>1.93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407.36229445600003</v>
      </c>
    </row>
    <row r="355" spans="1:28" x14ac:dyDescent="0.2">
      <c r="A355" s="8">
        <f>IFERROR(VLOOKUP(B355,'[1]DADOS (OCULTAR)'!$P$3:$R$91,3,0),"")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DANIELA DE OLIVEIRA DA SILVA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>
        <f>'[1]TCE - ANEXO III - Preencher'!G364</f>
        <v>322205</v>
      </c>
      <c r="G355" s="13">
        <f>IF('[1]TCE - ANEXO III - Preencher'!H364="","",'[1]TCE - ANEXO III - Preencher'!H364)</f>
        <v>44531</v>
      </c>
      <c r="H355" s="14">
        <f>'[1]TCE - ANEXO III - Preencher'!I364</f>
        <v>0</v>
      </c>
      <c r="I355" s="14">
        <f>'[1]TCE - ANEXO III - Preencher'!J364</f>
        <v>224.87280000000001</v>
      </c>
      <c r="J355" s="14">
        <f>'[1]TCE - ANEXO III - Preencher'!K364</f>
        <v>0</v>
      </c>
      <c r="K355" s="15">
        <f>'[1]TCE - ANEXO III - Preencher'!L364</f>
        <v>128.60749445600001</v>
      </c>
      <c r="L355" s="15">
        <f>'[1]TCE - ANEXO III - Preencher'!M364</f>
        <v>26.3</v>
      </c>
      <c r="M355" s="15">
        <f t="shared" si="31"/>
        <v>102.30749445600001</v>
      </c>
      <c r="N355" s="15">
        <f>'[1]TCE - ANEXO III - Preencher'!O364</f>
        <v>1.93</v>
      </c>
      <c r="O355" s="15">
        <f>'[1]TCE - ANEXO III - Preencher'!P364</f>
        <v>0</v>
      </c>
      <c r="P355" s="16">
        <f t="shared" si="32"/>
        <v>1.93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329.11029445600002</v>
      </c>
    </row>
    <row r="356" spans="1:28" x14ac:dyDescent="0.2">
      <c r="A356" s="8">
        <f>IFERROR(VLOOKUP(B356,'[1]DADOS (OCULTAR)'!$P$3:$R$91,3,0),"")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DANIELA MARIA MONTEIRO SANTOS SILVA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>
        <f>'[1]TCE - ANEXO III - Preencher'!G365</f>
        <v>322205</v>
      </c>
      <c r="G356" s="13">
        <f>IF('[1]TCE - ANEXO III - Preencher'!H365="","",'[1]TCE - ANEXO III - Preencher'!H365)</f>
        <v>44531</v>
      </c>
      <c r="H356" s="14">
        <f>'[1]TCE - ANEXO III - Preencher'!I365</f>
        <v>0</v>
      </c>
      <c r="I356" s="14">
        <f>'[1]TCE - ANEXO III - Preencher'!J365</f>
        <v>199.0112</v>
      </c>
      <c r="J356" s="14">
        <f>'[1]TCE - ANEXO III - Preencher'!K365</f>
        <v>0</v>
      </c>
      <c r="K356" s="15">
        <f>'[1]TCE - ANEXO III - Preencher'!L365</f>
        <v>128.60749445600001</v>
      </c>
      <c r="L356" s="15">
        <f>'[1]TCE - ANEXO III - Preencher'!M365</f>
        <v>26.3</v>
      </c>
      <c r="M356" s="15">
        <f t="shared" si="31"/>
        <v>102.30749445600001</v>
      </c>
      <c r="N356" s="15">
        <f>'[1]TCE - ANEXO III - Preencher'!O365</f>
        <v>1.93</v>
      </c>
      <c r="O356" s="15">
        <f>'[1]TCE - ANEXO III - Preencher'!P365</f>
        <v>0</v>
      </c>
      <c r="P356" s="16">
        <f t="shared" si="32"/>
        <v>1.93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303.24869445600001</v>
      </c>
    </row>
    <row r="357" spans="1:28" x14ac:dyDescent="0.2">
      <c r="A357" s="8">
        <f>IFERROR(VLOOKUP(B357,'[1]DADOS (OCULTAR)'!$P$3:$R$91,3,0),"")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DANIELA SOBRAL LERIAM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>
        <f>'[1]TCE - ANEXO III - Preencher'!G366</f>
        <v>322205</v>
      </c>
      <c r="G357" s="13">
        <f>IF('[1]TCE - ANEXO III - Preencher'!H366="","",'[1]TCE - ANEXO III - Preencher'!H366)</f>
        <v>44531</v>
      </c>
      <c r="H357" s="14">
        <f>'[1]TCE - ANEXO III - Preencher'!I366</f>
        <v>0</v>
      </c>
      <c r="I357" s="14">
        <f>'[1]TCE - ANEXO III - Preencher'!J366</f>
        <v>249.16239999999999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1.93</v>
      </c>
      <c r="O357" s="15">
        <f>'[1]TCE - ANEXO III - Preencher'!P366</f>
        <v>0</v>
      </c>
      <c r="P357" s="16">
        <f t="shared" si="32"/>
        <v>1.93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251.0924</v>
      </c>
    </row>
    <row r="358" spans="1:28" x14ac:dyDescent="0.2">
      <c r="A358" s="8">
        <f>IFERROR(VLOOKUP(B358,'[1]DADOS (OCULTAR)'!$P$3:$R$91,3,0),"")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DANIELE BEZERRA DA SILVA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>
        <f>'[1]TCE - ANEXO III - Preencher'!G367</f>
        <v>411005</v>
      </c>
      <c r="G358" s="13">
        <f>IF('[1]TCE - ANEXO III - Preencher'!H367="","",'[1]TCE - ANEXO III - Preencher'!H367)</f>
        <v>44531</v>
      </c>
      <c r="H358" s="14">
        <f>'[1]TCE - ANEXO III - Preencher'!I367</f>
        <v>0</v>
      </c>
      <c r="I358" s="14">
        <f>'[1]TCE - ANEXO III - Preencher'!J367</f>
        <v>11.6252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1.93</v>
      </c>
      <c r="O358" s="15">
        <f>'[1]TCE - ANEXO III - Preencher'!P367</f>
        <v>0</v>
      </c>
      <c r="P358" s="16">
        <f t="shared" si="32"/>
        <v>1.93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13.555199999999999</v>
      </c>
    </row>
    <row r="359" spans="1:28" x14ac:dyDescent="0.2">
      <c r="A359" s="8">
        <f>IFERROR(VLOOKUP(B359,'[1]DADOS (OCULTAR)'!$P$3:$R$91,3,0),"")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DANIELE MARIA DE SOUZA AMORIM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>
        <f>'[1]TCE - ANEXO III - Preencher'!G368</f>
        <v>223505</v>
      </c>
      <c r="G359" s="13">
        <f>IF('[1]TCE - ANEXO III - Preencher'!H368="","",'[1]TCE - ANEXO III - Preencher'!H368)</f>
        <v>44531</v>
      </c>
      <c r="H359" s="14">
        <f>'[1]TCE - ANEXO III - Preencher'!I368</f>
        <v>0</v>
      </c>
      <c r="I359" s="14">
        <f>'[1]TCE - ANEXO III - Preencher'!J368</f>
        <v>430.18639999999999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1.59</v>
      </c>
      <c r="O359" s="15">
        <f>'[1]TCE - ANEXO III - Preencher'!P368</f>
        <v>0</v>
      </c>
      <c r="P359" s="16">
        <f t="shared" si="32"/>
        <v>1.59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431.77639999999997</v>
      </c>
    </row>
    <row r="360" spans="1:28" x14ac:dyDescent="0.2">
      <c r="A360" s="8">
        <f>IFERROR(VLOOKUP(B360,'[1]DADOS (OCULTAR)'!$P$3:$R$91,3,0),"")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DANIELE ROLIM RODRIGUES</v>
      </c>
      <c r="E360" s="9" t="str">
        <f>IF('[1]TCE - ANEXO III - Preencher'!F369="4 - Assistência Odontológica","2 - Outros Profissionais da Saúde",'[1]TCE - ANEXO III - Preencher'!F369)</f>
        <v>3 - Administrativo</v>
      </c>
      <c r="F360" s="12">
        <f>'[1]TCE - ANEXO III - Preencher'!G369</f>
        <v>411010</v>
      </c>
      <c r="G360" s="13">
        <f>IF('[1]TCE - ANEXO III - Preencher'!H369="","",'[1]TCE - ANEXO III - Preencher'!H369)</f>
        <v>44531</v>
      </c>
      <c r="H360" s="14">
        <f>'[1]TCE - ANEXO III - Preencher'!I369</f>
        <v>0</v>
      </c>
      <c r="I360" s="14">
        <f>'[1]TCE - ANEXO III - Preencher'!J369</f>
        <v>156.01519999999999</v>
      </c>
      <c r="J360" s="14">
        <f>'[1]TCE - ANEXO III - Preencher'!K369</f>
        <v>0</v>
      </c>
      <c r="K360" s="15">
        <f>'[1]TCE - ANEXO III - Preencher'!L369</f>
        <v>128.60749445600001</v>
      </c>
      <c r="L360" s="15">
        <f>'[1]TCE - ANEXO III - Preencher'!M369</f>
        <v>25.15</v>
      </c>
      <c r="M360" s="15">
        <f t="shared" si="31"/>
        <v>103.45749445600001</v>
      </c>
      <c r="N360" s="15">
        <f>'[1]TCE - ANEXO III - Preencher'!O369</f>
        <v>1.93</v>
      </c>
      <c r="O360" s="15">
        <f>'[1]TCE - ANEXO III - Preencher'!P369</f>
        <v>0</v>
      </c>
      <c r="P360" s="16">
        <f t="shared" si="32"/>
        <v>1.93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261.40269445600001</v>
      </c>
    </row>
    <row r="361" spans="1:28" x14ac:dyDescent="0.2">
      <c r="A361" s="8">
        <f>IFERROR(VLOOKUP(B361,'[1]DADOS (OCULTAR)'!$P$3:$R$91,3,0),"")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DANIELLA ALINY TAVARES DE ARAUJO</v>
      </c>
      <c r="E361" s="9" t="str">
        <f>IF('[1]TCE - ANEXO III - Preencher'!F370="4 - Assistência Odontológica","2 - Outros Profissionais da Saúde",'[1]TCE - ANEXO III - Preencher'!F370)</f>
        <v>1 - Médico</v>
      </c>
      <c r="F361" s="12">
        <f>'[1]TCE - ANEXO III - Preencher'!G370</f>
        <v>225150</v>
      </c>
      <c r="G361" s="13">
        <f>IF('[1]TCE - ANEXO III - Preencher'!H370="","",'[1]TCE - ANEXO III - Preencher'!H370)</f>
        <v>44531</v>
      </c>
      <c r="H361" s="14">
        <f>'[1]TCE - ANEXO III - Preencher'!I370</f>
        <v>0</v>
      </c>
      <c r="I361" s="14">
        <f>'[1]TCE - ANEXO III - Preencher'!J370</f>
        <v>1967.1864</v>
      </c>
      <c r="J361" s="14">
        <f>'[1]TCE - ANEXO III - Preencher'!K370</f>
        <v>0</v>
      </c>
      <c r="K361" s="15">
        <f>'[1]TCE - ANEXO III - Preencher'!L370</f>
        <v>128.60749445600001</v>
      </c>
      <c r="L361" s="15">
        <f>'[1]TCE - ANEXO III - Preencher'!M370</f>
        <v>2.75</v>
      </c>
      <c r="M361" s="15">
        <f t="shared" si="31"/>
        <v>125.85749445600001</v>
      </c>
      <c r="N361" s="15">
        <f>'[1]TCE - ANEXO III - Preencher'!O370</f>
        <v>6.13</v>
      </c>
      <c r="O361" s="15">
        <f>'[1]TCE - ANEXO III - Preencher'!P370</f>
        <v>1.23</v>
      </c>
      <c r="P361" s="16">
        <f t="shared" si="32"/>
        <v>4.9000000000000004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2097.9438944560002</v>
      </c>
    </row>
    <row r="362" spans="1:28" x14ac:dyDescent="0.2">
      <c r="A362" s="8">
        <f>IFERROR(VLOOKUP(B362,'[1]DADOS (OCULTAR)'!$P$3:$R$91,3,0),"")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DANIELLE FERNANDA RIBEIRO DE FRANCA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>
        <f>'[1]TCE - ANEXO III - Preencher'!G371</f>
        <v>223605</v>
      </c>
      <c r="G362" s="13">
        <f>IF('[1]TCE - ANEXO III - Preencher'!H371="","",'[1]TCE - ANEXO III - Preencher'!H371)</f>
        <v>44531</v>
      </c>
      <c r="H362" s="14">
        <f>'[1]TCE - ANEXO III - Preencher'!I371</f>
        <v>0</v>
      </c>
      <c r="I362" s="14">
        <f>'[1]TCE - ANEXO III - Preencher'!J371</f>
        <v>261.99360000000001</v>
      </c>
      <c r="J362" s="14">
        <f>'[1]TCE - ANEXO III - Preencher'!K371</f>
        <v>0</v>
      </c>
      <c r="K362" s="15">
        <f>'[1]TCE - ANEXO III - Preencher'!L371</f>
        <v>128.60749445600001</v>
      </c>
      <c r="L362" s="15">
        <f>'[1]TCE - ANEXO III - Preencher'!M371</f>
        <v>2.39</v>
      </c>
      <c r="M362" s="15">
        <f t="shared" si="31"/>
        <v>126.21749445600001</v>
      </c>
      <c r="N362" s="15">
        <f>'[1]TCE - ANEXO III - Preencher'!O371</f>
        <v>1.59</v>
      </c>
      <c r="O362" s="15">
        <f>'[1]TCE - ANEXO III - Preencher'!P371</f>
        <v>0</v>
      </c>
      <c r="P362" s="16">
        <f t="shared" si="32"/>
        <v>1.59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389.80109445599999</v>
      </c>
    </row>
    <row r="363" spans="1:28" x14ac:dyDescent="0.2">
      <c r="A363" s="8">
        <f>IFERROR(VLOOKUP(B363,'[1]DADOS (OCULTAR)'!$P$3:$R$91,3,0),"")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DANIELLE LIMA BARBOSA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>
        <f>'[1]TCE - ANEXO III - Preencher'!G372</f>
        <v>223505</v>
      </c>
      <c r="G363" s="13">
        <f>IF('[1]TCE - ANEXO III - Preencher'!H372="","",'[1]TCE - ANEXO III - Preencher'!H372)</f>
        <v>44531</v>
      </c>
      <c r="H363" s="14">
        <f>'[1]TCE - ANEXO III - Preencher'!I372</f>
        <v>0</v>
      </c>
      <c r="I363" s="14">
        <f>'[1]TCE - ANEXO III - Preencher'!J372</f>
        <v>426.87119999999999</v>
      </c>
      <c r="J363" s="14">
        <f>'[1]TCE - ANEXO III - Preencher'!K372</f>
        <v>0</v>
      </c>
      <c r="K363" s="15">
        <f>'[1]TCE - ANEXO III - Preencher'!L372</f>
        <v>128.60749445600001</v>
      </c>
      <c r="L363" s="15">
        <f>'[1]TCE - ANEXO III - Preencher'!M372</f>
        <v>3.53</v>
      </c>
      <c r="M363" s="15">
        <f t="shared" si="31"/>
        <v>125.07749445600001</v>
      </c>
      <c r="N363" s="15">
        <f>'[1]TCE - ANEXO III - Preencher'!O372</f>
        <v>1.59</v>
      </c>
      <c r="O363" s="15">
        <f>'[1]TCE - ANEXO III - Preencher'!P372</f>
        <v>0</v>
      </c>
      <c r="P363" s="16">
        <f t="shared" si="32"/>
        <v>1.59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553.53869445600003</v>
      </c>
    </row>
    <row r="364" spans="1:28" x14ac:dyDescent="0.2">
      <c r="A364" s="8">
        <f>IFERROR(VLOOKUP(B364,'[1]DADOS (OCULTAR)'!$P$3:$R$91,3,0),"")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DANIELLY ALVES CORDEIRO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>
        <f>'[1]TCE - ANEXO III - Preencher'!G373</f>
        <v>322205</v>
      </c>
      <c r="G364" s="13">
        <f>IF('[1]TCE - ANEXO III - Preencher'!H373="","",'[1]TCE - ANEXO III - Preencher'!H373)</f>
        <v>44531</v>
      </c>
      <c r="H364" s="14">
        <f>'[1]TCE - ANEXO III - Preencher'!I373</f>
        <v>0</v>
      </c>
      <c r="I364" s="14">
        <f>'[1]TCE - ANEXO III - Preencher'!J373</f>
        <v>218.02879999999999</v>
      </c>
      <c r="J364" s="14">
        <f>'[1]TCE - ANEXO III - Preencher'!K373</f>
        <v>0</v>
      </c>
      <c r="K364" s="15">
        <f>'[1]TCE - ANEXO III - Preencher'!L373</f>
        <v>128.60749445600001</v>
      </c>
      <c r="L364" s="15">
        <f>'[1]TCE - ANEXO III - Preencher'!M373</f>
        <v>26.3</v>
      </c>
      <c r="M364" s="15">
        <f t="shared" si="31"/>
        <v>102.30749445600001</v>
      </c>
      <c r="N364" s="15">
        <f>'[1]TCE - ANEXO III - Preencher'!O373</f>
        <v>1.93</v>
      </c>
      <c r="O364" s="15">
        <f>'[1]TCE - ANEXO III - Preencher'!P373</f>
        <v>0</v>
      </c>
      <c r="P364" s="16">
        <f t="shared" si="32"/>
        <v>1.93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322.26629445600003</v>
      </c>
    </row>
    <row r="365" spans="1:28" x14ac:dyDescent="0.2">
      <c r="A365" s="8">
        <f>IFERROR(VLOOKUP(B365,'[1]DADOS (OCULTAR)'!$P$3:$R$91,3,0),"")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DANIELMA DA SILVA SANTOS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>
        <f>'[1]TCE - ANEXO III - Preencher'!G374</f>
        <v>322205</v>
      </c>
      <c r="G365" s="13">
        <f>IF('[1]TCE - ANEXO III - Preencher'!H374="","",'[1]TCE - ANEXO III - Preencher'!H374)</f>
        <v>44531</v>
      </c>
      <c r="H365" s="14">
        <f>'[1]TCE - ANEXO III - Preencher'!I374</f>
        <v>0</v>
      </c>
      <c r="I365" s="14">
        <f>'[1]TCE - ANEXO III - Preencher'!J374</f>
        <v>234.35919999999999</v>
      </c>
      <c r="J365" s="14">
        <f>'[1]TCE - ANEXO III - Preencher'!K374</f>
        <v>0</v>
      </c>
      <c r="K365" s="15">
        <f>'[1]TCE - ANEXO III - Preencher'!L374</f>
        <v>128.60749445600001</v>
      </c>
      <c r="L365" s="15">
        <f>'[1]TCE - ANEXO III - Preencher'!M374</f>
        <v>26.3</v>
      </c>
      <c r="M365" s="15">
        <f t="shared" si="31"/>
        <v>102.30749445600001</v>
      </c>
      <c r="N365" s="15">
        <f>'[1]TCE - ANEXO III - Preencher'!O374</f>
        <v>1.93</v>
      </c>
      <c r="O365" s="15">
        <f>'[1]TCE - ANEXO III - Preencher'!P374</f>
        <v>0</v>
      </c>
      <c r="P365" s="16">
        <f t="shared" si="32"/>
        <v>1.93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338.59669445600002</v>
      </c>
    </row>
    <row r="366" spans="1:28" x14ac:dyDescent="0.2">
      <c r="A366" s="8">
        <f>IFERROR(VLOOKUP(B366,'[1]DADOS (OCULTAR)'!$P$3:$R$91,3,0),"")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DANUBIA LAFAIETE DA SILVA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>
        <f>'[1]TCE - ANEXO III - Preencher'!G375</f>
        <v>322205</v>
      </c>
      <c r="G366" s="13">
        <f>IF('[1]TCE - ANEXO III - Preencher'!H375="","",'[1]TCE - ANEXO III - Preencher'!H375)</f>
        <v>44531</v>
      </c>
      <c r="H366" s="14">
        <f>'[1]TCE - ANEXO III - Preencher'!I375</f>
        <v>0</v>
      </c>
      <c r="I366" s="14">
        <f>'[1]TCE - ANEXO III - Preencher'!J375</f>
        <v>230.4376</v>
      </c>
      <c r="J366" s="14">
        <f>'[1]TCE - ANEXO III - Preencher'!K375</f>
        <v>0</v>
      </c>
      <c r="K366" s="15">
        <f>'[1]TCE - ANEXO III - Preencher'!L375</f>
        <v>128.60749445600001</v>
      </c>
      <c r="L366" s="15">
        <f>'[1]TCE - ANEXO III - Preencher'!M375</f>
        <v>26.3</v>
      </c>
      <c r="M366" s="15">
        <f t="shared" si="31"/>
        <v>102.30749445600001</v>
      </c>
      <c r="N366" s="15">
        <f>'[1]TCE - ANEXO III - Preencher'!O375</f>
        <v>1.93</v>
      </c>
      <c r="O366" s="15">
        <f>'[1]TCE - ANEXO III - Preencher'!P375</f>
        <v>0</v>
      </c>
      <c r="P366" s="16">
        <f t="shared" si="32"/>
        <v>1.93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69.41</v>
      </c>
      <c r="U366" s="15">
        <f>'[1]TCE - ANEXO III - Preencher'!V375</f>
        <v>0</v>
      </c>
      <c r="V366" s="16">
        <f t="shared" si="34"/>
        <v>69.41</v>
      </c>
      <c r="W366" s="17" t="str">
        <f>IF('[1]TCE - ANEXO III - Preencher'!X375="","",'[1]TCE - ANEXO III - Preencher'!X375)</f>
        <v>AUX. CRECHE I</v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404.08509445599998</v>
      </c>
    </row>
    <row r="367" spans="1:28" x14ac:dyDescent="0.2">
      <c r="A367" s="8">
        <f>IFERROR(VLOOKUP(B367,'[1]DADOS (OCULTAR)'!$P$3:$R$91,3,0),"")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DANUBIA RENATA SANTOS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>
        <f>'[1]TCE - ANEXO III - Preencher'!G376</f>
        <v>324205</v>
      </c>
      <c r="G367" s="13">
        <f>IF('[1]TCE - ANEXO III - Preencher'!H376="","",'[1]TCE - ANEXO III - Preencher'!H376)</f>
        <v>44531</v>
      </c>
      <c r="H367" s="14">
        <f>'[1]TCE - ANEXO III - Preencher'!I376</f>
        <v>0</v>
      </c>
      <c r="I367" s="14">
        <f>'[1]TCE - ANEXO III - Preencher'!J376</f>
        <v>241.12960000000001</v>
      </c>
      <c r="J367" s="14">
        <f>'[1]TCE - ANEXO III - Preencher'!K376</f>
        <v>0</v>
      </c>
      <c r="K367" s="15">
        <f>'[1]TCE - ANEXO III - Preencher'!L376</f>
        <v>128.60749445600001</v>
      </c>
      <c r="L367" s="15">
        <f>'[1]TCE - ANEXO III - Preencher'!M376</f>
        <v>34.299999999999997</v>
      </c>
      <c r="M367" s="15">
        <f t="shared" si="31"/>
        <v>94.307494456000015</v>
      </c>
      <c r="N367" s="15">
        <f>'[1]TCE - ANEXO III - Preencher'!O376</f>
        <v>1.93</v>
      </c>
      <c r="O367" s="15">
        <f>'[1]TCE - ANEXO III - Preencher'!P376</f>
        <v>0</v>
      </c>
      <c r="P367" s="16">
        <f t="shared" si="32"/>
        <v>1.93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337.36709445600002</v>
      </c>
    </row>
    <row r="368" spans="1:28" x14ac:dyDescent="0.2">
      <c r="A368" s="8">
        <f>IFERROR(VLOOKUP(B368,'[1]DADOS (OCULTAR)'!$P$3:$R$91,3,0),"")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DARIA MARIA DA SILVA</v>
      </c>
      <c r="E368" s="9" t="str">
        <f>IF('[1]TCE - ANEXO III - Preencher'!F377="4 - Assistência Odontológica","2 - Outros Profissionais da Saúde",'[1]TCE - ANEXO III - Preencher'!F377)</f>
        <v>3 - Administrativo</v>
      </c>
      <c r="F368" s="12">
        <f>'[1]TCE - ANEXO III - Preencher'!G377</f>
        <v>513505</v>
      </c>
      <c r="G368" s="13">
        <f>IF('[1]TCE - ANEXO III - Preencher'!H377="","",'[1]TCE - ANEXO III - Preencher'!H377)</f>
        <v>44531</v>
      </c>
      <c r="H368" s="14">
        <f>'[1]TCE - ANEXO III - Preencher'!I377</f>
        <v>0</v>
      </c>
      <c r="I368" s="14">
        <f>'[1]TCE - ANEXO III - Preencher'!J377</f>
        <v>227.84399999999999</v>
      </c>
      <c r="J368" s="14">
        <f>'[1]TCE - ANEXO III - Preencher'!K377</f>
        <v>0</v>
      </c>
      <c r="K368" s="15">
        <f>'[1]TCE - ANEXO III - Preencher'!L377</f>
        <v>128.60749445600001</v>
      </c>
      <c r="L368" s="15">
        <f>'[1]TCE - ANEXO III - Preencher'!M377</f>
        <v>21.52</v>
      </c>
      <c r="M368" s="15">
        <f t="shared" si="31"/>
        <v>107.08749445600002</v>
      </c>
      <c r="N368" s="15">
        <f>'[1]TCE - ANEXO III - Preencher'!O377</f>
        <v>1.93</v>
      </c>
      <c r="O368" s="15">
        <f>'[1]TCE - ANEXO III - Preencher'!P377</f>
        <v>0</v>
      </c>
      <c r="P368" s="16">
        <f t="shared" si="32"/>
        <v>1.93</v>
      </c>
      <c r="Q368" s="15">
        <f>'[1]TCE - ANEXO III - Preencher'!R377</f>
        <v>236.8</v>
      </c>
      <c r="R368" s="15">
        <f>'[1]TCE - ANEXO III - Preencher'!S377</f>
        <v>66.78</v>
      </c>
      <c r="S368" s="16">
        <f t="shared" si="33"/>
        <v>170.02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506.88149445600004</v>
      </c>
    </row>
    <row r="369" spans="1:28" x14ac:dyDescent="0.2">
      <c r="A369" s="8">
        <f>IFERROR(VLOOKUP(B369,'[1]DADOS (OCULTAR)'!$P$3:$R$91,3,0),"")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DARLENE MARLUCE DOS SANTOS MACIEL</v>
      </c>
      <c r="E369" s="9" t="str">
        <f>IF('[1]TCE - ANEXO III - Preencher'!F378="4 - Assistência Odontológica","2 - Outros Profissionais da Saúde",'[1]TCE - ANEXO III - Preencher'!F378)</f>
        <v>3 - Administrativo</v>
      </c>
      <c r="F369" s="12">
        <f>'[1]TCE - ANEXO III - Preencher'!G378</f>
        <v>517410</v>
      </c>
      <c r="G369" s="13">
        <f>IF('[1]TCE - ANEXO III - Preencher'!H378="","",'[1]TCE - ANEXO III - Preencher'!H378)</f>
        <v>44531</v>
      </c>
      <c r="H369" s="14">
        <f>'[1]TCE - ANEXO III - Preencher'!I378</f>
        <v>0</v>
      </c>
      <c r="I369" s="14">
        <f>'[1]TCE - ANEXO III - Preencher'!J378</f>
        <v>168.18639999999999</v>
      </c>
      <c r="J369" s="14">
        <f>'[1]TCE - ANEXO III - Preencher'!K378</f>
        <v>0</v>
      </c>
      <c r="K369" s="15">
        <f>'[1]TCE - ANEXO III - Preencher'!L378</f>
        <v>128.60749445600001</v>
      </c>
      <c r="L369" s="15">
        <f>'[1]TCE - ANEXO III - Preencher'!M378</f>
        <v>22.26</v>
      </c>
      <c r="M369" s="15">
        <f t="shared" si="31"/>
        <v>106.34749445600001</v>
      </c>
      <c r="N369" s="15">
        <f>'[1]TCE - ANEXO III - Preencher'!O378</f>
        <v>1.93</v>
      </c>
      <c r="O369" s="15">
        <f>'[1]TCE - ANEXO III - Preencher'!P378</f>
        <v>0</v>
      </c>
      <c r="P369" s="16">
        <f t="shared" si="32"/>
        <v>1.93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276.46389445599999</v>
      </c>
    </row>
    <row r="370" spans="1:28" x14ac:dyDescent="0.2">
      <c r="A370" s="8">
        <f>IFERROR(VLOOKUP(B370,'[1]DADOS (OCULTAR)'!$P$3:$R$91,3,0),"")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DAVI GOMES DA ROCHA</v>
      </c>
      <c r="E370" s="9" t="str">
        <f>IF('[1]TCE - ANEXO III - Preencher'!F379="4 - Assistência Odontológica","2 - Outros Profissionais da Saúde",'[1]TCE - ANEXO III - Preencher'!F379)</f>
        <v>3 - Administrativo</v>
      </c>
      <c r="F370" s="12">
        <f>'[1]TCE - ANEXO III - Preencher'!G379</f>
        <v>514320</v>
      </c>
      <c r="G370" s="13">
        <f>IF('[1]TCE - ANEXO III - Preencher'!H379="","",'[1]TCE - ANEXO III - Preencher'!H379)</f>
        <v>44531</v>
      </c>
      <c r="H370" s="14">
        <f>'[1]TCE - ANEXO III - Preencher'!I379</f>
        <v>0</v>
      </c>
      <c r="I370" s="14">
        <f>'[1]TCE - ANEXO III - Preencher'!J379</f>
        <v>170.232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1.93</v>
      </c>
      <c r="O370" s="15">
        <f>'[1]TCE - ANEXO III - Preencher'!P379</f>
        <v>0</v>
      </c>
      <c r="P370" s="16">
        <f t="shared" si="32"/>
        <v>1.93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172.16200000000001</v>
      </c>
    </row>
    <row r="371" spans="1:28" x14ac:dyDescent="0.2">
      <c r="A371" s="8">
        <f>IFERROR(VLOOKUP(B371,'[1]DADOS (OCULTAR)'!$P$3:$R$91,3,0),"")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DAVID DOS SANTOS OLIVEIRA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>
        <f>'[1]TCE - ANEXO III - Preencher'!G380</f>
        <v>223505</v>
      </c>
      <c r="G371" s="13">
        <f>IF('[1]TCE - ANEXO III - Preencher'!H380="","",'[1]TCE - ANEXO III - Preencher'!H380)</f>
        <v>44531</v>
      </c>
      <c r="H371" s="14">
        <f>'[1]TCE - ANEXO III - Preencher'!I380</f>
        <v>0</v>
      </c>
      <c r="I371" s="14">
        <f>'[1]TCE - ANEXO III - Preencher'!J380</f>
        <v>416.99040000000002</v>
      </c>
      <c r="J371" s="14">
        <f>'[1]TCE - ANEXO III - Preencher'!K380</f>
        <v>0</v>
      </c>
      <c r="K371" s="15">
        <f>'[1]TCE - ANEXO III - Preencher'!L380</f>
        <v>128.60749445600001</v>
      </c>
      <c r="L371" s="15">
        <f>'[1]TCE - ANEXO III - Preencher'!M380</f>
        <v>2.98</v>
      </c>
      <c r="M371" s="15">
        <f t="shared" si="31"/>
        <v>125.62749445600001</v>
      </c>
      <c r="N371" s="15">
        <f>'[1]TCE - ANEXO III - Preencher'!O380</f>
        <v>1.59</v>
      </c>
      <c r="O371" s="15">
        <f>'[1]TCE - ANEXO III - Preencher'!P380</f>
        <v>0</v>
      </c>
      <c r="P371" s="16">
        <f t="shared" si="32"/>
        <v>1.59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544.20789445600008</v>
      </c>
    </row>
    <row r="372" spans="1:28" x14ac:dyDescent="0.2">
      <c r="A372" s="8">
        <f>IFERROR(VLOOKUP(B372,'[1]DADOS (OCULTAR)'!$P$3:$R$91,3,0),"")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DAVID IVANILSON PORTELA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>
        <f>'[1]TCE - ANEXO III - Preencher'!G381</f>
        <v>322205</v>
      </c>
      <c r="G372" s="13">
        <f>IF('[1]TCE - ANEXO III - Preencher'!H381="","",'[1]TCE - ANEXO III - Preencher'!H381)</f>
        <v>44531</v>
      </c>
      <c r="H372" s="14">
        <f>'[1]TCE - ANEXO III - Preencher'!I381</f>
        <v>0</v>
      </c>
      <c r="I372" s="14">
        <f>'[1]TCE - ANEXO III - Preencher'!J381</f>
        <v>226.43039999999999</v>
      </c>
      <c r="J372" s="14">
        <f>'[1]TCE - ANEXO III - Preencher'!K381</f>
        <v>0</v>
      </c>
      <c r="K372" s="15">
        <f>'[1]TCE - ANEXO III - Preencher'!L381</f>
        <v>128.60749445600001</v>
      </c>
      <c r="L372" s="15">
        <f>'[1]TCE - ANEXO III - Preencher'!M381</f>
        <v>26.3</v>
      </c>
      <c r="M372" s="15">
        <f t="shared" si="31"/>
        <v>102.30749445600001</v>
      </c>
      <c r="N372" s="15">
        <f>'[1]TCE - ANEXO III - Preencher'!O381</f>
        <v>1.93</v>
      </c>
      <c r="O372" s="15">
        <f>'[1]TCE - ANEXO III - Preencher'!P381</f>
        <v>0</v>
      </c>
      <c r="P372" s="16">
        <f t="shared" si="32"/>
        <v>1.93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330.667894456</v>
      </c>
    </row>
    <row r="373" spans="1:28" x14ac:dyDescent="0.2">
      <c r="A373" s="8">
        <f>IFERROR(VLOOKUP(B373,'[1]DADOS (OCULTAR)'!$P$3:$R$91,3,0),"")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DAVILLA CAROLAYNE DE OLIVEIRA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>
        <f>'[1]TCE - ANEXO III - Preencher'!G382</f>
        <v>322205</v>
      </c>
      <c r="G373" s="13">
        <f>IF('[1]TCE - ANEXO III - Preencher'!H382="","",'[1]TCE - ANEXO III - Preencher'!H382)</f>
        <v>44531</v>
      </c>
      <c r="H373" s="14">
        <f>'[1]TCE - ANEXO III - Preencher'!I382</f>
        <v>0</v>
      </c>
      <c r="I373" s="14">
        <f>'[1]TCE - ANEXO III - Preencher'!J382</f>
        <v>129.9624</v>
      </c>
      <c r="J373" s="14">
        <f>'[1]TCE - ANEXO III - Preencher'!K382</f>
        <v>0</v>
      </c>
      <c r="K373" s="15">
        <f>'[1]TCE - ANEXO III - Preencher'!L382</f>
        <v>128.60749445600001</v>
      </c>
      <c r="L373" s="15">
        <f>'[1]TCE - ANEXO III - Preencher'!M382</f>
        <v>26.3</v>
      </c>
      <c r="M373" s="15">
        <f t="shared" si="31"/>
        <v>102.30749445600001</v>
      </c>
      <c r="N373" s="15">
        <f>'[1]TCE - ANEXO III - Preencher'!O382</f>
        <v>1.93</v>
      </c>
      <c r="O373" s="15">
        <f>'[1]TCE - ANEXO III - Preencher'!P382</f>
        <v>0</v>
      </c>
      <c r="P373" s="16">
        <f t="shared" si="32"/>
        <v>1.93</v>
      </c>
      <c r="Q373" s="15">
        <f>'[1]TCE - ANEXO III - Preencher'!R382</f>
        <v>236.8</v>
      </c>
      <c r="R373" s="15">
        <f>'[1]TCE - ANEXO III - Preencher'!S382</f>
        <v>78.91</v>
      </c>
      <c r="S373" s="16">
        <f t="shared" si="33"/>
        <v>157.89000000000001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392.08989445600002</v>
      </c>
    </row>
    <row r="374" spans="1:28" x14ac:dyDescent="0.2">
      <c r="A374" s="8">
        <f>IFERROR(VLOOKUP(B374,'[1]DADOS (OCULTAR)'!$P$3:$R$91,3,0),"")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DAYANNY THAMIRES DA SILVA BRAYNER</v>
      </c>
      <c r="E374" s="9" t="str">
        <f>IF('[1]TCE - ANEXO III - Preencher'!F383="4 - Assistência Odontológica","2 - Outros Profissionais da Saúde",'[1]TCE - ANEXO III - Preencher'!F383)</f>
        <v>3 - Administrativo</v>
      </c>
      <c r="F374" s="12">
        <f>'[1]TCE - ANEXO III - Preencher'!G383</f>
        <v>411010</v>
      </c>
      <c r="G374" s="13">
        <f>IF('[1]TCE - ANEXO III - Preencher'!H383="","",'[1]TCE - ANEXO III - Preencher'!H383)</f>
        <v>44531</v>
      </c>
      <c r="H374" s="14">
        <f>'[1]TCE - ANEXO III - Preencher'!I383</f>
        <v>0</v>
      </c>
      <c r="I374" s="14">
        <f>'[1]TCE - ANEXO III - Preencher'!J383</f>
        <v>162.10480000000001</v>
      </c>
      <c r="J374" s="14">
        <f>'[1]TCE - ANEXO III - Preencher'!K383</f>
        <v>0</v>
      </c>
      <c r="K374" s="15">
        <f>'[1]TCE - ANEXO III - Preencher'!L383</f>
        <v>128.60749445600001</v>
      </c>
      <c r="L374" s="15">
        <f>'[1]TCE - ANEXO III - Preencher'!M383</f>
        <v>25.15</v>
      </c>
      <c r="M374" s="15">
        <f t="shared" si="31"/>
        <v>103.45749445600001</v>
      </c>
      <c r="N374" s="15">
        <f>'[1]TCE - ANEXO III - Preencher'!O383</f>
        <v>1.93</v>
      </c>
      <c r="O374" s="15">
        <f>'[1]TCE - ANEXO III - Preencher'!P383</f>
        <v>0</v>
      </c>
      <c r="P374" s="16">
        <f t="shared" si="32"/>
        <v>1.93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267.49229445600002</v>
      </c>
    </row>
    <row r="375" spans="1:28" x14ac:dyDescent="0.2">
      <c r="A375" s="8">
        <f>IFERROR(VLOOKUP(B375,'[1]DADOS (OCULTAR)'!$P$3:$R$91,3,0),"")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DAYARA LARISSA DA SILVA FERREIRA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>
        <f>'[1]TCE - ANEXO III - Preencher'!G384</f>
        <v>322205</v>
      </c>
      <c r="G375" s="13">
        <f>IF('[1]TCE - ANEXO III - Preencher'!H384="","",'[1]TCE - ANEXO III - Preencher'!H384)</f>
        <v>44531</v>
      </c>
      <c r="H375" s="14">
        <f>'[1]TCE - ANEXO III - Preencher'!I384</f>
        <v>0</v>
      </c>
      <c r="I375" s="14">
        <f>'[1]TCE - ANEXO III - Preencher'!J384</f>
        <v>244.8528</v>
      </c>
      <c r="J375" s="14">
        <f>'[1]TCE - ANEXO III - Preencher'!K384</f>
        <v>0</v>
      </c>
      <c r="K375" s="15">
        <f>'[1]TCE - ANEXO III - Preencher'!L384</f>
        <v>128.60749445600001</v>
      </c>
      <c r="L375" s="15">
        <f>'[1]TCE - ANEXO III - Preencher'!M384</f>
        <v>26.3</v>
      </c>
      <c r="M375" s="15">
        <f t="shared" si="31"/>
        <v>102.30749445600001</v>
      </c>
      <c r="N375" s="15">
        <f>'[1]TCE - ANEXO III - Preencher'!O384</f>
        <v>1.93</v>
      </c>
      <c r="O375" s="15">
        <f>'[1]TCE - ANEXO III - Preencher'!P384</f>
        <v>0</v>
      </c>
      <c r="P375" s="16">
        <f t="shared" si="32"/>
        <v>1.93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349.09029445600004</v>
      </c>
    </row>
    <row r="376" spans="1:28" x14ac:dyDescent="0.2">
      <c r="A376" s="8">
        <f>IFERROR(VLOOKUP(B376,'[1]DADOS (OCULTAR)'!$P$3:$R$91,3,0),"")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DAYVID CHRISTIAN RODRIGUES PEREIRA</v>
      </c>
      <c r="E376" s="9" t="str">
        <f>IF('[1]TCE - ANEXO III - Preencher'!F385="4 - Assistência Odontológica","2 - Outros Profissionais da Saúde",'[1]TCE - ANEXO III - Preencher'!F385)</f>
        <v>1 - Médico</v>
      </c>
      <c r="F376" s="12">
        <f>'[1]TCE - ANEXO III - Preencher'!G385</f>
        <v>225225</v>
      </c>
      <c r="G376" s="13">
        <f>IF('[1]TCE - ANEXO III - Preencher'!H385="","",'[1]TCE - ANEXO III - Preencher'!H385)</f>
        <v>44531</v>
      </c>
      <c r="H376" s="14">
        <f>'[1]TCE - ANEXO III - Preencher'!I385</f>
        <v>0</v>
      </c>
      <c r="I376" s="14">
        <f>'[1]TCE - ANEXO III - Preencher'!J385</f>
        <v>2440.2415999999998</v>
      </c>
      <c r="J376" s="14">
        <f>'[1]TCE - ANEXO III - Preencher'!K385</f>
        <v>0</v>
      </c>
      <c r="K376" s="15">
        <f>'[1]TCE - ANEXO III - Preencher'!L385</f>
        <v>128.60749445600001</v>
      </c>
      <c r="L376" s="15">
        <f>'[1]TCE - ANEXO III - Preencher'!M385</f>
        <v>2.75</v>
      </c>
      <c r="M376" s="15">
        <f t="shared" si="31"/>
        <v>125.85749445600001</v>
      </c>
      <c r="N376" s="15">
        <f>'[1]TCE - ANEXO III - Preencher'!O385</f>
        <v>6.13</v>
      </c>
      <c r="O376" s="15">
        <f>'[1]TCE - ANEXO III - Preencher'!P385</f>
        <v>1.23</v>
      </c>
      <c r="P376" s="16">
        <f t="shared" si="32"/>
        <v>4.9000000000000004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2570.999094456</v>
      </c>
    </row>
    <row r="377" spans="1:28" x14ac:dyDescent="0.2">
      <c r="A377" s="8">
        <f>IFERROR(VLOOKUP(B377,'[1]DADOS (OCULTAR)'!$P$3:$R$91,3,0),"")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DEBORA DE OLIVEIRA PEREIRA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>
        <f>'[1]TCE - ANEXO III - Preencher'!G386</f>
        <v>322205</v>
      </c>
      <c r="G377" s="13">
        <f>IF('[1]TCE - ANEXO III - Preencher'!H386="","",'[1]TCE - ANEXO III - Preencher'!H386)</f>
        <v>44531</v>
      </c>
      <c r="H377" s="14">
        <f>'[1]TCE - ANEXO III - Preencher'!I386</f>
        <v>0</v>
      </c>
      <c r="I377" s="14">
        <f>'[1]TCE - ANEXO III - Preencher'!J386</f>
        <v>219.3664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1.93</v>
      </c>
      <c r="O377" s="15">
        <f>'[1]TCE - ANEXO III - Preencher'!P386</f>
        <v>0</v>
      </c>
      <c r="P377" s="16">
        <f t="shared" si="32"/>
        <v>1.93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221.29640000000001</v>
      </c>
    </row>
    <row r="378" spans="1:28" x14ac:dyDescent="0.2">
      <c r="A378" s="8">
        <f>IFERROR(VLOOKUP(B378,'[1]DADOS (OCULTAR)'!$P$3:$R$91,3,0),"")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DEBORA LIMA DE ALMEIDA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12">
        <f>'[1]TCE - ANEXO III - Preencher'!G387</f>
        <v>411005</v>
      </c>
      <c r="G378" s="13">
        <f>IF('[1]TCE - ANEXO III - Preencher'!H387="","",'[1]TCE - ANEXO III - Preencher'!H387)</f>
        <v>44531</v>
      </c>
      <c r="H378" s="14">
        <f>'[1]TCE - ANEXO III - Preencher'!I387</f>
        <v>0</v>
      </c>
      <c r="I378" s="14">
        <f>'[1]TCE - ANEXO III - Preencher'!J387</f>
        <v>11.6252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1.93</v>
      </c>
      <c r="O378" s="15">
        <f>'[1]TCE - ANEXO III - Preencher'!P387</f>
        <v>0</v>
      </c>
      <c r="P378" s="16">
        <f t="shared" si="32"/>
        <v>1.93</v>
      </c>
      <c r="Q378" s="15">
        <f>'[1]TCE - ANEXO III - Preencher'!R387</f>
        <v>296</v>
      </c>
      <c r="R378" s="15">
        <f>'[1]TCE - ANEXO III - Preencher'!S387</f>
        <v>31</v>
      </c>
      <c r="S378" s="16">
        <f t="shared" si="33"/>
        <v>265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278.55520000000001</v>
      </c>
    </row>
    <row r="379" spans="1:28" x14ac:dyDescent="0.2">
      <c r="A379" s="8">
        <f>IFERROR(VLOOKUP(B379,'[1]DADOS (OCULTAR)'!$P$3:$R$91,3,0),"")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DEBORA PIMENTEL SILVA FLORENCIO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>
        <f>'[1]TCE - ANEXO III - Preencher'!G388</f>
        <v>223505</v>
      </c>
      <c r="G379" s="13">
        <f>IF('[1]TCE - ANEXO III - Preencher'!H388="","",'[1]TCE - ANEXO III - Preencher'!H388)</f>
        <v>44531</v>
      </c>
      <c r="H379" s="14">
        <f>'[1]TCE - ANEXO III - Preencher'!I388</f>
        <v>0</v>
      </c>
      <c r="I379" s="14">
        <f>'[1]TCE - ANEXO III - Preencher'!J388</f>
        <v>389.18720000000002</v>
      </c>
      <c r="J379" s="14">
        <f>'[1]TCE - ANEXO III - Preencher'!K388</f>
        <v>0</v>
      </c>
      <c r="K379" s="15">
        <f>'[1]TCE - ANEXO III - Preencher'!L388</f>
        <v>128.60749445600001</v>
      </c>
      <c r="L379" s="15">
        <f>'[1]TCE - ANEXO III - Preencher'!M388</f>
        <v>3.53</v>
      </c>
      <c r="M379" s="15">
        <f t="shared" si="31"/>
        <v>125.07749445600001</v>
      </c>
      <c r="N379" s="15">
        <f>'[1]TCE - ANEXO III - Preencher'!O388</f>
        <v>1.59</v>
      </c>
      <c r="O379" s="15">
        <f>'[1]TCE - ANEXO III - Preencher'!P388</f>
        <v>0</v>
      </c>
      <c r="P379" s="16">
        <f t="shared" si="32"/>
        <v>1.59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103.28</v>
      </c>
      <c r="U379" s="15">
        <f>'[1]TCE - ANEXO III - Preencher'!V388</f>
        <v>0</v>
      </c>
      <c r="V379" s="16">
        <f t="shared" si="34"/>
        <v>103.28</v>
      </c>
      <c r="W379" s="17" t="str">
        <f>IF('[1]TCE - ANEXO III - Preencher'!X388="","",'[1]TCE - ANEXO III - Preencher'!X388)</f>
        <v>AUX. CRECHE I</v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619.13469445600003</v>
      </c>
    </row>
    <row r="380" spans="1:28" x14ac:dyDescent="0.2">
      <c r="A380" s="8">
        <f>IFERROR(VLOOKUP(B380,'[1]DADOS (OCULTAR)'!$P$3:$R$91,3,0),"")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DEBORAH CAROLINE AMANCIO DA SILVA</v>
      </c>
      <c r="E380" s="9" t="str">
        <f>IF('[1]TCE - ANEXO III - Preencher'!F389="4 - Assistência Odontológica","2 - Outros Profissionais da Saúde",'[1]TCE - ANEXO III - Preencher'!F389)</f>
        <v>1 - Médico</v>
      </c>
      <c r="F380" s="12">
        <f>'[1]TCE - ANEXO III - Preencher'!G389</f>
        <v>225124</v>
      </c>
      <c r="G380" s="13">
        <f>IF('[1]TCE - ANEXO III - Preencher'!H389="","",'[1]TCE - ANEXO III - Preencher'!H389)</f>
        <v>44531</v>
      </c>
      <c r="H380" s="14">
        <f>'[1]TCE - ANEXO III - Preencher'!I389</f>
        <v>0</v>
      </c>
      <c r="I380" s="14">
        <f>'[1]TCE - ANEXO III - Preencher'!J389</f>
        <v>1996.0904</v>
      </c>
      <c r="J380" s="14">
        <f>'[1]TCE - ANEXO III - Preencher'!K389</f>
        <v>0</v>
      </c>
      <c r="K380" s="15">
        <f>'[1]TCE - ANEXO III - Preencher'!L389</f>
        <v>128.60749445600001</v>
      </c>
      <c r="L380" s="15">
        <f>'[1]TCE - ANEXO III - Preencher'!M389</f>
        <v>2.75</v>
      </c>
      <c r="M380" s="15">
        <f t="shared" si="31"/>
        <v>125.85749445600001</v>
      </c>
      <c r="N380" s="15">
        <f>'[1]TCE - ANEXO III - Preencher'!O389</f>
        <v>6.13</v>
      </c>
      <c r="O380" s="15">
        <f>'[1]TCE - ANEXO III - Preencher'!P389</f>
        <v>1.23</v>
      </c>
      <c r="P380" s="16">
        <f t="shared" si="32"/>
        <v>4.9000000000000004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2126.8478944560002</v>
      </c>
    </row>
    <row r="381" spans="1:28" x14ac:dyDescent="0.2">
      <c r="A381" s="8">
        <f>IFERROR(VLOOKUP(B381,'[1]DADOS (OCULTAR)'!$P$3:$R$91,3,0),"")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DEBORAH MONIQUE MATIAS DA SILVA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>
        <f>'[1]TCE - ANEXO III - Preencher'!G390</f>
        <v>322205</v>
      </c>
      <c r="G381" s="13">
        <f>IF('[1]TCE - ANEXO III - Preencher'!H390="","",'[1]TCE - ANEXO III - Preencher'!H390)</f>
        <v>44531</v>
      </c>
      <c r="H381" s="14">
        <f>'[1]TCE - ANEXO III - Preencher'!I390</f>
        <v>0</v>
      </c>
      <c r="I381" s="14">
        <f>'[1]TCE - ANEXO III - Preencher'!J390</f>
        <v>195.56559999999999</v>
      </c>
      <c r="J381" s="14">
        <f>'[1]TCE - ANEXO III - Preencher'!K390</f>
        <v>0</v>
      </c>
      <c r="K381" s="15">
        <f>'[1]TCE - ANEXO III - Preencher'!L390</f>
        <v>128.60749445600001</v>
      </c>
      <c r="L381" s="15">
        <f>'[1]TCE - ANEXO III - Preencher'!M390</f>
        <v>26.3</v>
      </c>
      <c r="M381" s="15">
        <f t="shared" si="31"/>
        <v>102.30749445600001</v>
      </c>
      <c r="N381" s="15">
        <f>'[1]TCE - ANEXO III - Preencher'!O390</f>
        <v>1.93</v>
      </c>
      <c r="O381" s="15">
        <f>'[1]TCE - ANEXO III - Preencher'!P390</f>
        <v>0</v>
      </c>
      <c r="P381" s="16">
        <f t="shared" si="32"/>
        <v>1.93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299.803094456</v>
      </c>
    </row>
    <row r="382" spans="1:28" x14ac:dyDescent="0.2">
      <c r="A382" s="8">
        <f>IFERROR(VLOOKUP(B382,'[1]DADOS (OCULTAR)'!$P$3:$R$91,3,0),"")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DEBORAH SUELLEN DE ALBUQUERQUE FLORENCIO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>
        <f>'[1]TCE - ANEXO III - Preencher'!G391</f>
        <v>223605</v>
      </c>
      <c r="G382" s="13">
        <f>IF('[1]TCE - ANEXO III - Preencher'!H391="","",'[1]TCE - ANEXO III - Preencher'!H391)</f>
        <v>44531</v>
      </c>
      <c r="H382" s="14">
        <f>'[1]TCE - ANEXO III - Preencher'!I391</f>
        <v>0</v>
      </c>
      <c r="I382" s="14">
        <f>'[1]TCE - ANEXO III - Preencher'!J391</f>
        <v>346.93360000000001</v>
      </c>
      <c r="J382" s="14">
        <f>'[1]TCE - ANEXO III - Preencher'!K391</f>
        <v>0</v>
      </c>
      <c r="K382" s="15">
        <f>'[1]TCE - ANEXO III - Preencher'!L391</f>
        <v>128.60749445600001</v>
      </c>
      <c r="L382" s="15">
        <f>'[1]TCE - ANEXO III - Preencher'!M391</f>
        <v>3.1</v>
      </c>
      <c r="M382" s="15">
        <f t="shared" si="31"/>
        <v>125.50749445600002</v>
      </c>
      <c r="N382" s="15">
        <f>'[1]TCE - ANEXO III - Preencher'!O391</f>
        <v>1.59</v>
      </c>
      <c r="O382" s="15">
        <f>'[1]TCE - ANEXO III - Preencher'!P391</f>
        <v>0</v>
      </c>
      <c r="P382" s="16">
        <f t="shared" si="32"/>
        <v>1.59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98.21</v>
      </c>
      <c r="U382" s="15">
        <f>'[1]TCE - ANEXO III - Preencher'!V391</f>
        <v>0</v>
      </c>
      <c r="V382" s="16">
        <f t="shared" si="34"/>
        <v>98.21</v>
      </c>
      <c r="W382" s="17" t="str">
        <f>IF('[1]TCE - ANEXO III - Preencher'!X391="","",'[1]TCE - ANEXO III - Preencher'!X391)</f>
        <v>AUX. CRECHE I</v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572.24109445600004</v>
      </c>
    </row>
    <row r="383" spans="1:28" x14ac:dyDescent="0.2">
      <c r="A383" s="8">
        <f>IFERROR(VLOOKUP(B383,'[1]DADOS (OCULTAR)'!$P$3:$R$91,3,0),"")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DEBORATH KARLLA CORDEIRO BARBOSA CAVALCANTI DE MACEDO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>
        <f>'[1]TCE - ANEXO III - Preencher'!G392</f>
        <v>212410</v>
      </c>
      <c r="G383" s="13">
        <f>IF('[1]TCE - ANEXO III - Preencher'!H392="","",'[1]TCE - ANEXO III - Preencher'!H392)</f>
        <v>44531</v>
      </c>
      <c r="H383" s="14">
        <f>'[1]TCE - ANEXO III - Preencher'!I392</f>
        <v>0</v>
      </c>
      <c r="I383" s="14">
        <f>'[1]TCE - ANEXO III - Preencher'!J392</f>
        <v>259.97519999999997</v>
      </c>
      <c r="J383" s="14">
        <f>'[1]TCE - ANEXO III - Preencher'!K392</f>
        <v>0</v>
      </c>
      <c r="K383" s="15">
        <f>'[1]TCE - ANEXO III - Preencher'!L392</f>
        <v>128.60749445600001</v>
      </c>
      <c r="L383" s="15">
        <f>'[1]TCE - ANEXO III - Preencher'!M392</f>
        <v>27.39</v>
      </c>
      <c r="M383" s="15">
        <f t="shared" si="31"/>
        <v>101.21749445600001</v>
      </c>
      <c r="N383" s="15">
        <f>'[1]TCE - ANEXO III - Preencher'!O392</f>
        <v>1.93</v>
      </c>
      <c r="O383" s="15">
        <f>'[1]TCE - ANEXO III - Preencher'!P392</f>
        <v>0</v>
      </c>
      <c r="P383" s="16">
        <f t="shared" si="32"/>
        <v>1.93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363.12269445599998</v>
      </c>
    </row>
    <row r="384" spans="1:28" x14ac:dyDescent="0.2">
      <c r="A384" s="8">
        <f>IFERROR(VLOOKUP(B384,'[1]DADOS (OCULTAR)'!$P$3:$R$91,3,0),"")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DEISIANE BORGES TRAVASSO SARINHO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>
        <f>'[1]TCE - ANEXO III - Preencher'!G393</f>
        <v>322205</v>
      </c>
      <c r="G384" s="13">
        <f>IF('[1]TCE - ANEXO III - Preencher'!H393="","",'[1]TCE - ANEXO III - Preencher'!H393)</f>
        <v>44531</v>
      </c>
      <c r="H384" s="14">
        <f>'[1]TCE - ANEXO III - Preencher'!I393</f>
        <v>0</v>
      </c>
      <c r="I384" s="14">
        <f>'[1]TCE - ANEXO III - Preencher'!J393</f>
        <v>245.61199999999999</v>
      </c>
      <c r="J384" s="14">
        <f>'[1]TCE - ANEXO III - Preencher'!K393</f>
        <v>0</v>
      </c>
      <c r="K384" s="15">
        <f>'[1]TCE - ANEXO III - Preencher'!L393</f>
        <v>128.60749445600001</v>
      </c>
      <c r="L384" s="15">
        <f>'[1]TCE - ANEXO III - Preencher'!M393</f>
        <v>26.3</v>
      </c>
      <c r="M384" s="15">
        <f t="shared" si="31"/>
        <v>102.30749445600001</v>
      </c>
      <c r="N384" s="15">
        <f>'[1]TCE - ANEXO III - Preencher'!O393</f>
        <v>1.93</v>
      </c>
      <c r="O384" s="15">
        <f>'[1]TCE - ANEXO III - Preencher'!P393</f>
        <v>0</v>
      </c>
      <c r="P384" s="16">
        <f t="shared" si="32"/>
        <v>1.93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349.849494456</v>
      </c>
    </row>
    <row r="385" spans="1:28" x14ac:dyDescent="0.2">
      <c r="A385" s="8">
        <f>IFERROR(VLOOKUP(B385,'[1]DADOS (OCULTAR)'!$P$3:$R$91,3,0),"")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DEIVISON JOSE DE BRITO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>
        <f>'[1]TCE - ANEXO III - Preencher'!G394</f>
        <v>223505</v>
      </c>
      <c r="G385" s="13">
        <f>IF('[1]TCE - ANEXO III - Preencher'!H394="","",'[1]TCE - ANEXO III - Preencher'!H394)</f>
        <v>44531</v>
      </c>
      <c r="H385" s="14">
        <f>'[1]TCE - ANEXO III - Preencher'!I394</f>
        <v>0</v>
      </c>
      <c r="I385" s="14">
        <f>'[1]TCE - ANEXO III - Preencher'!J394</f>
        <v>484.892</v>
      </c>
      <c r="J385" s="14">
        <f>'[1]TCE - ANEXO III - Preencher'!K394</f>
        <v>0</v>
      </c>
      <c r="K385" s="15">
        <f>'[1]TCE - ANEXO III - Preencher'!L394</f>
        <v>128.60749445600001</v>
      </c>
      <c r="L385" s="15">
        <f>'[1]TCE - ANEXO III - Preencher'!M394</f>
        <v>3.31</v>
      </c>
      <c r="M385" s="15">
        <f t="shared" si="31"/>
        <v>125.29749445600001</v>
      </c>
      <c r="N385" s="15">
        <f>'[1]TCE - ANEXO III - Preencher'!O394</f>
        <v>1.93</v>
      </c>
      <c r="O385" s="15">
        <f>'[1]TCE - ANEXO III - Preencher'!P394</f>
        <v>0</v>
      </c>
      <c r="P385" s="16">
        <f t="shared" si="32"/>
        <v>1.93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612.11949445599998</v>
      </c>
    </row>
    <row r="386" spans="1:28" x14ac:dyDescent="0.2">
      <c r="A386" s="8">
        <f>IFERROR(VLOOKUP(B386,'[1]DADOS (OCULTAR)'!$P$3:$R$91,3,0),"")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DEIZIANE CARMO DOS SANTOS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>
        <f>'[1]TCE - ANEXO III - Preencher'!G395</f>
        <v>322205</v>
      </c>
      <c r="G386" s="13">
        <f>IF('[1]TCE - ANEXO III - Preencher'!H395="","",'[1]TCE - ANEXO III - Preencher'!H395)</f>
        <v>44531</v>
      </c>
      <c r="H386" s="14">
        <f>'[1]TCE - ANEXO III - Preencher'!I395</f>
        <v>0</v>
      </c>
      <c r="I386" s="14">
        <f>'[1]TCE - ANEXO III - Preencher'!J395</f>
        <v>32.61</v>
      </c>
      <c r="J386" s="14">
        <f>'[1]TCE - ANEXO III - Preencher'!K395</f>
        <v>0</v>
      </c>
      <c r="K386" s="15">
        <f>'[1]TCE - ANEXO III - Preencher'!L395</f>
        <v>128.60749445600001</v>
      </c>
      <c r="L386" s="15">
        <f>'[1]TCE - ANEXO III - Preencher'!M395</f>
        <v>8.77</v>
      </c>
      <c r="M386" s="15">
        <f t="shared" si="31"/>
        <v>119.83749445600002</v>
      </c>
      <c r="N386" s="15">
        <f>'[1]TCE - ANEXO III - Preencher'!O395</f>
        <v>1.93</v>
      </c>
      <c r="O386" s="15">
        <f>'[1]TCE - ANEXO III - Preencher'!P395</f>
        <v>0</v>
      </c>
      <c r="P386" s="16">
        <f t="shared" si="32"/>
        <v>1.93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154.37749445600002</v>
      </c>
    </row>
    <row r="387" spans="1:28" x14ac:dyDescent="0.2">
      <c r="A387" s="8">
        <f>IFERROR(VLOOKUP(B387,'[1]DADOS (OCULTAR)'!$P$3:$R$91,3,0),"")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DELMA VIVIANNE DA SILVA AMORIM</v>
      </c>
      <c r="E387" s="9" t="str">
        <f>IF('[1]TCE - ANEXO III - Preencher'!F396="4 - Assistência Odontológica","2 - Outros Profissionais da Saúde",'[1]TCE - ANEXO III - Preencher'!F396)</f>
        <v>3 - Administrativo</v>
      </c>
      <c r="F387" s="12">
        <f>'[1]TCE - ANEXO III - Preencher'!G396</f>
        <v>521130</v>
      </c>
      <c r="G387" s="13">
        <f>IF('[1]TCE - ANEXO III - Preencher'!H396="","",'[1]TCE - ANEXO III - Preencher'!H396)</f>
        <v>44531</v>
      </c>
      <c r="H387" s="14">
        <f>'[1]TCE - ANEXO III - Preencher'!I396</f>
        <v>0</v>
      </c>
      <c r="I387" s="14">
        <f>'[1]TCE - ANEXO III - Preencher'!J396</f>
        <v>127.06959999999999</v>
      </c>
      <c r="J387" s="14">
        <f>'[1]TCE - ANEXO III - Preencher'!K396</f>
        <v>0</v>
      </c>
      <c r="K387" s="15">
        <f>'[1]TCE - ANEXO III - Preencher'!L396</f>
        <v>128.60749445600001</v>
      </c>
      <c r="L387" s="15">
        <f>'[1]TCE - ANEXO III - Preencher'!M396</f>
        <v>22.26</v>
      </c>
      <c r="M387" s="15">
        <f t="shared" si="31"/>
        <v>106.34749445600001</v>
      </c>
      <c r="N387" s="15">
        <f>'[1]TCE - ANEXO III - Preencher'!O396</f>
        <v>1.93</v>
      </c>
      <c r="O387" s="15">
        <f>'[1]TCE - ANEXO III - Preencher'!P396</f>
        <v>0</v>
      </c>
      <c r="P387" s="16">
        <f t="shared" si="32"/>
        <v>1.93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235.34709445600001</v>
      </c>
    </row>
    <row r="388" spans="1:28" x14ac:dyDescent="0.2">
      <c r="A388" s="8">
        <f>IFERROR(VLOOKUP(B388,'[1]DADOS (OCULTAR)'!$P$3:$R$91,3,0),"")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DELSON CULEMBE BAPTISTA ANDRE</v>
      </c>
      <c r="E388" s="9" t="str">
        <f>IF('[1]TCE - ANEXO III - Preencher'!F397="4 - Assistência Odontológica","2 - Outros Profissionais da Saúde",'[1]TCE - ANEXO III - Preencher'!F397)</f>
        <v>1 - Médico</v>
      </c>
      <c r="F388" s="12">
        <f>'[1]TCE - ANEXO III - Preencher'!G397</f>
        <v>225112</v>
      </c>
      <c r="G388" s="13">
        <f>IF('[1]TCE - ANEXO III - Preencher'!H397="","",'[1]TCE - ANEXO III - Preencher'!H397)</f>
        <v>44531</v>
      </c>
      <c r="H388" s="14">
        <f>'[1]TCE - ANEXO III - Preencher'!I397</f>
        <v>0</v>
      </c>
      <c r="I388" s="14">
        <f>'[1]TCE - ANEXO III - Preencher'!J397</f>
        <v>1391.0568000000001</v>
      </c>
      <c r="J388" s="14">
        <f>'[1]TCE - ANEXO III - Preencher'!K397</f>
        <v>0</v>
      </c>
      <c r="K388" s="15">
        <f>'[1]TCE - ANEXO III - Preencher'!L397</f>
        <v>128.60749445600001</v>
      </c>
      <c r="L388" s="15">
        <f>'[1]TCE - ANEXO III - Preencher'!M397</f>
        <v>2.75</v>
      </c>
      <c r="M388" s="15">
        <f t="shared" ref="M388:M451" si="37">K388-L388</f>
        <v>125.85749445600001</v>
      </c>
      <c r="N388" s="15">
        <f>'[1]TCE - ANEXO III - Preencher'!O397</f>
        <v>6.13</v>
      </c>
      <c r="O388" s="15">
        <f>'[1]TCE - ANEXO III - Preencher'!P397</f>
        <v>1.23</v>
      </c>
      <c r="P388" s="16">
        <f t="shared" ref="P388:P451" si="38">N388-O388</f>
        <v>4.9000000000000004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1521.8142944560002</v>
      </c>
    </row>
    <row r="389" spans="1:28" x14ac:dyDescent="0.2">
      <c r="A389" s="8">
        <f>IFERROR(VLOOKUP(B389,'[1]DADOS (OCULTAR)'!$P$3:$R$91,3,0),"")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DENILSA DO NASCIMENTO SILVA</v>
      </c>
      <c r="E389" s="9" t="str">
        <f>IF('[1]TCE - ANEXO III - Preencher'!F398="4 - Assistência Odontológica","2 - Outros Profissionais da Saúde",'[1]TCE - ANEXO III - Preencher'!F398)</f>
        <v>3 - Administrativo</v>
      </c>
      <c r="F389" s="12">
        <f>'[1]TCE - ANEXO III - Preencher'!G398</f>
        <v>514320</v>
      </c>
      <c r="G389" s="13">
        <f>IF('[1]TCE - ANEXO III - Preencher'!H398="","",'[1]TCE - ANEXO III - Preencher'!H398)</f>
        <v>44531</v>
      </c>
      <c r="H389" s="14">
        <f>'[1]TCE - ANEXO III - Preencher'!I398</f>
        <v>0</v>
      </c>
      <c r="I389" s="14">
        <f>'[1]TCE - ANEXO III - Preencher'!J398</f>
        <v>187.0848</v>
      </c>
      <c r="J389" s="14">
        <f>'[1]TCE - ANEXO III - Preencher'!K398</f>
        <v>0</v>
      </c>
      <c r="K389" s="15">
        <f>'[1]TCE - ANEXO III - Preencher'!L398</f>
        <v>128.60749445600001</v>
      </c>
      <c r="L389" s="15">
        <f>'[1]TCE - ANEXO III - Preencher'!M398</f>
        <v>22.2</v>
      </c>
      <c r="M389" s="15">
        <f t="shared" si="37"/>
        <v>106.40749445600001</v>
      </c>
      <c r="N389" s="15">
        <f>'[1]TCE - ANEXO III - Preencher'!O398</f>
        <v>1.93</v>
      </c>
      <c r="O389" s="15">
        <f>'[1]TCE - ANEXO III - Preencher'!P398</f>
        <v>0</v>
      </c>
      <c r="P389" s="16">
        <f t="shared" si="38"/>
        <v>1.93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295.42229445600003</v>
      </c>
    </row>
    <row r="390" spans="1:28" x14ac:dyDescent="0.2">
      <c r="A390" s="8">
        <f>IFERROR(VLOOKUP(B390,'[1]DADOS (OCULTAR)'!$P$3:$R$91,3,0),"")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DENILSON ALVES BEZERRA</v>
      </c>
      <c r="E390" s="9" t="str">
        <f>IF('[1]TCE - ANEXO III - Preencher'!F399="4 - Assistência Odontológica","2 - Outros Profissionais da Saúde",'[1]TCE - ANEXO III - Preencher'!F399)</f>
        <v>3 - Administrativo</v>
      </c>
      <c r="F390" s="12">
        <f>'[1]TCE - ANEXO III - Preencher'!G399</f>
        <v>312105</v>
      </c>
      <c r="G390" s="13">
        <f>IF('[1]TCE - ANEXO III - Preencher'!H399="","",'[1]TCE - ANEXO III - Preencher'!H399)</f>
        <v>44531</v>
      </c>
      <c r="H390" s="14">
        <f>'[1]TCE - ANEXO III - Preencher'!I399</f>
        <v>0</v>
      </c>
      <c r="I390" s="14">
        <f>'[1]TCE - ANEXO III - Preencher'!J399</f>
        <v>261.40159999999997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1.93</v>
      </c>
      <c r="O390" s="15">
        <f>'[1]TCE - ANEXO III - Preencher'!P399</f>
        <v>0</v>
      </c>
      <c r="P390" s="16">
        <f t="shared" si="38"/>
        <v>1.93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42.32</v>
      </c>
      <c r="U390" s="15">
        <f>'[1]TCE - ANEXO III - Preencher'!V399</f>
        <v>0</v>
      </c>
      <c r="V390" s="16">
        <f t="shared" si="40"/>
        <v>42.32</v>
      </c>
      <c r="W390" s="17" t="str">
        <f>IF('[1]TCE - ANEXO III - Preencher'!X399="","",'[1]TCE - ANEXO III - Preencher'!X399)</f>
        <v>AUX DE FERRAMENTA</v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305.65159999999997</v>
      </c>
    </row>
    <row r="391" spans="1:28" x14ac:dyDescent="0.2">
      <c r="A391" s="8">
        <f>IFERROR(VLOOKUP(B391,'[1]DADOS (OCULTAR)'!$P$3:$R$91,3,0),"")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DENIS WAGNER FERREIRA</v>
      </c>
      <c r="E391" s="9" t="str">
        <f>IF('[1]TCE - ANEXO III - Preencher'!F400="4 - Assistência Odontológica","2 - Outros Profissionais da Saúde",'[1]TCE - ANEXO III - Preencher'!F400)</f>
        <v>3 - Administrativo</v>
      </c>
      <c r="F391" s="12">
        <f>'[1]TCE - ANEXO III - Preencher'!G400</f>
        <v>354205</v>
      </c>
      <c r="G391" s="13">
        <f>IF('[1]TCE - ANEXO III - Preencher'!H400="","",'[1]TCE - ANEXO III - Preencher'!H400)</f>
        <v>44531</v>
      </c>
      <c r="H391" s="14">
        <f>'[1]TCE - ANEXO III - Preencher'!I400</f>
        <v>0</v>
      </c>
      <c r="I391" s="14">
        <f>'[1]TCE - ANEXO III - Preencher'!J400</f>
        <v>587.01199999999994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1.93</v>
      </c>
      <c r="O391" s="15">
        <f>'[1]TCE - ANEXO III - Preencher'!P400</f>
        <v>0</v>
      </c>
      <c r="P391" s="16">
        <f t="shared" si="38"/>
        <v>1.93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588.94199999999989</v>
      </c>
    </row>
    <row r="392" spans="1:28" x14ac:dyDescent="0.2">
      <c r="A392" s="8">
        <f>IFERROR(VLOOKUP(B392,'[1]DADOS (OCULTAR)'!$P$3:$R$91,3,0),"")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DHANEQUELE LUCIA LIMA FERREIRA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>
        <f>'[1]TCE - ANEXO III - Preencher'!G401</f>
        <v>322205</v>
      </c>
      <c r="G392" s="13">
        <f>IF('[1]TCE - ANEXO III - Preencher'!H401="","",'[1]TCE - ANEXO III - Preencher'!H401)</f>
        <v>44531</v>
      </c>
      <c r="H392" s="14">
        <f>'[1]TCE - ANEXO III - Preencher'!I401</f>
        <v>0</v>
      </c>
      <c r="I392" s="14">
        <f>'[1]TCE - ANEXO III - Preencher'!J401</f>
        <v>213.8528</v>
      </c>
      <c r="J392" s="14">
        <f>'[1]TCE - ANEXO III - Preencher'!K401</f>
        <v>0</v>
      </c>
      <c r="K392" s="15">
        <f>'[1]TCE - ANEXO III - Preencher'!L401</f>
        <v>128.60749445600001</v>
      </c>
      <c r="L392" s="15">
        <f>'[1]TCE - ANEXO III - Preencher'!M401</f>
        <v>25.43</v>
      </c>
      <c r="M392" s="15">
        <f t="shared" si="37"/>
        <v>103.17749445600001</v>
      </c>
      <c r="N392" s="15">
        <f>'[1]TCE - ANEXO III - Preencher'!O401</f>
        <v>1.93</v>
      </c>
      <c r="O392" s="15">
        <f>'[1]TCE - ANEXO III - Preencher'!P401</f>
        <v>0</v>
      </c>
      <c r="P392" s="16">
        <f t="shared" si="38"/>
        <v>1.93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318.96029445599999</v>
      </c>
    </row>
    <row r="393" spans="1:28" x14ac:dyDescent="0.2">
      <c r="A393" s="8">
        <f>IFERROR(VLOOKUP(B393,'[1]DADOS (OCULTAR)'!$P$3:$R$91,3,0),"")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DHONNAR SALOMAO LEAO THOM</v>
      </c>
      <c r="E393" s="9" t="str">
        <f>IF('[1]TCE - ANEXO III - Preencher'!F402="4 - Assistência Odontológica","2 - Outros Profissionais da Saúde",'[1]TCE - ANEXO III - Preencher'!F402)</f>
        <v>3 - Administrativo</v>
      </c>
      <c r="F393" s="12">
        <f>'[1]TCE - ANEXO III - Preencher'!G402</f>
        <v>514320</v>
      </c>
      <c r="G393" s="13">
        <f>IF('[1]TCE - ANEXO III - Preencher'!H402="","",'[1]TCE - ANEXO III - Preencher'!H402)</f>
        <v>44531</v>
      </c>
      <c r="H393" s="14">
        <f>'[1]TCE - ANEXO III - Preencher'!I402</f>
        <v>0</v>
      </c>
      <c r="I393" s="14">
        <f>'[1]TCE - ANEXO III - Preencher'!J402</f>
        <v>169.7552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1.93</v>
      </c>
      <c r="O393" s="15">
        <f>'[1]TCE - ANEXO III - Preencher'!P402</f>
        <v>0</v>
      </c>
      <c r="P393" s="16">
        <f t="shared" si="38"/>
        <v>1.93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171.68520000000001</v>
      </c>
    </row>
    <row r="394" spans="1:28" x14ac:dyDescent="0.2">
      <c r="A394" s="8">
        <f>IFERROR(VLOOKUP(B394,'[1]DADOS (OCULTAR)'!$P$3:$R$91,3,0),"")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DHULLIANY KECILLY SIMAO OLIVEIRA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>
        <f>'[1]TCE - ANEXO III - Preencher'!G403</f>
        <v>223505</v>
      </c>
      <c r="G394" s="13">
        <f>IF('[1]TCE - ANEXO III - Preencher'!H403="","",'[1]TCE - ANEXO III - Preencher'!H403)</f>
        <v>44531</v>
      </c>
      <c r="H394" s="14">
        <f>'[1]TCE - ANEXO III - Preencher'!I403</f>
        <v>0</v>
      </c>
      <c r="I394" s="14">
        <f>'[1]TCE - ANEXO III - Preencher'!J403</f>
        <v>227.1328</v>
      </c>
      <c r="J394" s="14">
        <f>'[1]TCE - ANEXO III - Preencher'!K403</f>
        <v>0</v>
      </c>
      <c r="K394" s="15">
        <f>'[1]TCE - ANEXO III - Preencher'!L403</f>
        <v>128.60749445600001</v>
      </c>
      <c r="L394" s="15">
        <f>'[1]TCE - ANEXO III - Preencher'!M403</f>
        <v>2.66</v>
      </c>
      <c r="M394" s="15">
        <f t="shared" si="37"/>
        <v>125.94749445600002</v>
      </c>
      <c r="N394" s="15">
        <f>'[1]TCE - ANEXO III - Preencher'!O403</f>
        <v>1.59</v>
      </c>
      <c r="O394" s="15">
        <f>'[1]TCE - ANEXO III - Preencher'!P403</f>
        <v>0</v>
      </c>
      <c r="P394" s="16">
        <f t="shared" si="38"/>
        <v>1.59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354.67029445600002</v>
      </c>
    </row>
    <row r="395" spans="1:28" x14ac:dyDescent="0.2">
      <c r="A395" s="8">
        <f>IFERROR(VLOOKUP(B395,'[1]DADOS (OCULTAR)'!$P$3:$R$91,3,0),"")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DIANA KARLA DE SOBRAL SILVA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>
        <f>'[1]TCE - ANEXO III - Preencher'!G404</f>
        <v>322205</v>
      </c>
      <c r="G395" s="13">
        <f>IF('[1]TCE - ANEXO III - Preencher'!H404="","",'[1]TCE - ANEXO III - Preencher'!H404)</f>
        <v>44531</v>
      </c>
      <c r="H395" s="14">
        <f>'[1]TCE - ANEXO III - Preencher'!I404</f>
        <v>0</v>
      </c>
      <c r="I395" s="14">
        <f>'[1]TCE - ANEXO III - Preencher'!J404</f>
        <v>245.5984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1.93</v>
      </c>
      <c r="O395" s="15">
        <f>'[1]TCE - ANEXO III - Preencher'!P404</f>
        <v>0</v>
      </c>
      <c r="P395" s="16">
        <f t="shared" si="38"/>
        <v>1.93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247.5284</v>
      </c>
    </row>
    <row r="396" spans="1:28" x14ac:dyDescent="0.2">
      <c r="A396" s="8">
        <f>IFERROR(VLOOKUP(B396,'[1]DADOS (OCULTAR)'!$P$3:$R$91,3,0),"")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DIANA NADINE DOS SANTOS RODRIGUES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>
        <f>'[1]TCE - ANEXO III - Preencher'!G405</f>
        <v>322205</v>
      </c>
      <c r="G396" s="13">
        <f>IF('[1]TCE - ANEXO III - Preencher'!H405="","",'[1]TCE - ANEXO III - Preencher'!H405)</f>
        <v>44531</v>
      </c>
      <c r="H396" s="14">
        <f>'[1]TCE - ANEXO III - Preencher'!I405</f>
        <v>0</v>
      </c>
      <c r="I396" s="14">
        <f>'[1]TCE - ANEXO III - Preencher'!J405</f>
        <v>225.0968</v>
      </c>
      <c r="J396" s="14">
        <f>'[1]TCE - ANEXO III - Preencher'!K405</f>
        <v>0</v>
      </c>
      <c r="K396" s="15">
        <f>'[1]TCE - ANEXO III - Preencher'!L405</f>
        <v>128.60749445600001</v>
      </c>
      <c r="L396" s="15">
        <f>'[1]TCE - ANEXO III - Preencher'!M405</f>
        <v>26.3</v>
      </c>
      <c r="M396" s="15">
        <f t="shared" si="37"/>
        <v>102.30749445600001</v>
      </c>
      <c r="N396" s="15">
        <f>'[1]TCE - ANEXO III - Preencher'!O405</f>
        <v>1.93</v>
      </c>
      <c r="O396" s="15">
        <f>'[1]TCE - ANEXO III - Preencher'!P405</f>
        <v>0</v>
      </c>
      <c r="P396" s="16">
        <f t="shared" si="38"/>
        <v>1.93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329.33429445600001</v>
      </c>
    </row>
    <row r="397" spans="1:28" x14ac:dyDescent="0.2">
      <c r="A397" s="8">
        <f>IFERROR(VLOOKUP(B397,'[1]DADOS (OCULTAR)'!$P$3:$R$91,3,0),"")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DIEGO DE ALBUQUERQUE SARMENTO</v>
      </c>
      <c r="E397" s="9" t="str">
        <f>IF('[1]TCE - ANEXO III - Preencher'!F406="4 - Assistência Odontológica","2 - Outros Profissionais da Saúde",'[1]TCE - ANEXO III - Preencher'!F406)</f>
        <v>1 - Médico</v>
      </c>
      <c r="F397" s="12">
        <f>'[1]TCE - ANEXO III - Preencher'!G406</f>
        <v>225125</v>
      </c>
      <c r="G397" s="13">
        <f>IF('[1]TCE - ANEXO III - Preencher'!H406="","",'[1]TCE - ANEXO III - Preencher'!H406)</f>
        <v>44531</v>
      </c>
      <c r="H397" s="14">
        <f>'[1]TCE - ANEXO III - Preencher'!I406</f>
        <v>0</v>
      </c>
      <c r="I397" s="14">
        <f>'[1]TCE - ANEXO III - Preencher'!J406</f>
        <v>2695.4567999999999</v>
      </c>
      <c r="J397" s="14">
        <f>'[1]TCE - ANEXO III - Preencher'!K406</f>
        <v>0</v>
      </c>
      <c r="K397" s="15">
        <f>'[1]TCE - ANEXO III - Preencher'!L406</f>
        <v>128.60749445600001</v>
      </c>
      <c r="L397" s="15">
        <f>'[1]TCE - ANEXO III - Preencher'!M406</f>
        <v>2.75</v>
      </c>
      <c r="M397" s="15">
        <f t="shared" si="37"/>
        <v>125.85749445600001</v>
      </c>
      <c r="N397" s="15">
        <f>'[1]TCE - ANEXO III - Preencher'!O406</f>
        <v>6.13</v>
      </c>
      <c r="O397" s="15">
        <f>'[1]TCE - ANEXO III - Preencher'!P406</f>
        <v>1.23</v>
      </c>
      <c r="P397" s="16">
        <f t="shared" si="38"/>
        <v>4.9000000000000004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2826.2142944560001</v>
      </c>
    </row>
    <row r="398" spans="1:28" x14ac:dyDescent="0.2">
      <c r="A398" s="8">
        <f>IFERROR(VLOOKUP(B398,'[1]DADOS (OCULTAR)'!$P$3:$R$91,3,0),"")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DIEGO JONH BEZERRA DO NASCIMENTO</v>
      </c>
      <c r="E398" s="9" t="str">
        <f>IF('[1]TCE - ANEXO III - Preencher'!F407="4 - Assistência Odontológica","2 - Outros Profissionais da Saúde",'[1]TCE - ANEXO III - Preencher'!F407)</f>
        <v>1 - Médico</v>
      </c>
      <c r="F398" s="12">
        <f>'[1]TCE - ANEXO III - Preencher'!G407</f>
        <v>225225</v>
      </c>
      <c r="G398" s="13">
        <f>IF('[1]TCE - ANEXO III - Preencher'!H407="","",'[1]TCE - ANEXO III - Preencher'!H407)</f>
        <v>44531</v>
      </c>
      <c r="H398" s="14">
        <f>'[1]TCE - ANEXO III - Preencher'!I407</f>
        <v>0</v>
      </c>
      <c r="I398" s="14">
        <f>'[1]TCE - ANEXO III - Preencher'!J407</f>
        <v>3096.9135999999999</v>
      </c>
      <c r="J398" s="14">
        <f>'[1]TCE - ANEXO III - Preencher'!K407</f>
        <v>0</v>
      </c>
      <c r="K398" s="15">
        <f>'[1]TCE - ANEXO III - Preencher'!L407</f>
        <v>128.60749445600001</v>
      </c>
      <c r="L398" s="15">
        <f>'[1]TCE - ANEXO III - Preencher'!M407</f>
        <v>2.75</v>
      </c>
      <c r="M398" s="15">
        <f t="shared" si="37"/>
        <v>125.85749445600001</v>
      </c>
      <c r="N398" s="15">
        <f>'[1]TCE - ANEXO III - Preencher'!O407</f>
        <v>6.13</v>
      </c>
      <c r="O398" s="15">
        <f>'[1]TCE - ANEXO III - Preencher'!P407</f>
        <v>1.23</v>
      </c>
      <c r="P398" s="16">
        <f t="shared" si="38"/>
        <v>4.9000000000000004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3227.671094456</v>
      </c>
    </row>
    <row r="399" spans="1:28" x14ac:dyDescent="0.2">
      <c r="A399" s="8">
        <f>IFERROR(VLOOKUP(B399,'[1]DADOS (OCULTAR)'!$P$3:$R$91,3,0),"")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DIEGO JOSE DA SILVA</v>
      </c>
      <c r="E399" s="9" t="str">
        <f>IF('[1]TCE - ANEXO III - Preencher'!F408="4 - Assistência Odontológica","2 - Outros Profissionais da Saúde",'[1]TCE - ANEXO III - Preencher'!F408)</f>
        <v>3 - Administrativo</v>
      </c>
      <c r="F399" s="12">
        <f>'[1]TCE - ANEXO III - Preencher'!G408</f>
        <v>312105</v>
      </c>
      <c r="G399" s="13">
        <f>IF('[1]TCE - ANEXO III - Preencher'!H408="","",'[1]TCE - ANEXO III - Preencher'!H408)</f>
        <v>44531</v>
      </c>
      <c r="H399" s="14">
        <f>'[1]TCE - ANEXO III - Preencher'!I408</f>
        <v>0</v>
      </c>
      <c r="I399" s="14">
        <f>'[1]TCE - ANEXO III - Preencher'!J408</f>
        <v>261.44799999999998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1.93</v>
      </c>
      <c r="O399" s="15">
        <f>'[1]TCE - ANEXO III - Preencher'!P408</f>
        <v>0</v>
      </c>
      <c r="P399" s="16">
        <f t="shared" si="38"/>
        <v>1.93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42.32</v>
      </c>
      <c r="U399" s="15">
        <f>'[1]TCE - ANEXO III - Preencher'!V408</f>
        <v>0</v>
      </c>
      <c r="V399" s="16">
        <f t="shared" si="40"/>
        <v>42.32</v>
      </c>
      <c r="W399" s="17" t="str">
        <f>IF('[1]TCE - ANEXO III - Preencher'!X408="","",'[1]TCE - ANEXO III - Preencher'!X408)</f>
        <v>AUX DE FERRAMENTA</v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305.69799999999998</v>
      </c>
    </row>
    <row r="400" spans="1:28" x14ac:dyDescent="0.2">
      <c r="A400" s="8">
        <f>IFERROR(VLOOKUP(B400,'[1]DADOS (OCULTAR)'!$P$3:$R$91,3,0),"")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DIEGO MAYCON PEREIRA DA SILVA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>
        <f>'[1]TCE - ANEXO III - Preencher'!G409</f>
        <v>622010</v>
      </c>
      <c r="G400" s="13">
        <f>IF('[1]TCE - ANEXO III - Preencher'!H409="","",'[1]TCE - ANEXO III - Preencher'!H409)</f>
        <v>44531</v>
      </c>
      <c r="H400" s="14">
        <f>'[1]TCE - ANEXO III - Preencher'!I409</f>
        <v>0</v>
      </c>
      <c r="I400" s="14">
        <f>'[1]TCE - ANEXO III - Preencher'!J409</f>
        <v>201.1944</v>
      </c>
      <c r="J400" s="14">
        <f>'[1]TCE - ANEXO III - Preencher'!K409</f>
        <v>0</v>
      </c>
      <c r="K400" s="15">
        <f>'[1]TCE - ANEXO III - Preencher'!L409</f>
        <v>128.60749445600001</v>
      </c>
      <c r="L400" s="15">
        <f>'[1]TCE - ANEXO III - Preencher'!M409</f>
        <v>22.26</v>
      </c>
      <c r="M400" s="15">
        <f t="shared" si="37"/>
        <v>106.34749445600001</v>
      </c>
      <c r="N400" s="15">
        <f>'[1]TCE - ANEXO III - Preencher'!O409</f>
        <v>1.93</v>
      </c>
      <c r="O400" s="15">
        <f>'[1]TCE - ANEXO III - Preencher'!P409</f>
        <v>0</v>
      </c>
      <c r="P400" s="16">
        <f t="shared" si="38"/>
        <v>1.93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309.47189445600003</v>
      </c>
    </row>
    <row r="401" spans="1:28" x14ac:dyDescent="0.2">
      <c r="A401" s="8">
        <f>IFERROR(VLOOKUP(B401,'[1]DADOS (OCULTAR)'!$P$3:$R$91,3,0),"")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DIEGO NUNES ALBUQUERQUE</v>
      </c>
      <c r="E401" s="9" t="str">
        <f>IF('[1]TCE - ANEXO III - Preencher'!F410="4 - Assistência Odontológica","2 - Outros Profissionais da Saúde",'[1]TCE - ANEXO III - Preencher'!F410)</f>
        <v>3 - Administrativo</v>
      </c>
      <c r="F401" s="12">
        <f>'[1]TCE - ANEXO III - Preencher'!G410</f>
        <v>517410</v>
      </c>
      <c r="G401" s="13">
        <f>IF('[1]TCE - ANEXO III - Preencher'!H410="","",'[1]TCE - ANEXO III - Preencher'!H410)</f>
        <v>44531</v>
      </c>
      <c r="H401" s="14">
        <f>'[1]TCE - ANEXO III - Preencher'!I410</f>
        <v>0</v>
      </c>
      <c r="I401" s="14">
        <f>'[1]TCE - ANEXO III - Preencher'!J410</f>
        <v>170.05279999999999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1.93</v>
      </c>
      <c r="O401" s="15">
        <f>'[1]TCE - ANEXO III - Preencher'!P410</f>
        <v>0</v>
      </c>
      <c r="P401" s="16">
        <f t="shared" si="38"/>
        <v>1.93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171.9828</v>
      </c>
    </row>
    <row r="402" spans="1:28" x14ac:dyDescent="0.2">
      <c r="A402" s="8">
        <f>IFERROR(VLOOKUP(B402,'[1]DADOS (OCULTAR)'!$P$3:$R$91,3,0),"")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DIEGO VITAL CAMPOS</v>
      </c>
      <c r="E402" s="9" t="str">
        <f>IF('[1]TCE - ANEXO III - Preencher'!F411="4 - Assistência Odontológica","2 - Outros Profissionais da Saúde",'[1]TCE - ANEXO III - Preencher'!F411)</f>
        <v>1 - Médico</v>
      </c>
      <c r="F402" s="12">
        <f>'[1]TCE - ANEXO III - Preencher'!G411</f>
        <v>225120</v>
      </c>
      <c r="G402" s="13">
        <f>IF('[1]TCE - ANEXO III - Preencher'!H411="","",'[1]TCE - ANEXO III - Preencher'!H411)</f>
        <v>44531</v>
      </c>
      <c r="H402" s="14">
        <f>'[1]TCE - ANEXO III - Preencher'!I411</f>
        <v>0</v>
      </c>
      <c r="I402" s="14">
        <f>'[1]TCE - ANEXO III - Preencher'!J411</f>
        <v>1309.9584</v>
      </c>
      <c r="J402" s="14">
        <f>'[1]TCE - ANEXO III - Preencher'!K411</f>
        <v>0</v>
      </c>
      <c r="K402" s="15">
        <f>'[1]TCE - ANEXO III - Preencher'!L411</f>
        <v>128.60749445600001</v>
      </c>
      <c r="L402" s="15">
        <f>'[1]TCE - ANEXO III - Preencher'!M411</f>
        <v>2.75</v>
      </c>
      <c r="M402" s="15">
        <f t="shared" si="37"/>
        <v>125.85749445600001</v>
      </c>
      <c r="N402" s="15">
        <f>'[1]TCE - ANEXO III - Preencher'!O411</f>
        <v>6.13</v>
      </c>
      <c r="O402" s="15">
        <f>'[1]TCE - ANEXO III - Preencher'!P411</f>
        <v>1.23</v>
      </c>
      <c r="P402" s="16">
        <f t="shared" si="38"/>
        <v>4.9000000000000004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1440.7158944560001</v>
      </c>
    </row>
    <row r="403" spans="1:28" x14ac:dyDescent="0.2">
      <c r="A403" s="8">
        <f>IFERROR(VLOOKUP(B403,'[1]DADOS (OCULTAR)'!$P$3:$R$91,3,0),"")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DIHORGENES SAMUEL PEREIRA DA SILVA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>
        <f>'[1]TCE - ANEXO III - Preencher'!G412</f>
        <v>622010</v>
      </c>
      <c r="G403" s="13">
        <f>IF('[1]TCE - ANEXO III - Preencher'!H412="","",'[1]TCE - ANEXO III - Preencher'!H412)</f>
        <v>44531</v>
      </c>
      <c r="H403" s="14">
        <f>'[1]TCE - ANEXO III - Preencher'!I412</f>
        <v>0</v>
      </c>
      <c r="I403" s="14">
        <f>'[1]TCE - ANEXO III - Preencher'!J412</f>
        <v>181.2056</v>
      </c>
      <c r="J403" s="14">
        <f>'[1]TCE - ANEXO III - Preencher'!K412</f>
        <v>0</v>
      </c>
      <c r="K403" s="15">
        <f>'[1]TCE - ANEXO III - Preencher'!L412</f>
        <v>128.60749445600001</v>
      </c>
      <c r="L403" s="15">
        <f>'[1]TCE - ANEXO III - Preencher'!M412</f>
        <v>22.26</v>
      </c>
      <c r="M403" s="15">
        <f t="shared" si="37"/>
        <v>106.34749445600001</v>
      </c>
      <c r="N403" s="15">
        <f>'[1]TCE - ANEXO III - Preencher'!O412</f>
        <v>1.93</v>
      </c>
      <c r="O403" s="15">
        <f>'[1]TCE - ANEXO III - Preencher'!P412</f>
        <v>0</v>
      </c>
      <c r="P403" s="16">
        <f t="shared" si="38"/>
        <v>1.93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289.483094456</v>
      </c>
    </row>
    <row r="404" spans="1:28" x14ac:dyDescent="0.2">
      <c r="A404" s="8">
        <f>IFERROR(VLOOKUP(B404,'[1]DADOS (OCULTAR)'!$P$3:$R$91,3,0),"")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DIOGO BEZERRA LEITE CAVALCANTE</v>
      </c>
      <c r="E404" s="9" t="str">
        <f>IF('[1]TCE - ANEXO III - Preencher'!F413="4 - Assistência Odontológica","2 - Outros Profissionais da Saúde",'[1]TCE - ANEXO III - Preencher'!F413)</f>
        <v>1 - Médico</v>
      </c>
      <c r="F404" s="12">
        <f>'[1]TCE - ANEXO III - Preencher'!G413</f>
        <v>225120</v>
      </c>
      <c r="G404" s="13">
        <f>IF('[1]TCE - ANEXO III - Preencher'!H413="","",'[1]TCE - ANEXO III - Preencher'!H413)</f>
        <v>44531</v>
      </c>
      <c r="H404" s="14">
        <f>'[1]TCE - ANEXO III - Preencher'!I413</f>
        <v>0</v>
      </c>
      <c r="I404" s="14">
        <f>'[1]TCE - ANEXO III - Preencher'!J413</f>
        <v>926.11360000000002</v>
      </c>
      <c r="J404" s="14">
        <f>'[1]TCE - ANEXO III - Preencher'!K413</f>
        <v>0</v>
      </c>
      <c r="K404" s="15">
        <f>'[1]TCE - ANEXO III - Preencher'!L413</f>
        <v>128.60749445600001</v>
      </c>
      <c r="L404" s="15">
        <f>'[1]TCE - ANEXO III - Preencher'!M413</f>
        <v>2.75</v>
      </c>
      <c r="M404" s="15">
        <f t="shared" si="37"/>
        <v>125.85749445600001</v>
      </c>
      <c r="N404" s="15">
        <f>'[1]TCE - ANEXO III - Preencher'!O413</f>
        <v>6.13</v>
      </c>
      <c r="O404" s="15">
        <f>'[1]TCE - ANEXO III - Preencher'!P413</f>
        <v>1.23</v>
      </c>
      <c r="P404" s="16">
        <f t="shared" si="38"/>
        <v>4.9000000000000004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1056.871094456</v>
      </c>
    </row>
    <row r="405" spans="1:28" x14ac:dyDescent="0.2">
      <c r="A405" s="8">
        <f>IFERROR(VLOOKUP(B405,'[1]DADOS (OCULTAR)'!$P$3:$R$91,3,0),"")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DIOGO CORNELIO PEREIRA NETO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>
        <f>'[1]TCE - ANEXO III - Preencher'!G414</f>
        <v>622010</v>
      </c>
      <c r="G405" s="13">
        <f>IF('[1]TCE - ANEXO III - Preencher'!H414="","",'[1]TCE - ANEXO III - Preencher'!H414)</f>
        <v>44531</v>
      </c>
      <c r="H405" s="14">
        <f>'[1]TCE - ANEXO III - Preencher'!I414</f>
        <v>0</v>
      </c>
      <c r="I405" s="14">
        <f>'[1]TCE - ANEXO III - Preencher'!J414</f>
        <v>190.1096</v>
      </c>
      <c r="J405" s="14">
        <f>'[1]TCE - ANEXO III - Preencher'!K414</f>
        <v>0</v>
      </c>
      <c r="K405" s="15">
        <f>'[1]TCE - ANEXO III - Preencher'!L414</f>
        <v>128.60749445600001</v>
      </c>
      <c r="L405" s="15">
        <f>'[1]TCE - ANEXO III - Preencher'!M414</f>
        <v>22.26</v>
      </c>
      <c r="M405" s="15">
        <f t="shared" si="37"/>
        <v>106.34749445600001</v>
      </c>
      <c r="N405" s="15">
        <f>'[1]TCE - ANEXO III - Preencher'!O414</f>
        <v>1.93</v>
      </c>
      <c r="O405" s="15">
        <f>'[1]TCE - ANEXO III - Preencher'!P414</f>
        <v>0</v>
      </c>
      <c r="P405" s="16">
        <f t="shared" si="38"/>
        <v>1.93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298.387094456</v>
      </c>
    </row>
    <row r="406" spans="1:28" x14ac:dyDescent="0.2">
      <c r="A406" s="8">
        <f>IFERROR(VLOOKUP(B406,'[1]DADOS (OCULTAR)'!$P$3:$R$91,3,0),"")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DIOGO VIANA DA SILVA</v>
      </c>
      <c r="E406" s="9" t="str">
        <f>IF('[1]TCE - ANEXO III - Preencher'!F415="4 - Assistência Odontológica","2 - Outros Profissionais da Saúde",'[1]TCE - ANEXO III - Preencher'!F415)</f>
        <v>1 - Médico</v>
      </c>
      <c r="F406" s="12">
        <f>'[1]TCE - ANEXO III - Preencher'!G415</f>
        <v>225225</v>
      </c>
      <c r="G406" s="13">
        <f>IF('[1]TCE - ANEXO III - Preencher'!H415="","",'[1]TCE - ANEXO III - Preencher'!H415)</f>
        <v>44531</v>
      </c>
      <c r="H406" s="14">
        <f>'[1]TCE - ANEXO III - Preencher'!I415</f>
        <v>0</v>
      </c>
      <c r="I406" s="14">
        <f>'[1]TCE - ANEXO III - Preencher'!J415</f>
        <v>1553.604</v>
      </c>
      <c r="J406" s="14">
        <f>'[1]TCE - ANEXO III - Preencher'!K415</f>
        <v>0</v>
      </c>
      <c r="K406" s="15">
        <f>'[1]TCE - ANEXO III - Preencher'!L415</f>
        <v>128.60749445600001</v>
      </c>
      <c r="L406" s="15">
        <f>'[1]TCE - ANEXO III - Preencher'!M415</f>
        <v>2.66</v>
      </c>
      <c r="M406" s="15">
        <f t="shared" si="37"/>
        <v>125.94749445600002</v>
      </c>
      <c r="N406" s="15">
        <f>'[1]TCE - ANEXO III - Preencher'!O415</f>
        <v>6.13</v>
      </c>
      <c r="O406" s="15">
        <f>'[1]TCE - ANEXO III - Preencher'!P415</f>
        <v>1.23</v>
      </c>
      <c r="P406" s="16">
        <f t="shared" si="38"/>
        <v>4.9000000000000004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1684.4514944560001</v>
      </c>
    </row>
    <row r="407" spans="1:28" x14ac:dyDescent="0.2">
      <c r="A407" s="8">
        <f>IFERROR(VLOOKUP(B407,'[1]DADOS (OCULTAR)'!$P$3:$R$91,3,0),"")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DJENIFFE MICAELLY SOARES DA SILVA MATIAS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>
        <f>'[1]TCE - ANEXO III - Preencher'!G416</f>
        <v>521130</v>
      </c>
      <c r="G407" s="13">
        <f>IF('[1]TCE - ANEXO III - Preencher'!H416="","",'[1]TCE - ANEXO III - Preencher'!H416)</f>
        <v>44531</v>
      </c>
      <c r="H407" s="14">
        <f>'[1]TCE - ANEXO III - Preencher'!I416</f>
        <v>0</v>
      </c>
      <c r="I407" s="14">
        <f>'[1]TCE - ANEXO III - Preencher'!J416</f>
        <v>187.23759999999999</v>
      </c>
      <c r="J407" s="14">
        <f>'[1]TCE - ANEXO III - Preencher'!K416</f>
        <v>0</v>
      </c>
      <c r="K407" s="15">
        <f>'[1]TCE - ANEXO III - Preencher'!L416</f>
        <v>128.60749445600001</v>
      </c>
      <c r="L407" s="15">
        <f>'[1]TCE - ANEXO III - Preencher'!M416</f>
        <v>22.26</v>
      </c>
      <c r="M407" s="15">
        <f t="shared" si="37"/>
        <v>106.34749445600001</v>
      </c>
      <c r="N407" s="15">
        <f>'[1]TCE - ANEXO III - Preencher'!O416</f>
        <v>1.93</v>
      </c>
      <c r="O407" s="15">
        <f>'[1]TCE - ANEXO III - Preencher'!P416</f>
        <v>0</v>
      </c>
      <c r="P407" s="16">
        <f t="shared" si="38"/>
        <v>1.93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295.51509445599999</v>
      </c>
    </row>
    <row r="408" spans="1:28" x14ac:dyDescent="0.2">
      <c r="A408" s="8">
        <f>IFERROR(VLOOKUP(B408,'[1]DADOS (OCULTAR)'!$P$3:$R$91,3,0),"")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DOMINGOS DANIEL RESQUIN DA SILVA</v>
      </c>
      <c r="E408" s="9" t="str">
        <f>IF('[1]TCE - ANEXO III - Preencher'!F417="4 - Assistência Odontológica","2 - Outros Profissionais da Saúde",'[1]TCE - ANEXO III - Preencher'!F417)</f>
        <v>1 - Médico</v>
      </c>
      <c r="F408" s="12">
        <f>'[1]TCE - ANEXO III - Preencher'!G417</f>
        <v>225125</v>
      </c>
      <c r="G408" s="13">
        <f>IF('[1]TCE - ANEXO III - Preencher'!H417="","",'[1]TCE - ANEXO III - Preencher'!H417)</f>
        <v>44531</v>
      </c>
      <c r="H408" s="14">
        <f>'[1]TCE - ANEXO III - Preencher'!I417</f>
        <v>0</v>
      </c>
      <c r="I408" s="14">
        <f>'[1]TCE - ANEXO III - Preencher'!J417</f>
        <v>2662.1120000000001</v>
      </c>
      <c r="J408" s="14">
        <f>'[1]TCE - ANEXO III - Preencher'!K417</f>
        <v>0</v>
      </c>
      <c r="K408" s="15">
        <f>'[1]TCE - ANEXO III - Preencher'!L417</f>
        <v>128.60749445600001</v>
      </c>
      <c r="L408" s="15">
        <f>'[1]TCE - ANEXO III - Preencher'!M417</f>
        <v>2.75</v>
      </c>
      <c r="M408" s="15">
        <f t="shared" si="37"/>
        <v>125.85749445600001</v>
      </c>
      <c r="N408" s="15">
        <f>'[1]TCE - ANEXO III - Preencher'!O417</f>
        <v>6.13</v>
      </c>
      <c r="O408" s="15">
        <f>'[1]TCE - ANEXO III - Preencher'!P417</f>
        <v>1.23</v>
      </c>
      <c r="P408" s="16">
        <f t="shared" si="38"/>
        <v>4.9000000000000004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2792.8694944560002</v>
      </c>
    </row>
    <row r="409" spans="1:28" x14ac:dyDescent="0.2">
      <c r="A409" s="8">
        <f>IFERROR(VLOOKUP(B409,'[1]DADOS (OCULTAR)'!$P$3:$R$91,3,0),"")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DOUGLAS ALEXANDRE FERREIRA DOS SANTOS MACIEIRA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>
        <f>'[1]TCE - ANEXO III - Preencher'!G418</f>
        <v>322205</v>
      </c>
      <c r="G409" s="13">
        <f>IF('[1]TCE - ANEXO III - Preencher'!H418="","",'[1]TCE - ANEXO III - Preencher'!H418)</f>
        <v>44531</v>
      </c>
      <c r="H409" s="14">
        <f>'[1]TCE - ANEXO III - Preencher'!I418</f>
        <v>0</v>
      </c>
      <c r="I409" s="14">
        <f>'[1]TCE - ANEXO III - Preencher'!J418</f>
        <v>216.58879999999999</v>
      </c>
      <c r="J409" s="14">
        <f>'[1]TCE - ANEXO III - Preencher'!K418</f>
        <v>0</v>
      </c>
      <c r="K409" s="15">
        <f>'[1]TCE - ANEXO III - Preencher'!L418</f>
        <v>128.60749445600001</v>
      </c>
      <c r="L409" s="15">
        <f>'[1]TCE - ANEXO III - Preencher'!M418</f>
        <v>26.3</v>
      </c>
      <c r="M409" s="15">
        <f t="shared" si="37"/>
        <v>102.30749445600001</v>
      </c>
      <c r="N409" s="15">
        <f>'[1]TCE - ANEXO III - Preencher'!O418</f>
        <v>1.93</v>
      </c>
      <c r="O409" s="15">
        <f>'[1]TCE - ANEXO III - Preencher'!P418</f>
        <v>0</v>
      </c>
      <c r="P409" s="16">
        <f t="shared" si="38"/>
        <v>1.93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320.82629445600003</v>
      </c>
    </row>
    <row r="410" spans="1:28" x14ac:dyDescent="0.2">
      <c r="A410" s="8">
        <f>IFERROR(VLOOKUP(B410,'[1]DADOS (OCULTAR)'!$P$3:$R$91,3,0),"")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DOUGLAS EDUARDO DE COUTO AMORIM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>
        <f>'[1]TCE - ANEXO III - Preencher'!G419</f>
        <v>515110</v>
      </c>
      <c r="G410" s="13">
        <f>IF('[1]TCE - ANEXO III - Preencher'!H419="","",'[1]TCE - ANEXO III - Preencher'!H419)</f>
        <v>44531</v>
      </c>
      <c r="H410" s="14">
        <f>'[1]TCE - ANEXO III - Preencher'!I419</f>
        <v>0</v>
      </c>
      <c r="I410" s="14">
        <f>'[1]TCE - ANEXO III - Preencher'!J419</f>
        <v>170.75120000000001</v>
      </c>
      <c r="J410" s="14">
        <f>'[1]TCE - ANEXO III - Preencher'!K419</f>
        <v>0</v>
      </c>
      <c r="K410" s="15">
        <f>'[1]TCE - ANEXO III - Preencher'!L419</f>
        <v>128.60749445600001</v>
      </c>
      <c r="L410" s="15">
        <f>'[1]TCE - ANEXO III - Preencher'!M419</f>
        <v>20.03</v>
      </c>
      <c r="M410" s="15">
        <f t="shared" si="37"/>
        <v>108.57749445600001</v>
      </c>
      <c r="N410" s="15">
        <f>'[1]TCE - ANEXO III - Preencher'!O419</f>
        <v>1.93</v>
      </c>
      <c r="O410" s="15">
        <f>'[1]TCE - ANEXO III - Preencher'!P419</f>
        <v>0</v>
      </c>
      <c r="P410" s="16">
        <f t="shared" si="38"/>
        <v>1.93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281.258694456</v>
      </c>
    </row>
    <row r="411" spans="1:28" x14ac:dyDescent="0.2">
      <c r="A411" s="8">
        <f>IFERROR(VLOOKUP(B411,'[1]DADOS (OCULTAR)'!$P$3:$R$91,3,0),"")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DREYSON THIAGO AMORIM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>
        <f>'[1]TCE - ANEXO III - Preencher'!G420</f>
        <v>410105</v>
      </c>
      <c r="G411" s="13">
        <f>IF('[1]TCE - ANEXO III - Preencher'!H420="","",'[1]TCE - ANEXO III - Preencher'!H420)</f>
        <v>44531</v>
      </c>
      <c r="H411" s="14">
        <f>'[1]TCE - ANEXO III - Preencher'!I420</f>
        <v>0</v>
      </c>
      <c r="I411" s="14">
        <f>'[1]TCE - ANEXO III - Preencher'!J420</f>
        <v>424.2176</v>
      </c>
      <c r="J411" s="14">
        <f>'[1]TCE - ANEXO III - Preencher'!K420</f>
        <v>0</v>
      </c>
      <c r="K411" s="15">
        <f>'[1]TCE - ANEXO III - Preencher'!L420</f>
        <v>128.60749445600001</v>
      </c>
      <c r="L411" s="15">
        <f>'[1]TCE - ANEXO III - Preencher'!M420</f>
        <v>41.94</v>
      </c>
      <c r="M411" s="15">
        <f t="shared" si="37"/>
        <v>86.667494456000014</v>
      </c>
      <c r="N411" s="15">
        <f>'[1]TCE - ANEXO III - Preencher'!O420</f>
        <v>1.93</v>
      </c>
      <c r="O411" s="15">
        <f>'[1]TCE - ANEXO III - Preencher'!P420</f>
        <v>0</v>
      </c>
      <c r="P411" s="16">
        <f t="shared" si="38"/>
        <v>1.93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512.815094456</v>
      </c>
    </row>
    <row r="412" spans="1:28" x14ac:dyDescent="0.2">
      <c r="A412" s="8">
        <f>IFERROR(VLOOKUP(B412,'[1]DADOS (OCULTAR)'!$P$3:$R$91,3,0),"")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DRIELE ROBERTA DA SILVA RODRIGUES</v>
      </c>
      <c r="E412" s="9" t="str">
        <f>IF('[1]TCE - ANEXO III - Preencher'!F421="4 - Assistência Odontológica","2 - Outros Profissionais da Saúde",'[1]TCE - ANEXO III - Preencher'!F421)</f>
        <v>3 - Administrativo</v>
      </c>
      <c r="F412" s="12">
        <f>'[1]TCE - ANEXO III - Preencher'!G421</f>
        <v>514320</v>
      </c>
      <c r="G412" s="13">
        <f>IF('[1]TCE - ANEXO III - Preencher'!H421="","",'[1]TCE - ANEXO III - Preencher'!H421)</f>
        <v>44531</v>
      </c>
      <c r="H412" s="14">
        <f>'[1]TCE - ANEXO III - Preencher'!I421</f>
        <v>0</v>
      </c>
      <c r="I412" s="14">
        <f>'[1]TCE - ANEXO III - Preencher'!J421</f>
        <v>131.46639999999999</v>
      </c>
      <c r="J412" s="14">
        <f>'[1]TCE - ANEXO III - Preencher'!K421</f>
        <v>0</v>
      </c>
      <c r="K412" s="15">
        <f>'[1]TCE - ANEXO III - Preencher'!L421</f>
        <v>128.60749445600001</v>
      </c>
      <c r="L412" s="15">
        <f>'[1]TCE - ANEXO III - Preencher'!M421</f>
        <v>22.2</v>
      </c>
      <c r="M412" s="15">
        <f t="shared" si="37"/>
        <v>106.40749445600001</v>
      </c>
      <c r="N412" s="15">
        <f>'[1]TCE - ANEXO III - Preencher'!O421</f>
        <v>1.93</v>
      </c>
      <c r="O412" s="15">
        <f>'[1]TCE - ANEXO III - Preencher'!P421</f>
        <v>0</v>
      </c>
      <c r="P412" s="16">
        <f t="shared" si="38"/>
        <v>1.93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69.430000000000007</v>
      </c>
      <c r="U412" s="15">
        <f>'[1]TCE - ANEXO III - Preencher'!V421</f>
        <v>0</v>
      </c>
      <c r="V412" s="16">
        <f t="shared" si="40"/>
        <v>69.430000000000007</v>
      </c>
      <c r="W412" s="17" t="str">
        <f>IF('[1]TCE - ANEXO III - Preencher'!X421="","",'[1]TCE - ANEXO III - Preencher'!X421)</f>
        <v>AUX. CRECHE I</v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309.23389445600003</v>
      </c>
    </row>
    <row r="413" spans="1:28" x14ac:dyDescent="0.2">
      <c r="A413" s="8">
        <f>IFERROR(VLOOKUP(B413,'[1]DADOS (OCULTAR)'!$P$3:$R$91,3,0),"")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DRIELLY AMANDA ANDRADE SILVESTRE ARCOVERDE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>
        <f>'[1]TCE - ANEXO III - Preencher'!G422</f>
        <v>223605</v>
      </c>
      <c r="G413" s="13">
        <f>IF('[1]TCE - ANEXO III - Preencher'!H422="","",'[1]TCE - ANEXO III - Preencher'!H422)</f>
        <v>44531</v>
      </c>
      <c r="H413" s="14">
        <f>'[1]TCE - ANEXO III - Preencher'!I422</f>
        <v>0</v>
      </c>
      <c r="I413" s="14">
        <f>'[1]TCE - ANEXO III - Preencher'!J422</f>
        <v>319.50799999999998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1.59</v>
      </c>
      <c r="O413" s="15">
        <f>'[1]TCE - ANEXO III - Preencher'!P422</f>
        <v>0</v>
      </c>
      <c r="P413" s="16">
        <f t="shared" si="38"/>
        <v>1.59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321.09799999999996</v>
      </c>
    </row>
    <row r="414" spans="1:28" x14ac:dyDescent="0.2">
      <c r="A414" s="8">
        <f>IFERROR(VLOOKUP(B414,'[1]DADOS (OCULTAR)'!$P$3:$R$91,3,0),"")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DUCILEIDE DA SILVA TENORIO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>
        <f>'[1]TCE - ANEXO III - Preencher'!G423</f>
        <v>223505</v>
      </c>
      <c r="G414" s="13">
        <f>IF('[1]TCE - ANEXO III - Preencher'!H423="","",'[1]TCE - ANEXO III - Preencher'!H423)</f>
        <v>44531</v>
      </c>
      <c r="H414" s="14">
        <f>'[1]TCE - ANEXO III - Preencher'!I423</f>
        <v>0</v>
      </c>
      <c r="I414" s="14">
        <f>'[1]TCE - ANEXO III - Preencher'!J423</f>
        <v>463.45920000000001</v>
      </c>
      <c r="J414" s="14">
        <f>'[1]TCE - ANEXO III - Preencher'!K423</f>
        <v>0</v>
      </c>
      <c r="K414" s="15">
        <f>'[1]TCE - ANEXO III - Preencher'!L423</f>
        <v>128.60749445600001</v>
      </c>
      <c r="L414" s="15">
        <f>'[1]TCE - ANEXO III - Preencher'!M423</f>
        <v>3.31</v>
      </c>
      <c r="M414" s="15">
        <f t="shared" si="37"/>
        <v>125.29749445600001</v>
      </c>
      <c r="N414" s="15">
        <f>'[1]TCE - ANEXO III - Preencher'!O423</f>
        <v>1.59</v>
      </c>
      <c r="O414" s="15">
        <f>'[1]TCE - ANEXO III - Preencher'!P423</f>
        <v>0</v>
      </c>
      <c r="P414" s="16">
        <f t="shared" si="38"/>
        <v>1.59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590.34669445600002</v>
      </c>
    </row>
    <row r="415" spans="1:28" x14ac:dyDescent="0.2">
      <c r="A415" s="8">
        <f>IFERROR(VLOOKUP(B415,'[1]DADOS (OCULTAR)'!$P$3:$R$91,3,0),"")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DULCELIA MARIA DOS SANTOS SILVA</v>
      </c>
      <c r="E415" s="9" t="str">
        <f>IF('[1]TCE - ANEXO III - Preencher'!F424="4 - Assistência Odontológica","2 - Outros Profissionais da Saúde",'[1]TCE - ANEXO III - Preencher'!F424)</f>
        <v>3 - Administrativo</v>
      </c>
      <c r="F415" s="12">
        <f>'[1]TCE - ANEXO III - Preencher'!G424</f>
        <v>514320</v>
      </c>
      <c r="G415" s="13">
        <f>IF('[1]TCE - ANEXO III - Preencher'!H424="","",'[1]TCE - ANEXO III - Preencher'!H424)</f>
        <v>44531</v>
      </c>
      <c r="H415" s="14">
        <f>'[1]TCE - ANEXO III - Preencher'!I424</f>
        <v>0</v>
      </c>
      <c r="I415" s="14">
        <f>'[1]TCE - ANEXO III - Preencher'!J424</f>
        <v>193.86879999999999</v>
      </c>
      <c r="J415" s="14">
        <f>'[1]TCE - ANEXO III - Preencher'!K424</f>
        <v>0</v>
      </c>
      <c r="K415" s="15">
        <f>'[1]TCE - ANEXO III - Preencher'!L424</f>
        <v>128.60749445600001</v>
      </c>
      <c r="L415" s="15">
        <f>'[1]TCE - ANEXO III - Preencher'!M424</f>
        <v>22.2</v>
      </c>
      <c r="M415" s="15">
        <f t="shared" si="37"/>
        <v>106.40749445600001</v>
      </c>
      <c r="N415" s="15">
        <f>'[1]TCE - ANEXO III - Preencher'!O424</f>
        <v>1.93</v>
      </c>
      <c r="O415" s="15">
        <f>'[1]TCE - ANEXO III - Preencher'!P424</f>
        <v>0</v>
      </c>
      <c r="P415" s="16">
        <f t="shared" si="38"/>
        <v>1.93</v>
      </c>
      <c r="Q415" s="15">
        <f>'[1]TCE - ANEXO III - Preencher'!R424</f>
        <v>236.8</v>
      </c>
      <c r="R415" s="15">
        <f>'[1]TCE - ANEXO III - Preencher'!S424</f>
        <v>66.599999999999994</v>
      </c>
      <c r="S415" s="16">
        <f t="shared" si="39"/>
        <v>170.20000000000002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472.40629445600007</v>
      </c>
    </row>
    <row r="416" spans="1:28" x14ac:dyDescent="0.2">
      <c r="A416" s="8">
        <f>IFERROR(VLOOKUP(B416,'[1]DADOS (OCULTAR)'!$P$3:$R$91,3,0),"")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EDEILSON LUIS MONTEIRO</v>
      </c>
      <c r="E416" s="9" t="str">
        <f>IF('[1]TCE - ANEXO III - Preencher'!F425="4 - Assistência Odontológica","2 - Outros Profissionais da Saúde",'[1]TCE - ANEXO III - Preencher'!F425)</f>
        <v>3 - Administrativo</v>
      </c>
      <c r="F416" s="12">
        <f>'[1]TCE - ANEXO III - Preencher'!G425</f>
        <v>514320</v>
      </c>
      <c r="G416" s="13">
        <f>IF('[1]TCE - ANEXO III - Preencher'!H425="","",'[1]TCE - ANEXO III - Preencher'!H425)</f>
        <v>44531</v>
      </c>
      <c r="H416" s="14">
        <f>'[1]TCE - ANEXO III - Preencher'!I425</f>
        <v>0</v>
      </c>
      <c r="I416" s="14">
        <f>'[1]TCE - ANEXO III - Preencher'!J425</f>
        <v>162.172</v>
      </c>
      <c r="J416" s="14">
        <f>'[1]TCE - ANEXO III - Preencher'!K425</f>
        <v>0</v>
      </c>
      <c r="K416" s="15">
        <f>'[1]TCE - ANEXO III - Preencher'!L425</f>
        <v>128.60749445600001</v>
      </c>
      <c r="L416" s="15">
        <f>'[1]TCE - ANEXO III - Preencher'!M425</f>
        <v>22.2</v>
      </c>
      <c r="M416" s="15">
        <f t="shared" si="37"/>
        <v>106.40749445600001</v>
      </c>
      <c r="N416" s="15">
        <f>'[1]TCE - ANEXO III - Preencher'!O425</f>
        <v>1.93</v>
      </c>
      <c r="O416" s="15">
        <f>'[1]TCE - ANEXO III - Preencher'!P425</f>
        <v>0</v>
      </c>
      <c r="P416" s="16">
        <f t="shared" si="38"/>
        <v>1.93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270.50949445600003</v>
      </c>
    </row>
    <row r="417" spans="1:28" x14ac:dyDescent="0.2">
      <c r="A417" s="8">
        <f>IFERROR(VLOOKUP(B417,'[1]DADOS (OCULTAR)'!$P$3:$R$91,3,0),"")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EDELAYNE SUELEN DA SILVA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>
        <f>'[1]TCE - ANEXO III - Preencher'!G426</f>
        <v>251520</v>
      </c>
      <c r="G417" s="13">
        <f>IF('[1]TCE - ANEXO III - Preencher'!H426="","",'[1]TCE - ANEXO III - Preencher'!H426)</f>
        <v>44531</v>
      </c>
      <c r="H417" s="14">
        <f>'[1]TCE - ANEXO III - Preencher'!I426</f>
        <v>0</v>
      </c>
      <c r="I417" s="14">
        <f>'[1]TCE - ANEXO III - Preencher'!J426</f>
        <v>285.68</v>
      </c>
      <c r="J417" s="14">
        <f>'[1]TCE - ANEXO III - Preencher'!K426</f>
        <v>0</v>
      </c>
      <c r="K417" s="15">
        <f>'[1]TCE - ANEXO III - Preencher'!L426</f>
        <v>128.60749445600001</v>
      </c>
      <c r="L417" s="15">
        <f>'[1]TCE - ANEXO III - Preencher'!M426</f>
        <v>54.71</v>
      </c>
      <c r="M417" s="15">
        <f t="shared" si="37"/>
        <v>73.897494456000004</v>
      </c>
      <c r="N417" s="15">
        <f>'[1]TCE - ANEXO III - Preencher'!O426</f>
        <v>1.93</v>
      </c>
      <c r="O417" s="15">
        <f>'[1]TCE - ANEXO III - Preencher'!P426</f>
        <v>0</v>
      </c>
      <c r="P417" s="16">
        <f t="shared" si="38"/>
        <v>1.93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361.50749445600002</v>
      </c>
    </row>
    <row r="418" spans="1:28" x14ac:dyDescent="0.2">
      <c r="A418" s="8">
        <f>IFERROR(VLOOKUP(B418,'[1]DADOS (OCULTAR)'!$P$3:$R$91,3,0),"")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EDERLINDA DE FREITAS GILES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>
        <f>'[1]TCE - ANEXO III - Preencher'!G427</f>
        <v>251605</v>
      </c>
      <c r="G418" s="13">
        <f>IF('[1]TCE - ANEXO III - Preencher'!H427="","",'[1]TCE - ANEXO III - Preencher'!H427)</f>
        <v>44531</v>
      </c>
      <c r="H418" s="14">
        <f>'[1]TCE - ANEXO III - Preencher'!I427</f>
        <v>0</v>
      </c>
      <c r="I418" s="14">
        <f>'[1]TCE - ANEXO III - Preencher'!J427</f>
        <v>276.53359999999998</v>
      </c>
      <c r="J418" s="14">
        <f>'[1]TCE - ANEXO III - Preencher'!K427</f>
        <v>0</v>
      </c>
      <c r="K418" s="15">
        <f>'[1]TCE - ANEXO III - Preencher'!L427</f>
        <v>128.60749445600001</v>
      </c>
      <c r="L418" s="15">
        <f>'[1]TCE - ANEXO III - Preencher'!M427</f>
        <v>34.19</v>
      </c>
      <c r="M418" s="15">
        <f t="shared" si="37"/>
        <v>94.417494456000014</v>
      </c>
      <c r="N418" s="15">
        <f>'[1]TCE - ANEXO III - Preencher'!O427</f>
        <v>1.93</v>
      </c>
      <c r="O418" s="15">
        <f>'[1]TCE - ANEXO III - Preencher'!P427</f>
        <v>0</v>
      </c>
      <c r="P418" s="16">
        <f t="shared" si="38"/>
        <v>1.93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372.88109445599997</v>
      </c>
    </row>
    <row r="419" spans="1:28" x14ac:dyDescent="0.2">
      <c r="A419" s="8">
        <f>IFERROR(VLOOKUP(B419,'[1]DADOS (OCULTAR)'!$P$3:$R$91,3,0),"")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EDIJAILMA VICENTE DE ASSIS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>
        <f>'[1]TCE - ANEXO III - Preencher'!G428</f>
        <v>322205</v>
      </c>
      <c r="G419" s="13">
        <f>IF('[1]TCE - ANEXO III - Preencher'!H428="","",'[1]TCE - ANEXO III - Preencher'!H428)</f>
        <v>44531</v>
      </c>
      <c r="H419" s="14">
        <f>'[1]TCE - ANEXO III - Preencher'!I428</f>
        <v>0</v>
      </c>
      <c r="I419" s="14">
        <f>'[1]TCE - ANEXO III - Preencher'!J428</f>
        <v>181.6336</v>
      </c>
      <c r="J419" s="14">
        <f>'[1]TCE - ANEXO III - Preencher'!K428</f>
        <v>0</v>
      </c>
      <c r="K419" s="15">
        <f>'[1]TCE - ANEXO III - Preencher'!L428</f>
        <v>128.60749445600001</v>
      </c>
      <c r="L419" s="15">
        <f>'[1]TCE - ANEXO III - Preencher'!M428</f>
        <v>26.3</v>
      </c>
      <c r="M419" s="15">
        <f t="shared" si="37"/>
        <v>102.30749445600001</v>
      </c>
      <c r="N419" s="15">
        <f>'[1]TCE - ANEXO III - Preencher'!O428</f>
        <v>1.93</v>
      </c>
      <c r="O419" s="15">
        <f>'[1]TCE - ANEXO III - Preencher'!P428</f>
        <v>0</v>
      </c>
      <c r="P419" s="16">
        <f t="shared" si="38"/>
        <v>1.93</v>
      </c>
      <c r="Q419" s="15">
        <f>'[1]TCE - ANEXO III - Preencher'!R428</f>
        <v>236.8</v>
      </c>
      <c r="R419" s="15">
        <f>'[1]TCE - ANEXO III - Preencher'!S428</f>
        <v>78.91</v>
      </c>
      <c r="S419" s="16">
        <f t="shared" si="39"/>
        <v>157.89000000000001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443.76109445600002</v>
      </c>
    </row>
    <row r="420" spans="1:28" x14ac:dyDescent="0.2">
      <c r="A420" s="8">
        <f>IFERROR(VLOOKUP(B420,'[1]DADOS (OCULTAR)'!$P$3:$R$91,3,0),"")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EDILEIDE MARIA DOS SANTOS GUEDES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>
        <f>'[1]TCE - ANEXO III - Preencher'!G429</f>
        <v>223505</v>
      </c>
      <c r="G420" s="13">
        <f>IF('[1]TCE - ANEXO III - Preencher'!H429="","",'[1]TCE - ANEXO III - Preencher'!H429)</f>
        <v>44531</v>
      </c>
      <c r="H420" s="14">
        <f>'[1]TCE - ANEXO III - Preencher'!I429</f>
        <v>0</v>
      </c>
      <c r="I420" s="14">
        <f>'[1]TCE - ANEXO III - Preencher'!J429</f>
        <v>399.42959999999999</v>
      </c>
      <c r="J420" s="14">
        <f>'[1]TCE - ANEXO III - Preencher'!K429</f>
        <v>0</v>
      </c>
      <c r="K420" s="15">
        <f>'[1]TCE - ANEXO III - Preencher'!L429</f>
        <v>128.60749445600001</v>
      </c>
      <c r="L420" s="15">
        <f>'[1]TCE - ANEXO III - Preencher'!M429</f>
        <v>3.31</v>
      </c>
      <c r="M420" s="15">
        <f t="shared" si="37"/>
        <v>125.29749445600001</v>
      </c>
      <c r="N420" s="15">
        <f>'[1]TCE - ANEXO III - Preencher'!O429</f>
        <v>1.59</v>
      </c>
      <c r="O420" s="15">
        <f>'[1]TCE - ANEXO III - Preencher'!P429</f>
        <v>0</v>
      </c>
      <c r="P420" s="16">
        <f t="shared" si="38"/>
        <v>1.59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103.28</v>
      </c>
      <c r="U420" s="15">
        <f>'[1]TCE - ANEXO III - Preencher'!V429</f>
        <v>0</v>
      </c>
      <c r="V420" s="16">
        <f t="shared" si="40"/>
        <v>103.28</v>
      </c>
      <c r="W420" s="17" t="str">
        <f>IF('[1]TCE - ANEXO III - Preencher'!X429="","",'[1]TCE - ANEXO III - Preencher'!X429)</f>
        <v>AUX. CRECHE I</v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629.59709445600004</v>
      </c>
    </row>
    <row r="421" spans="1:28" x14ac:dyDescent="0.2">
      <c r="A421" s="8">
        <f>IFERROR(VLOOKUP(B421,'[1]DADOS (OCULTAR)'!$P$3:$R$91,3,0),"")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EDILENE ELIAS DA COSTA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>
        <f>'[1]TCE - ANEXO III - Preencher'!G430</f>
        <v>322205</v>
      </c>
      <c r="G421" s="13">
        <f>IF('[1]TCE - ANEXO III - Preencher'!H430="","",'[1]TCE - ANEXO III - Preencher'!H430)</f>
        <v>44531</v>
      </c>
      <c r="H421" s="14">
        <f>'[1]TCE - ANEXO III - Preencher'!I430</f>
        <v>0</v>
      </c>
      <c r="I421" s="14">
        <f>'[1]TCE - ANEXO III - Preencher'!J430</f>
        <v>211.54079999999999</v>
      </c>
      <c r="J421" s="14">
        <f>'[1]TCE - ANEXO III - Preencher'!K430</f>
        <v>0</v>
      </c>
      <c r="K421" s="15">
        <f>'[1]TCE - ANEXO III - Preencher'!L430</f>
        <v>128.60749445600001</v>
      </c>
      <c r="L421" s="15">
        <f>'[1]TCE - ANEXO III - Preencher'!M430</f>
        <v>26.3</v>
      </c>
      <c r="M421" s="15">
        <f t="shared" si="37"/>
        <v>102.30749445600001</v>
      </c>
      <c r="N421" s="15">
        <f>'[1]TCE - ANEXO III - Preencher'!O430</f>
        <v>1.93</v>
      </c>
      <c r="O421" s="15">
        <f>'[1]TCE - ANEXO III - Preencher'!P430</f>
        <v>0</v>
      </c>
      <c r="P421" s="16">
        <f t="shared" si="38"/>
        <v>1.93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69.41</v>
      </c>
      <c r="U421" s="15">
        <f>'[1]TCE - ANEXO III - Preencher'!V430</f>
        <v>0</v>
      </c>
      <c r="V421" s="16">
        <f t="shared" si="40"/>
        <v>69.41</v>
      </c>
      <c r="W421" s="17" t="str">
        <f>IF('[1]TCE - ANEXO III - Preencher'!X430="","",'[1]TCE - ANEXO III - Preencher'!X430)</f>
        <v>AUX. CRECHE I</v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385.18829445599999</v>
      </c>
    </row>
    <row r="422" spans="1:28" x14ac:dyDescent="0.2">
      <c r="A422" s="8">
        <f>IFERROR(VLOOKUP(B422,'[1]DADOS (OCULTAR)'!$P$3:$R$91,3,0),"")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EDILENE FATIMA DA CONCEICAO OLIVEIRA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>
        <f>'[1]TCE - ANEXO III - Preencher'!G431</f>
        <v>322205</v>
      </c>
      <c r="G422" s="13">
        <f>IF('[1]TCE - ANEXO III - Preencher'!H431="","",'[1]TCE - ANEXO III - Preencher'!H431)</f>
        <v>44531</v>
      </c>
      <c r="H422" s="14">
        <f>'[1]TCE - ANEXO III - Preencher'!I431</f>
        <v>0</v>
      </c>
      <c r="I422" s="14">
        <f>'[1]TCE - ANEXO III - Preencher'!J431</f>
        <v>204.54</v>
      </c>
      <c r="J422" s="14">
        <f>'[1]TCE - ANEXO III - Preencher'!K431</f>
        <v>0</v>
      </c>
      <c r="K422" s="15">
        <f>'[1]TCE - ANEXO III - Preencher'!L431</f>
        <v>128.60749445600001</v>
      </c>
      <c r="L422" s="15">
        <f>'[1]TCE - ANEXO III - Preencher'!M431</f>
        <v>26.3</v>
      </c>
      <c r="M422" s="15">
        <f t="shared" si="37"/>
        <v>102.30749445600001</v>
      </c>
      <c r="N422" s="15">
        <f>'[1]TCE - ANEXO III - Preencher'!O431</f>
        <v>1.93</v>
      </c>
      <c r="O422" s="15">
        <f>'[1]TCE - ANEXO III - Preencher'!P431</f>
        <v>0</v>
      </c>
      <c r="P422" s="16">
        <f t="shared" si="38"/>
        <v>1.93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308.777494456</v>
      </c>
    </row>
    <row r="423" spans="1:28" x14ac:dyDescent="0.2">
      <c r="A423" s="8">
        <f>IFERROR(VLOOKUP(B423,'[1]DADOS (OCULTAR)'!$P$3:$R$91,3,0),"")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EDILENE MARTINS ALVES DE SOUZA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>
        <f>'[1]TCE - ANEXO III - Preencher'!G432</f>
        <v>322205</v>
      </c>
      <c r="G423" s="13">
        <f>IF('[1]TCE - ANEXO III - Preencher'!H432="","",'[1]TCE - ANEXO III - Preencher'!H432)</f>
        <v>44531</v>
      </c>
      <c r="H423" s="14">
        <f>'[1]TCE - ANEXO III - Preencher'!I432</f>
        <v>0</v>
      </c>
      <c r="I423" s="14">
        <f>'[1]TCE - ANEXO III - Preencher'!J432</f>
        <v>202.01840000000001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1.93</v>
      </c>
      <c r="O423" s="15">
        <f>'[1]TCE - ANEXO III - Preencher'!P432</f>
        <v>0</v>
      </c>
      <c r="P423" s="16">
        <f t="shared" si="38"/>
        <v>1.93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203.94840000000002</v>
      </c>
    </row>
    <row r="424" spans="1:28" x14ac:dyDescent="0.2">
      <c r="A424" s="8">
        <f>IFERROR(VLOOKUP(B424,'[1]DADOS (OCULTAR)'!$P$3:$R$91,3,0),"")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EDILMA DA SILVA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>
        <f>'[1]TCE - ANEXO III - Preencher'!G433</f>
        <v>322205</v>
      </c>
      <c r="G424" s="13">
        <f>IF('[1]TCE - ANEXO III - Preencher'!H433="","",'[1]TCE - ANEXO III - Preencher'!H433)</f>
        <v>44531</v>
      </c>
      <c r="H424" s="14">
        <f>'[1]TCE - ANEXO III - Preencher'!I433</f>
        <v>0</v>
      </c>
      <c r="I424" s="14">
        <f>'[1]TCE - ANEXO III - Preencher'!J433</f>
        <v>217.58080000000001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1.93</v>
      </c>
      <c r="O424" s="15">
        <f>'[1]TCE - ANEXO III - Preencher'!P433</f>
        <v>0</v>
      </c>
      <c r="P424" s="16">
        <f t="shared" si="38"/>
        <v>1.93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219.51080000000002</v>
      </c>
    </row>
    <row r="425" spans="1:28" x14ac:dyDescent="0.2">
      <c r="A425" s="8">
        <f>IFERROR(VLOOKUP(B425,'[1]DADOS (OCULTAR)'!$P$3:$R$91,3,0),"")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EDILMA DA SILVA ALVES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>
        <f>'[1]TCE - ANEXO III - Preencher'!G434</f>
        <v>322205</v>
      </c>
      <c r="G425" s="13">
        <f>IF('[1]TCE - ANEXO III - Preencher'!H434="","",'[1]TCE - ANEXO III - Preencher'!H434)</f>
        <v>44531</v>
      </c>
      <c r="H425" s="14">
        <f>'[1]TCE - ANEXO III - Preencher'!I434</f>
        <v>0</v>
      </c>
      <c r="I425" s="14">
        <f>'[1]TCE - ANEXO III - Preencher'!J434</f>
        <v>215.06960000000001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1.93</v>
      </c>
      <c r="O425" s="15">
        <f>'[1]TCE - ANEXO III - Preencher'!P434</f>
        <v>0</v>
      </c>
      <c r="P425" s="16">
        <f t="shared" si="38"/>
        <v>1.93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216.99960000000002</v>
      </c>
    </row>
    <row r="426" spans="1:28" x14ac:dyDescent="0.2">
      <c r="A426" s="8">
        <f>IFERROR(VLOOKUP(B426,'[1]DADOS (OCULTAR)'!$P$3:$R$91,3,0),"")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EDILSON DO NASCIMENTO ALVES</v>
      </c>
      <c r="E426" s="9" t="str">
        <f>IF('[1]TCE - ANEXO III - Preencher'!F435="4 - Assistência Odontológica","2 - Outros Profissionais da Saúde",'[1]TCE - ANEXO III - Preencher'!F435)</f>
        <v>3 - Administrativo</v>
      </c>
      <c r="F426" s="12">
        <f>'[1]TCE - ANEXO III - Preencher'!G435</f>
        <v>521130</v>
      </c>
      <c r="G426" s="13">
        <f>IF('[1]TCE - ANEXO III - Preencher'!H435="","",'[1]TCE - ANEXO III - Preencher'!H435)</f>
        <v>44531</v>
      </c>
      <c r="H426" s="14">
        <f>'[1]TCE - ANEXO III - Preencher'!I435</f>
        <v>0</v>
      </c>
      <c r="I426" s="14">
        <f>'[1]TCE - ANEXO III - Preencher'!J435</f>
        <v>201.2688</v>
      </c>
      <c r="J426" s="14">
        <f>'[1]TCE - ANEXO III - Preencher'!K435</f>
        <v>0</v>
      </c>
      <c r="K426" s="15">
        <f>'[1]TCE - ANEXO III - Preencher'!L435</f>
        <v>128.60749445600001</v>
      </c>
      <c r="L426" s="15">
        <f>'[1]TCE - ANEXO III - Preencher'!M435</f>
        <v>17.07</v>
      </c>
      <c r="M426" s="15">
        <f t="shared" si="37"/>
        <v>111.53749445600002</v>
      </c>
      <c r="N426" s="15">
        <f>'[1]TCE - ANEXO III - Preencher'!O435</f>
        <v>1.93</v>
      </c>
      <c r="O426" s="15">
        <f>'[1]TCE - ANEXO III - Preencher'!P435</f>
        <v>0</v>
      </c>
      <c r="P426" s="16">
        <f t="shared" si="38"/>
        <v>1.93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314.73629445600005</v>
      </c>
    </row>
    <row r="427" spans="1:28" x14ac:dyDescent="0.2">
      <c r="A427" s="8">
        <f>IFERROR(VLOOKUP(B427,'[1]DADOS (OCULTAR)'!$P$3:$R$91,3,0),"")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EDINALDO GALDINO DA SILVA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>
        <f>'[1]TCE - ANEXO III - Preencher'!G436</f>
        <v>322205</v>
      </c>
      <c r="G427" s="13">
        <f>IF('[1]TCE - ANEXO III - Preencher'!H436="","",'[1]TCE - ANEXO III - Preencher'!H436)</f>
        <v>44531</v>
      </c>
      <c r="H427" s="14">
        <f>'[1]TCE - ANEXO III - Preencher'!I436</f>
        <v>0</v>
      </c>
      <c r="I427" s="14">
        <f>'[1]TCE - ANEXO III - Preencher'!J436</f>
        <v>246.28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1.93</v>
      </c>
      <c r="O427" s="15">
        <f>'[1]TCE - ANEXO III - Preencher'!P436</f>
        <v>0</v>
      </c>
      <c r="P427" s="16">
        <f t="shared" si="38"/>
        <v>1.93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248.21</v>
      </c>
    </row>
    <row r="428" spans="1:28" x14ac:dyDescent="0.2">
      <c r="A428" s="8">
        <f>IFERROR(VLOOKUP(B428,'[1]DADOS (OCULTAR)'!$P$3:$R$91,3,0),"")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EDIVANE MONTEIRO DA SILVA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>
        <f>'[1]TCE - ANEXO III - Preencher'!G437</f>
        <v>322205</v>
      </c>
      <c r="G428" s="13">
        <f>IF('[1]TCE - ANEXO III - Preencher'!H437="","",'[1]TCE - ANEXO III - Preencher'!H437)</f>
        <v>44531</v>
      </c>
      <c r="H428" s="14">
        <f>'[1]TCE - ANEXO III - Preencher'!I437</f>
        <v>0</v>
      </c>
      <c r="I428" s="14">
        <f>'[1]TCE - ANEXO III - Preencher'!J437</f>
        <v>208.46879999999999</v>
      </c>
      <c r="J428" s="14">
        <f>'[1]TCE - ANEXO III - Preencher'!K437</f>
        <v>0</v>
      </c>
      <c r="K428" s="15">
        <f>'[1]TCE - ANEXO III - Preencher'!L437</f>
        <v>128.60749445600001</v>
      </c>
      <c r="L428" s="15">
        <f>'[1]TCE - ANEXO III - Preencher'!M437</f>
        <v>23.67</v>
      </c>
      <c r="M428" s="15">
        <f t="shared" si="37"/>
        <v>104.93749445600001</v>
      </c>
      <c r="N428" s="15">
        <f>'[1]TCE - ANEXO III - Preencher'!O437</f>
        <v>1.93</v>
      </c>
      <c r="O428" s="15">
        <f>'[1]TCE - ANEXO III - Preencher'!P437</f>
        <v>0</v>
      </c>
      <c r="P428" s="16">
        <f t="shared" si="38"/>
        <v>1.93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315.33629445600002</v>
      </c>
    </row>
    <row r="429" spans="1:28" x14ac:dyDescent="0.2">
      <c r="A429" s="8">
        <f>IFERROR(VLOOKUP(B429,'[1]DADOS (OCULTAR)'!$P$3:$R$91,3,0),"")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EDJA KATTYANE DA SILVA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>
        <f>'[1]TCE - ANEXO III - Preencher'!G438</f>
        <v>223605</v>
      </c>
      <c r="G429" s="13">
        <f>IF('[1]TCE - ANEXO III - Preencher'!H438="","",'[1]TCE - ANEXO III - Preencher'!H438)</f>
        <v>44531</v>
      </c>
      <c r="H429" s="14">
        <f>'[1]TCE - ANEXO III - Preencher'!I438</f>
        <v>0</v>
      </c>
      <c r="I429" s="14">
        <f>'[1]TCE - ANEXO III - Preencher'!J438</f>
        <v>383.11279999999999</v>
      </c>
      <c r="J429" s="14">
        <f>'[1]TCE - ANEXO III - Preencher'!K438</f>
        <v>0</v>
      </c>
      <c r="K429" s="15">
        <f>'[1]TCE - ANEXO III - Preencher'!L438</f>
        <v>128.60749445600001</v>
      </c>
      <c r="L429" s="15">
        <f>'[1]TCE - ANEXO III - Preencher'!M438</f>
        <v>3.1</v>
      </c>
      <c r="M429" s="15">
        <f t="shared" si="37"/>
        <v>125.50749445600002</v>
      </c>
      <c r="N429" s="15">
        <f>'[1]TCE - ANEXO III - Preencher'!O438</f>
        <v>1.59</v>
      </c>
      <c r="O429" s="15">
        <f>'[1]TCE - ANEXO III - Preencher'!P438</f>
        <v>0</v>
      </c>
      <c r="P429" s="16">
        <f t="shared" si="38"/>
        <v>1.59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510.21029445599999</v>
      </c>
    </row>
    <row r="430" spans="1:28" x14ac:dyDescent="0.2">
      <c r="A430" s="8">
        <f>IFERROR(VLOOKUP(B430,'[1]DADOS (OCULTAR)'!$P$3:$R$91,3,0),"")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EDJANE ALBERTINA FLORENCIO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>
        <f>'[1]TCE - ANEXO III - Preencher'!G439</f>
        <v>322205</v>
      </c>
      <c r="G430" s="13">
        <f>IF('[1]TCE - ANEXO III - Preencher'!H439="","",'[1]TCE - ANEXO III - Preencher'!H439)</f>
        <v>44531</v>
      </c>
      <c r="H430" s="14">
        <f>'[1]TCE - ANEXO III - Preencher'!I439</f>
        <v>0</v>
      </c>
      <c r="I430" s="14">
        <f>'[1]TCE - ANEXO III - Preencher'!J439</f>
        <v>267.80239999999998</v>
      </c>
      <c r="J430" s="14">
        <f>'[1]TCE - ANEXO III - Preencher'!K439</f>
        <v>0</v>
      </c>
      <c r="K430" s="15">
        <f>'[1]TCE - ANEXO III - Preencher'!L439</f>
        <v>128.60749445600001</v>
      </c>
      <c r="L430" s="15">
        <f>'[1]TCE - ANEXO III - Preencher'!M439</f>
        <v>26.3</v>
      </c>
      <c r="M430" s="15">
        <f t="shared" si="37"/>
        <v>102.30749445600001</v>
      </c>
      <c r="N430" s="15">
        <f>'[1]TCE - ANEXO III - Preencher'!O439</f>
        <v>1.93</v>
      </c>
      <c r="O430" s="15">
        <f>'[1]TCE - ANEXO III - Preencher'!P439</f>
        <v>0</v>
      </c>
      <c r="P430" s="16">
        <f t="shared" si="38"/>
        <v>1.93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372.03989445600001</v>
      </c>
    </row>
    <row r="431" spans="1:28" x14ac:dyDescent="0.2">
      <c r="A431" s="8">
        <f>IFERROR(VLOOKUP(B431,'[1]DADOS (OCULTAR)'!$P$3:$R$91,3,0),"")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EDJANE DA SILVA SANTOS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>
        <f>'[1]TCE - ANEXO III - Preencher'!G440</f>
        <v>251605</v>
      </c>
      <c r="G431" s="13">
        <f>IF('[1]TCE - ANEXO III - Preencher'!H440="","",'[1]TCE - ANEXO III - Preencher'!H440)</f>
        <v>44531</v>
      </c>
      <c r="H431" s="14">
        <f>'[1]TCE - ANEXO III - Preencher'!I440</f>
        <v>0</v>
      </c>
      <c r="I431" s="14">
        <f>'[1]TCE - ANEXO III - Preencher'!J440</f>
        <v>278.07040000000001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1.93</v>
      </c>
      <c r="O431" s="15">
        <f>'[1]TCE - ANEXO III - Preencher'!P440</f>
        <v>0</v>
      </c>
      <c r="P431" s="16">
        <f t="shared" si="38"/>
        <v>1.93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280.00040000000001</v>
      </c>
    </row>
    <row r="432" spans="1:28" x14ac:dyDescent="0.2">
      <c r="A432" s="8">
        <f>IFERROR(VLOOKUP(B432,'[1]DADOS (OCULTAR)'!$P$3:$R$91,3,0),"")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EDJANETE CORDEIRO FLORENCIO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>
        <f>'[1]TCE - ANEXO III - Preencher'!G441</f>
        <v>513430</v>
      </c>
      <c r="G432" s="13">
        <f>IF('[1]TCE - ANEXO III - Preencher'!H441="","",'[1]TCE - ANEXO III - Preencher'!H441)</f>
        <v>44531</v>
      </c>
      <c r="H432" s="14">
        <f>'[1]TCE - ANEXO III - Preencher'!I441</f>
        <v>0</v>
      </c>
      <c r="I432" s="14">
        <f>'[1]TCE - ANEXO III - Preencher'!J441</f>
        <v>169.68</v>
      </c>
      <c r="J432" s="14">
        <f>'[1]TCE - ANEXO III - Preencher'!K441</f>
        <v>0</v>
      </c>
      <c r="K432" s="15">
        <f>'[1]TCE - ANEXO III - Preencher'!L441</f>
        <v>128.60749445600001</v>
      </c>
      <c r="L432" s="15">
        <f>'[1]TCE - ANEXO III - Preencher'!M441</f>
        <v>22.26</v>
      </c>
      <c r="M432" s="15">
        <f t="shared" si="37"/>
        <v>106.34749445600001</v>
      </c>
      <c r="N432" s="15">
        <f>'[1]TCE - ANEXO III - Preencher'!O441</f>
        <v>1.93</v>
      </c>
      <c r="O432" s="15">
        <f>'[1]TCE - ANEXO III - Preencher'!P441</f>
        <v>0</v>
      </c>
      <c r="P432" s="16">
        <f t="shared" si="38"/>
        <v>1.93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277.95749445600001</v>
      </c>
    </row>
    <row r="433" spans="1:28" x14ac:dyDescent="0.2">
      <c r="A433" s="8">
        <f>IFERROR(VLOOKUP(B433,'[1]DADOS (OCULTAR)'!$P$3:$R$91,3,0),"")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EDLA VANESSA TORRES PENEDO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>
        <f>'[1]TCE - ANEXO III - Preencher'!G442</f>
        <v>223505</v>
      </c>
      <c r="G433" s="13">
        <f>IF('[1]TCE - ANEXO III - Preencher'!H442="","",'[1]TCE - ANEXO III - Preencher'!H442)</f>
        <v>44531</v>
      </c>
      <c r="H433" s="14">
        <f>'[1]TCE - ANEXO III - Preencher'!I442</f>
        <v>0</v>
      </c>
      <c r="I433" s="14">
        <f>'[1]TCE - ANEXO III - Preencher'!J442</f>
        <v>480.6832</v>
      </c>
      <c r="J433" s="14">
        <f>'[1]TCE - ANEXO III - Preencher'!K442</f>
        <v>0</v>
      </c>
      <c r="K433" s="15">
        <f>'[1]TCE - ANEXO III - Preencher'!L442</f>
        <v>128.60749445600001</v>
      </c>
      <c r="L433" s="15">
        <f>'[1]TCE - ANEXO III - Preencher'!M442</f>
        <v>3.53</v>
      </c>
      <c r="M433" s="15">
        <f t="shared" si="37"/>
        <v>125.07749445600001</v>
      </c>
      <c r="N433" s="15">
        <f>'[1]TCE - ANEXO III - Preencher'!O442</f>
        <v>1.59</v>
      </c>
      <c r="O433" s="15">
        <f>'[1]TCE - ANEXO III - Preencher'!P442</f>
        <v>0</v>
      </c>
      <c r="P433" s="16">
        <f t="shared" si="38"/>
        <v>1.59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103.28</v>
      </c>
      <c r="U433" s="15">
        <f>'[1]TCE - ANEXO III - Preencher'!V442</f>
        <v>0</v>
      </c>
      <c r="V433" s="16">
        <f t="shared" si="40"/>
        <v>103.28</v>
      </c>
      <c r="W433" s="17" t="str">
        <f>IF('[1]TCE - ANEXO III - Preencher'!X442="","",'[1]TCE - ANEXO III - Preencher'!X442)</f>
        <v>AUX. CRECHE I</v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710.63069445600001</v>
      </c>
    </row>
    <row r="434" spans="1:28" x14ac:dyDescent="0.2">
      <c r="A434" s="8">
        <f>IFERROR(VLOOKUP(B434,'[1]DADOS (OCULTAR)'!$P$3:$R$91,3,0),"")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EDLAINY ANDRADE GOMES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>
        <f>'[1]TCE - ANEXO III - Preencher'!G443</f>
        <v>223505</v>
      </c>
      <c r="G434" s="13">
        <f>IF('[1]TCE - ANEXO III - Preencher'!H443="","",'[1]TCE - ANEXO III - Preencher'!H443)</f>
        <v>44531</v>
      </c>
      <c r="H434" s="14">
        <f>'[1]TCE - ANEXO III - Preencher'!I443</f>
        <v>0</v>
      </c>
      <c r="I434" s="14">
        <f>'[1]TCE - ANEXO III - Preencher'!J443</f>
        <v>413.86399999999998</v>
      </c>
      <c r="J434" s="14">
        <f>'[1]TCE - ANEXO III - Preencher'!K443</f>
        <v>0</v>
      </c>
      <c r="K434" s="15">
        <f>'[1]TCE - ANEXO III - Preencher'!L443</f>
        <v>128.60749445600001</v>
      </c>
      <c r="L434" s="15">
        <f>'[1]TCE - ANEXO III - Preencher'!M443</f>
        <v>3.29</v>
      </c>
      <c r="M434" s="15">
        <f t="shared" si="37"/>
        <v>125.31749445600001</v>
      </c>
      <c r="N434" s="15">
        <f>'[1]TCE - ANEXO III - Preencher'!O443</f>
        <v>1.59</v>
      </c>
      <c r="O434" s="15">
        <f>'[1]TCE - ANEXO III - Preencher'!P443</f>
        <v>0</v>
      </c>
      <c r="P434" s="16">
        <f t="shared" si="38"/>
        <v>1.59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540.77149445600003</v>
      </c>
    </row>
    <row r="435" spans="1:28" x14ac:dyDescent="0.2">
      <c r="A435" s="8">
        <f>IFERROR(VLOOKUP(B435,'[1]DADOS (OCULTAR)'!$P$3:$R$91,3,0),"")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EDMILSON DA SILVA BARROS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>
        <f>'[1]TCE - ANEXO III - Preencher'!G444</f>
        <v>515110</v>
      </c>
      <c r="G435" s="13">
        <f>IF('[1]TCE - ANEXO III - Preencher'!H444="","",'[1]TCE - ANEXO III - Preencher'!H444)</f>
        <v>44531</v>
      </c>
      <c r="H435" s="14">
        <f>'[1]TCE - ANEXO III - Preencher'!I444</f>
        <v>0</v>
      </c>
      <c r="I435" s="14">
        <f>'[1]TCE - ANEXO III - Preencher'!J444</f>
        <v>163.60239999999999</v>
      </c>
      <c r="J435" s="14">
        <f>'[1]TCE - ANEXO III - Preencher'!K444</f>
        <v>0</v>
      </c>
      <c r="K435" s="15">
        <f>'[1]TCE - ANEXO III - Preencher'!L444</f>
        <v>128.60749445600001</v>
      </c>
      <c r="L435" s="15">
        <f>'[1]TCE - ANEXO III - Preencher'!M444</f>
        <v>22.26</v>
      </c>
      <c r="M435" s="15">
        <f t="shared" si="37"/>
        <v>106.34749445600001</v>
      </c>
      <c r="N435" s="15">
        <f>'[1]TCE - ANEXO III - Preencher'!O444</f>
        <v>1.93</v>
      </c>
      <c r="O435" s="15">
        <f>'[1]TCE - ANEXO III - Preencher'!P444</f>
        <v>0</v>
      </c>
      <c r="P435" s="16">
        <f t="shared" si="38"/>
        <v>1.93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271.87989445599999</v>
      </c>
    </row>
    <row r="436" spans="1:28" x14ac:dyDescent="0.2">
      <c r="A436" s="8">
        <f>IFERROR(VLOOKUP(B436,'[1]DADOS (OCULTAR)'!$P$3:$R$91,3,0),"")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EDMILSON HENAUTH</v>
      </c>
      <c r="E436" s="9" t="str">
        <f>IF('[1]TCE - ANEXO III - Preencher'!F445="4 - Assistência Odontológica","2 - Outros Profissionais da Saúde",'[1]TCE - ANEXO III - Preencher'!F445)</f>
        <v>1 - Médico</v>
      </c>
      <c r="F436" s="12">
        <f>'[1]TCE - ANEXO III - Preencher'!G445</f>
        <v>225120</v>
      </c>
      <c r="G436" s="13">
        <f>IF('[1]TCE - ANEXO III - Preencher'!H445="","",'[1]TCE - ANEXO III - Preencher'!H445)</f>
        <v>44531</v>
      </c>
      <c r="H436" s="14">
        <f>'[1]TCE - ANEXO III - Preencher'!I445</f>
        <v>0</v>
      </c>
      <c r="I436" s="14">
        <f>'[1]TCE - ANEXO III - Preencher'!J445</f>
        <v>2236.1671999999999</v>
      </c>
      <c r="J436" s="14">
        <f>'[1]TCE - ANEXO III - Preencher'!K445</f>
        <v>0</v>
      </c>
      <c r="K436" s="15">
        <f>'[1]TCE - ANEXO III - Preencher'!L445</f>
        <v>128.60749445600001</v>
      </c>
      <c r="L436" s="15">
        <f>'[1]TCE - ANEXO III - Preencher'!M445</f>
        <v>2.75</v>
      </c>
      <c r="M436" s="15">
        <f t="shared" si="37"/>
        <v>125.85749445600001</v>
      </c>
      <c r="N436" s="15">
        <f>'[1]TCE - ANEXO III - Preencher'!O445</f>
        <v>6.13</v>
      </c>
      <c r="O436" s="15">
        <f>'[1]TCE - ANEXO III - Preencher'!P445</f>
        <v>1.23</v>
      </c>
      <c r="P436" s="16">
        <f t="shared" si="38"/>
        <v>4.9000000000000004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2366.924694456</v>
      </c>
    </row>
    <row r="437" spans="1:28" x14ac:dyDescent="0.2">
      <c r="A437" s="8">
        <f>IFERROR(VLOOKUP(B437,'[1]DADOS (OCULTAR)'!$P$3:$R$91,3,0),"")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EDMILSON TOME DA SILVA FILHO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>
        <f>'[1]TCE - ANEXO III - Preencher'!G446</f>
        <v>322205</v>
      </c>
      <c r="G437" s="13">
        <f>IF('[1]TCE - ANEXO III - Preencher'!H446="","",'[1]TCE - ANEXO III - Preencher'!H446)</f>
        <v>44531</v>
      </c>
      <c r="H437" s="14">
        <f>'[1]TCE - ANEXO III - Preencher'!I446</f>
        <v>0</v>
      </c>
      <c r="I437" s="14">
        <f>'[1]TCE - ANEXO III - Preencher'!J446</f>
        <v>237.7176</v>
      </c>
      <c r="J437" s="14">
        <f>'[1]TCE - ANEXO III - Preencher'!K446</f>
        <v>0</v>
      </c>
      <c r="K437" s="15">
        <f>'[1]TCE - ANEXO III - Preencher'!L446</f>
        <v>128.60749445600001</v>
      </c>
      <c r="L437" s="15">
        <f>'[1]TCE - ANEXO III - Preencher'!M446</f>
        <v>25.43</v>
      </c>
      <c r="M437" s="15">
        <f t="shared" si="37"/>
        <v>103.17749445600001</v>
      </c>
      <c r="N437" s="15">
        <f>'[1]TCE - ANEXO III - Preencher'!O446</f>
        <v>1.93</v>
      </c>
      <c r="O437" s="15">
        <f>'[1]TCE - ANEXO III - Preencher'!P446</f>
        <v>0</v>
      </c>
      <c r="P437" s="16">
        <f t="shared" si="38"/>
        <v>1.93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342.82509445600004</v>
      </c>
    </row>
    <row r="438" spans="1:28" x14ac:dyDescent="0.2">
      <c r="A438" s="8">
        <f>IFERROR(VLOOKUP(B438,'[1]DADOS (OCULTAR)'!$P$3:$R$91,3,0),"")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EDNA BARBOSA DA SILVA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>
        <f>'[1]TCE - ANEXO III - Preencher'!G447</f>
        <v>322205</v>
      </c>
      <c r="G438" s="13">
        <f>IF('[1]TCE - ANEXO III - Preencher'!H447="","",'[1]TCE - ANEXO III - Preencher'!H447)</f>
        <v>44531</v>
      </c>
      <c r="H438" s="14">
        <f>'[1]TCE - ANEXO III - Preencher'!I447</f>
        <v>0</v>
      </c>
      <c r="I438" s="14">
        <f>'[1]TCE - ANEXO III - Preencher'!J447</f>
        <v>220.38079999999999</v>
      </c>
      <c r="J438" s="14">
        <f>'[1]TCE - ANEXO III - Preencher'!K447</f>
        <v>0</v>
      </c>
      <c r="K438" s="15">
        <f>'[1]TCE - ANEXO III - Preencher'!L447</f>
        <v>128.60749445600001</v>
      </c>
      <c r="L438" s="15">
        <f>'[1]TCE - ANEXO III - Preencher'!M447</f>
        <v>26.3</v>
      </c>
      <c r="M438" s="15">
        <f t="shared" si="37"/>
        <v>102.30749445600001</v>
      </c>
      <c r="N438" s="15">
        <f>'[1]TCE - ANEXO III - Preencher'!O447</f>
        <v>1.93</v>
      </c>
      <c r="O438" s="15">
        <f>'[1]TCE - ANEXO III - Preencher'!P447</f>
        <v>0</v>
      </c>
      <c r="P438" s="16">
        <f t="shared" si="38"/>
        <v>1.93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324.618294456</v>
      </c>
    </row>
    <row r="439" spans="1:28" x14ac:dyDescent="0.2">
      <c r="A439" s="8">
        <f>IFERROR(VLOOKUP(B439,'[1]DADOS (OCULTAR)'!$P$3:$R$91,3,0),"")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EDNA DOS SANTOS XAVIER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>
        <f>'[1]TCE - ANEXO III - Preencher'!G448</f>
        <v>322205</v>
      </c>
      <c r="G439" s="13">
        <f>IF('[1]TCE - ANEXO III - Preencher'!H448="","",'[1]TCE - ANEXO III - Preencher'!H448)</f>
        <v>44531</v>
      </c>
      <c r="H439" s="14">
        <f>'[1]TCE - ANEXO III - Preencher'!I448</f>
        <v>0</v>
      </c>
      <c r="I439" s="14">
        <f>'[1]TCE - ANEXO III - Preencher'!J448</f>
        <v>229.92400000000001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1.93</v>
      </c>
      <c r="O439" s="15">
        <f>'[1]TCE - ANEXO III - Preencher'!P448</f>
        <v>0</v>
      </c>
      <c r="P439" s="16">
        <f t="shared" si="38"/>
        <v>1.93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138.82</v>
      </c>
      <c r="U439" s="15">
        <f>'[1]TCE - ANEXO III - Preencher'!V448</f>
        <v>0</v>
      </c>
      <c r="V439" s="16">
        <f t="shared" si="40"/>
        <v>138.82</v>
      </c>
      <c r="W439" s="17" t="str">
        <f>IF('[1]TCE - ANEXO III - Preencher'!X448="","",'[1]TCE - ANEXO III - Preencher'!X448)</f>
        <v>AUX. CRECHE I, AUX. CRECHE II</v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370.67399999999998</v>
      </c>
    </row>
    <row r="440" spans="1:28" x14ac:dyDescent="0.2">
      <c r="A440" s="8">
        <f>IFERROR(VLOOKUP(B440,'[1]DADOS (OCULTAR)'!$P$3:$R$91,3,0),"")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EDNILSON CRUZ GOUVEIA GOMES NETO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>
        <f>'[1]TCE - ANEXO III - Preencher'!G449</f>
        <v>517410</v>
      </c>
      <c r="G440" s="13">
        <f>IF('[1]TCE - ANEXO III - Preencher'!H449="","",'[1]TCE - ANEXO III - Preencher'!H449)</f>
        <v>44531</v>
      </c>
      <c r="H440" s="14">
        <f>'[1]TCE - ANEXO III - Preencher'!I449</f>
        <v>0</v>
      </c>
      <c r="I440" s="14">
        <f>'[1]TCE - ANEXO III - Preencher'!J449</f>
        <v>56.606400000000001</v>
      </c>
      <c r="J440" s="14">
        <f>'[1]TCE - ANEXO III - Preencher'!K449</f>
        <v>0</v>
      </c>
      <c r="K440" s="15">
        <f>'[1]TCE - ANEXO III - Preencher'!L449</f>
        <v>128.60749445600001</v>
      </c>
      <c r="L440" s="15">
        <f>'[1]TCE - ANEXO III - Preencher'!M449</f>
        <v>11.13</v>
      </c>
      <c r="M440" s="15">
        <f t="shared" si="37"/>
        <v>117.47749445600002</v>
      </c>
      <c r="N440" s="15">
        <f>'[1]TCE - ANEXO III - Preencher'!O449</f>
        <v>1.93</v>
      </c>
      <c r="O440" s="15">
        <f>'[1]TCE - ANEXO III - Preencher'!P449</f>
        <v>0</v>
      </c>
      <c r="P440" s="16">
        <f t="shared" si="38"/>
        <v>1.93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176.01389445600003</v>
      </c>
    </row>
    <row r="441" spans="1:28" x14ac:dyDescent="0.2">
      <c r="A441" s="8">
        <f>IFERROR(VLOOKUP(B441,'[1]DADOS (OCULTAR)'!$P$3:$R$91,3,0),"")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EDSON BEZERRA E SILVA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>
        <f>'[1]TCE - ANEXO III - Preencher'!G450</f>
        <v>521130</v>
      </c>
      <c r="G441" s="13">
        <f>IF('[1]TCE - ANEXO III - Preencher'!H450="","",'[1]TCE - ANEXO III - Preencher'!H450)</f>
        <v>44531</v>
      </c>
      <c r="H441" s="14">
        <f>'[1]TCE - ANEXO III - Preencher'!I450</f>
        <v>0</v>
      </c>
      <c r="I441" s="14">
        <f>'[1]TCE - ANEXO III - Preencher'!J450</f>
        <v>192.5224</v>
      </c>
      <c r="J441" s="14">
        <f>'[1]TCE - ANEXO III - Preencher'!K450</f>
        <v>0</v>
      </c>
      <c r="K441" s="15">
        <f>'[1]TCE - ANEXO III - Preencher'!L450</f>
        <v>128.60749445600001</v>
      </c>
      <c r="L441" s="15">
        <f>'[1]TCE - ANEXO III - Preencher'!M450</f>
        <v>22.26</v>
      </c>
      <c r="M441" s="15">
        <f t="shared" si="37"/>
        <v>106.34749445600001</v>
      </c>
      <c r="N441" s="15">
        <f>'[1]TCE - ANEXO III - Preencher'!O450</f>
        <v>1.93</v>
      </c>
      <c r="O441" s="15">
        <f>'[1]TCE - ANEXO III - Preencher'!P450</f>
        <v>0</v>
      </c>
      <c r="P441" s="16">
        <f t="shared" si="38"/>
        <v>1.93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300.799894456</v>
      </c>
    </row>
    <row r="442" spans="1:28" x14ac:dyDescent="0.2">
      <c r="A442" s="8">
        <f>IFERROR(VLOOKUP(B442,'[1]DADOS (OCULTAR)'!$P$3:$R$91,3,0),"")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EDSON DA SILVA BARROS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>
        <f>'[1]TCE - ANEXO III - Preencher'!G451</f>
        <v>515110</v>
      </c>
      <c r="G442" s="13">
        <f>IF('[1]TCE - ANEXO III - Preencher'!H451="","",'[1]TCE - ANEXO III - Preencher'!H451)</f>
        <v>44531</v>
      </c>
      <c r="H442" s="14">
        <f>'[1]TCE - ANEXO III - Preencher'!I451</f>
        <v>0</v>
      </c>
      <c r="I442" s="14">
        <f>'[1]TCE - ANEXO III - Preencher'!J451</f>
        <v>127.708</v>
      </c>
      <c r="J442" s="14">
        <f>'[1]TCE - ANEXO III - Preencher'!K451</f>
        <v>0</v>
      </c>
      <c r="K442" s="15">
        <f>'[1]TCE - ANEXO III - Preencher'!L451</f>
        <v>128.60749445600001</v>
      </c>
      <c r="L442" s="15">
        <f>'[1]TCE - ANEXO III - Preencher'!M451</f>
        <v>22.26</v>
      </c>
      <c r="M442" s="15">
        <f t="shared" si="37"/>
        <v>106.34749445600001</v>
      </c>
      <c r="N442" s="15">
        <f>'[1]TCE - ANEXO III - Preencher'!O451</f>
        <v>1.93</v>
      </c>
      <c r="O442" s="15">
        <f>'[1]TCE - ANEXO III - Preencher'!P451</f>
        <v>0</v>
      </c>
      <c r="P442" s="16">
        <f t="shared" si="38"/>
        <v>1.93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235.98549445600003</v>
      </c>
    </row>
    <row r="443" spans="1:28" x14ac:dyDescent="0.2">
      <c r="A443" s="8">
        <f>IFERROR(VLOOKUP(B443,'[1]DADOS (OCULTAR)'!$P$3:$R$91,3,0),"")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EDSON DEMERCIANO DA SILVA</v>
      </c>
      <c r="E443" s="9" t="str">
        <f>IF('[1]TCE - ANEXO III - Preencher'!F452="4 - Assistência Odontológica","2 - Outros Profissionais da Saúde",'[1]TCE - ANEXO III - Preencher'!F452)</f>
        <v>3 - Administrativo</v>
      </c>
      <c r="F443" s="12">
        <f>'[1]TCE - ANEXO III - Preencher'!G452</f>
        <v>514320</v>
      </c>
      <c r="G443" s="13">
        <f>IF('[1]TCE - ANEXO III - Preencher'!H452="","",'[1]TCE - ANEXO III - Preencher'!H452)</f>
        <v>44531</v>
      </c>
      <c r="H443" s="14">
        <f>'[1]TCE - ANEXO III - Preencher'!I452</f>
        <v>0</v>
      </c>
      <c r="I443" s="14">
        <f>'[1]TCE - ANEXO III - Preencher'!J452</f>
        <v>186.98480000000001</v>
      </c>
      <c r="J443" s="14">
        <f>'[1]TCE - ANEXO III - Preencher'!K452</f>
        <v>0</v>
      </c>
      <c r="K443" s="15">
        <f>'[1]TCE - ANEXO III - Preencher'!L452</f>
        <v>128.60749445600001</v>
      </c>
      <c r="L443" s="15">
        <f>'[1]TCE - ANEXO III - Preencher'!M452</f>
        <v>22.2</v>
      </c>
      <c r="M443" s="15">
        <f t="shared" si="37"/>
        <v>106.40749445600001</v>
      </c>
      <c r="N443" s="15">
        <f>'[1]TCE - ANEXO III - Preencher'!O452</f>
        <v>1.93</v>
      </c>
      <c r="O443" s="15">
        <f>'[1]TCE - ANEXO III - Preencher'!P452</f>
        <v>0</v>
      </c>
      <c r="P443" s="16">
        <f t="shared" si="38"/>
        <v>1.93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295.32229445600001</v>
      </c>
    </row>
    <row r="444" spans="1:28" x14ac:dyDescent="0.2">
      <c r="A444" s="8">
        <f>IFERROR(VLOOKUP(B444,'[1]DADOS (OCULTAR)'!$P$3:$R$91,3,0),"")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EDSON JAIR CRUZ DUARTE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>
        <f>'[1]TCE - ANEXO III - Preencher'!G453</f>
        <v>212410</v>
      </c>
      <c r="G444" s="13">
        <f>IF('[1]TCE - ANEXO III - Preencher'!H453="","",'[1]TCE - ANEXO III - Preencher'!H453)</f>
        <v>44531</v>
      </c>
      <c r="H444" s="14">
        <f>'[1]TCE - ANEXO III - Preencher'!I453</f>
        <v>0</v>
      </c>
      <c r="I444" s="14">
        <f>'[1]TCE - ANEXO III - Preencher'!J453</f>
        <v>315.4248</v>
      </c>
      <c r="J444" s="14">
        <f>'[1]TCE - ANEXO III - Preencher'!K453</f>
        <v>0</v>
      </c>
      <c r="K444" s="15">
        <f>'[1]TCE - ANEXO III - Preencher'!L453</f>
        <v>128.60749445600001</v>
      </c>
      <c r="L444" s="15">
        <f>'[1]TCE - ANEXO III - Preencher'!M453</f>
        <v>35.72</v>
      </c>
      <c r="M444" s="15">
        <f t="shared" si="37"/>
        <v>92.887494456000013</v>
      </c>
      <c r="N444" s="15">
        <f>'[1]TCE - ANEXO III - Preencher'!O453</f>
        <v>1.93</v>
      </c>
      <c r="O444" s="15">
        <f>'[1]TCE - ANEXO III - Preencher'!P453</f>
        <v>0</v>
      </c>
      <c r="P444" s="16">
        <f t="shared" si="38"/>
        <v>1.93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410.24229445600002</v>
      </c>
    </row>
    <row r="445" spans="1:28" x14ac:dyDescent="0.2">
      <c r="A445" s="8">
        <f>IFERROR(VLOOKUP(B445,'[1]DADOS (OCULTAR)'!$P$3:$R$91,3,0),"")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EDUARDA CLEIDE DE AGUIAR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>
        <f>'[1]TCE - ANEXO III - Preencher'!G454</f>
        <v>322205</v>
      </c>
      <c r="G445" s="13">
        <f>IF('[1]TCE - ANEXO III - Preencher'!H454="","",'[1]TCE - ANEXO III - Preencher'!H454)</f>
        <v>44531</v>
      </c>
      <c r="H445" s="14">
        <f>'[1]TCE - ANEXO III - Preencher'!I454</f>
        <v>0</v>
      </c>
      <c r="I445" s="14">
        <f>'[1]TCE - ANEXO III - Preencher'!J454</f>
        <v>196.35120000000001</v>
      </c>
      <c r="J445" s="14">
        <f>'[1]TCE - ANEXO III - Preencher'!K454</f>
        <v>0</v>
      </c>
      <c r="K445" s="15">
        <f>'[1]TCE - ANEXO III - Preencher'!L454</f>
        <v>128.60749445600001</v>
      </c>
      <c r="L445" s="15">
        <f>'[1]TCE - ANEXO III - Preencher'!M454</f>
        <v>26.3</v>
      </c>
      <c r="M445" s="15">
        <f t="shared" si="37"/>
        <v>102.30749445600001</v>
      </c>
      <c r="N445" s="15">
        <f>'[1]TCE - ANEXO III - Preencher'!O454</f>
        <v>1.93</v>
      </c>
      <c r="O445" s="15">
        <f>'[1]TCE - ANEXO III - Preencher'!P454</f>
        <v>0</v>
      </c>
      <c r="P445" s="16">
        <f t="shared" si="38"/>
        <v>1.93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300.58869445600004</v>
      </c>
    </row>
    <row r="446" spans="1:28" x14ac:dyDescent="0.2">
      <c r="A446" s="8">
        <f>IFERROR(VLOOKUP(B446,'[1]DADOS (OCULTAR)'!$P$3:$R$91,3,0),"")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EDUARDA NAYARA MORAES CAVALCANTE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>
        <f>'[1]TCE - ANEXO III - Preencher'!G455</f>
        <v>411005</v>
      </c>
      <c r="G446" s="13">
        <f>IF('[1]TCE - ANEXO III - Preencher'!H455="","",'[1]TCE - ANEXO III - Preencher'!H455)</f>
        <v>44531</v>
      </c>
      <c r="H446" s="14">
        <f>'[1]TCE - ANEXO III - Preencher'!I455</f>
        <v>0</v>
      </c>
      <c r="I446" s="14">
        <f>'[1]TCE - ANEXO III - Preencher'!J455</f>
        <v>15.5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1.85</v>
      </c>
      <c r="O446" s="15">
        <f>'[1]TCE - ANEXO III - Preencher'!P455</f>
        <v>0</v>
      </c>
      <c r="P446" s="16">
        <f t="shared" si="38"/>
        <v>1.85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17.350000000000001</v>
      </c>
    </row>
    <row r="447" spans="1:28" x14ac:dyDescent="0.2">
      <c r="A447" s="8">
        <f>IFERROR(VLOOKUP(B447,'[1]DADOS (OCULTAR)'!$P$3:$R$91,3,0),"")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EDUARDA SEVERINA DA SILVA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>
        <f>'[1]TCE - ANEXO III - Preencher'!G456</f>
        <v>322205</v>
      </c>
      <c r="G447" s="13">
        <f>IF('[1]TCE - ANEXO III - Preencher'!H456="","",'[1]TCE - ANEXO III - Preencher'!H456)</f>
        <v>44531</v>
      </c>
      <c r="H447" s="14">
        <f>'[1]TCE - ANEXO III - Preencher'!I456</f>
        <v>0</v>
      </c>
      <c r="I447" s="14">
        <f>'[1]TCE - ANEXO III - Preencher'!J456</f>
        <v>223.7432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1.93</v>
      </c>
      <c r="O447" s="15">
        <f>'[1]TCE - ANEXO III - Preencher'!P456</f>
        <v>0</v>
      </c>
      <c r="P447" s="16">
        <f t="shared" si="38"/>
        <v>1.93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225.67320000000001</v>
      </c>
    </row>
    <row r="448" spans="1:28" x14ac:dyDescent="0.2">
      <c r="A448" s="8">
        <f>IFERROR(VLOOKUP(B448,'[1]DADOS (OCULTAR)'!$P$3:$R$91,3,0),"")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EDUARDO DOS SANTOS SILVA</v>
      </c>
      <c r="E448" s="9" t="str">
        <f>IF('[1]TCE - ANEXO III - Preencher'!F457="4 - Assistência Odontológica","2 - Outros Profissionais da Saúde",'[1]TCE - ANEXO III - Preencher'!F457)</f>
        <v>3 - Administrativo</v>
      </c>
      <c r="F448" s="12">
        <f>'[1]TCE - ANEXO III - Preencher'!G457</f>
        <v>514310</v>
      </c>
      <c r="G448" s="13">
        <f>IF('[1]TCE - ANEXO III - Preencher'!H457="","",'[1]TCE - ANEXO III - Preencher'!H457)</f>
        <v>44531</v>
      </c>
      <c r="H448" s="14">
        <f>'[1]TCE - ANEXO III - Preencher'!I457</f>
        <v>0</v>
      </c>
      <c r="I448" s="14">
        <f>'[1]TCE - ANEXO III - Preencher'!J457</f>
        <v>174.77440000000001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1.93</v>
      </c>
      <c r="O448" s="15">
        <f>'[1]TCE - ANEXO III - Preencher'!P457</f>
        <v>0</v>
      </c>
      <c r="P448" s="16">
        <f t="shared" si="38"/>
        <v>1.93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176.70440000000002</v>
      </c>
    </row>
    <row r="449" spans="1:28" x14ac:dyDescent="0.2">
      <c r="A449" s="8">
        <f>IFERROR(VLOOKUP(B449,'[1]DADOS (OCULTAR)'!$P$3:$R$91,3,0),"")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EDUARDO EDGAR DA SILVA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>
        <f>'[1]TCE - ANEXO III - Preencher'!G458</f>
        <v>322205</v>
      </c>
      <c r="G449" s="13">
        <f>IF('[1]TCE - ANEXO III - Preencher'!H458="","",'[1]TCE - ANEXO III - Preencher'!H458)</f>
        <v>44531</v>
      </c>
      <c r="H449" s="14">
        <f>'[1]TCE - ANEXO III - Preencher'!I458</f>
        <v>0</v>
      </c>
      <c r="I449" s="14">
        <f>'[1]TCE - ANEXO III - Preencher'!J458</f>
        <v>165.4392</v>
      </c>
      <c r="J449" s="14">
        <f>'[1]TCE - ANEXO III - Preencher'!K458</f>
        <v>0</v>
      </c>
      <c r="K449" s="15">
        <f>'[1]TCE - ANEXO III - Preencher'!L458</f>
        <v>128.60749445600001</v>
      </c>
      <c r="L449" s="15">
        <f>'[1]TCE - ANEXO III - Preencher'!M458</f>
        <v>26.3</v>
      </c>
      <c r="M449" s="15">
        <f t="shared" si="37"/>
        <v>102.30749445600001</v>
      </c>
      <c r="N449" s="15">
        <f>'[1]TCE - ANEXO III - Preencher'!O458</f>
        <v>1.93</v>
      </c>
      <c r="O449" s="15">
        <f>'[1]TCE - ANEXO III - Preencher'!P458</f>
        <v>0</v>
      </c>
      <c r="P449" s="16">
        <f t="shared" si="38"/>
        <v>1.93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269.67669445600001</v>
      </c>
    </row>
    <row r="450" spans="1:28" x14ac:dyDescent="0.2">
      <c r="A450" s="8">
        <f>IFERROR(VLOOKUP(B450,'[1]DADOS (OCULTAR)'!$P$3:$R$91,3,0),"")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EDUARDO FERNANDES DOS SANTOS</v>
      </c>
      <c r="E450" s="9" t="str">
        <f>IF('[1]TCE - ANEXO III - Preencher'!F459="4 - Assistência Odontológica","2 - Outros Profissionais da Saúde",'[1]TCE - ANEXO III - Preencher'!F459)</f>
        <v>1 - Médico</v>
      </c>
      <c r="F450" s="12">
        <f>'[1]TCE - ANEXO III - Preencher'!G459</f>
        <v>225125</v>
      </c>
      <c r="G450" s="13">
        <f>IF('[1]TCE - ANEXO III - Preencher'!H459="","",'[1]TCE - ANEXO III - Preencher'!H459)</f>
        <v>44531</v>
      </c>
      <c r="H450" s="14">
        <f>'[1]TCE - ANEXO III - Preencher'!I459</f>
        <v>0</v>
      </c>
      <c r="I450" s="14">
        <f>'[1]TCE - ANEXO III - Preencher'!J459</f>
        <v>1590.0583999999999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1590.0583999999999</v>
      </c>
    </row>
    <row r="451" spans="1:28" x14ac:dyDescent="0.2">
      <c r="A451" s="8">
        <f>IFERROR(VLOOKUP(B451,'[1]DADOS (OCULTAR)'!$P$3:$R$91,3,0),"")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EDUARDO FIGUEIREDO DE ALENCAR</v>
      </c>
      <c r="E451" s="9" t="str">
        <f>IF('[1]TCE - ANEXO III - Preencher'!F460="4 - Assistência Odontológica","2 - Outros Profissionais da Saúde",'[1]TCE - ANEXO III - Preencher'!F460)</f>
        <v>1 - Médico</v>
      </c>
      <c r="F451" s="12">
        <f>'[1]TCE - ANEXO III - Preencher'!G460</f>
        <v>225150</v>
      </c>
      <c r="G451" s="13">
        <f>IF('[1]TCE - ANEXO III - Preencher'!H460="","",'[1]TCE - ANEXO III - Preencher'!H460)</f>
        <v>44531</v>
      </c>
      <c r="H451" s="14">
        <f>'[1]TCE - ANEXO III - Preencher'!I460</f>
        <v>0</v>
      </c>
      <c r="I451" s="14">
        <f>'[1]TCE - ANEXO III - Preencher'!J460</f>
        <v>1573.644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6.13</v>
      </c>
      <c r="O451" s="15">
        <f>'[1]TCE - ANEXO III - Preencher'!P460</f>
        <v>1.23</v>
      </c>
      <c r="P451" s="16">
        <f t="shared" si="38"/>
        <v>4.9000000000000004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1578.5440000000001</v>
      </c>
    </row>
    <row r="452" spans="1:28" x14ac:dyDescent="0.2">
      <c r="A452" s="8">
        <f>IFERROR(VLOOKUP(B452,'[1]DADOS (OCULTAR)'!$P$3:$R$91,3,0),"")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EDUARDO LIBERATO SERGIO</v>
      </c>
      <c r="E452" s="9" t="str">
        <f>IF('[1]TCE - ANEXO III - Preencher'!F461="4 - Assistência Odontológica","2 - Outros Profissionais da Saúde",'[1]TCE - ANEXO III - Preencher'!F461)</f>
        <v>3 - Administrativo</v>
      </c>
      <c r="F452" s="12">
        <f>'[1]TCE - ANEXO III - Preencher'!G461</f>
        <v>517410</v>
      </c>
      <c r="G452" s="13">
        <f>IF('[1]TCE - ANEXO III - Preencher'!H461="","",'[1]TCE - ANEXO III - Preencher'!H461)</f>
        <v>44531</v>
      </c>
      <c r="H452" s="14">
        <f>'[1]TCE - ANEXO III - Preencher'!I461</f>
        <v>0</v>
      </c>
      <c r="I452" s="14">
        <f>'[1]TCE - ANEXO III - Preencher'!J461</f>
        <v>182.01519999999999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1.93</v>
      </c>
      <c r="O452" s="15">
        <f>'[1]TCE - ANEXO III - Preencher'!P461</f>
        <v>0</v>
      </c>
      <c r="P452" s="16">
        <f t="shared" ref="P452:P515" si="44">N452-O452</f>
        <v>1.93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183.9452</v>
      </c>
    </row>
    <row r="453" spans="1:28" x14ac:dyDescent="0.2">
      <c r="A453" s="8">
        <f>IFERROR(VLOOKUP(B453,'[1]DADOS (OCULTAR)'!$P$3:$R$91,3,0),"")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EDUARDO MANOEL ALVES DA SILVA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>
        <f>'[1]TCE - ANEXO III - Preencher'!G462</f>
        <v>322205</v>
      </c>
      <c r="G453" s="13">
        <f>IF('[1]TCE - ANEXO III - Preencher'!H462="","",'[1]TCE - ANEXO III - Preencher'!H462)</f>
        <v>44531</v>
      </c>
      <c r="H453" s="14">
        <f>'[1]TCE - ANEXO III - Preencher'!I462</f>
        <v>0</v>
      </c>
      <c r="I453" s="14">
        <f>'[1]TCE - ANEXO III - Preencher'!J462</f>
        <v>196.52959999999999</v>
      </c>
      <c r="J453" s="14">
        <f>'[1]TCE - ANEXO III - Preencher'!K462</f>
        <v>0</v>
      </c>
      <c r="K453" s="15">
        <f>'[1]TCE - ANEXO III - Preencher'!L462</f>
        <v>128.60749445600001</v>
      </c>
      <c r="L453" s="15">
        <f>'[1]TCE - ANEXO III - Preencher'!M462</f>
        <v>26.3</v>
      </c>
      <c r="M453" s="15">
        <f t="shared" si="43"/>
        <v>102.30749445600001</v>
      </c>
      <c r="N453" s="15">
        <f>'[1]TCE - ANEXO III - Preencher'!O462</f>
        <v>1.93</v>
      </c>
      <c r="O453" s="15">
        <f>'[1]TCE - ANEXO III - Preencher'!P462</f>
        <v>0</v>
      </c>
      <c r="P453" s="16">
        <f t="shared" si="44"/>
        <v>1.93</v>
      </c>
      <c r="Q453" s="15">
        <f>'[1]TCE - ANEXO III - Preencher'!R462</f>
        <v>236.8</v>
      </c>
      <c r="R453" s="15">
        <f>'[1]TCE - ANEXO III - Preencher'!S462</f>
        <v>78.91</v>
      </c>
      <c r="S453" s="16">
        <f t="shared" si="45"/>
        <v>157.89000000000001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458.65709445599998</v>
      </c>
    </row>
    <row r="454" spans="1:28" x14ac:dyDescent="0.2">
      <c r="A454" s="8">
        <f>IFERROR(VLOOKUP(B454,'[1]DADOS (OCULTAR)'!$P$3:$R$91,3,0),"")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EDUARDO MARCOS DOS SANTOS</v>
      </c>
      <c r="E454" s="9" t="str">
        <f>IF('[1]TCE - ANEXO III - Preencher'!F463="4 - Assistência Odontológica","2 - Outros Profissionais da Saúde",'[1]TCE - ANEXO III - Preencher'!F463)</f>
        <v>3 - Administrativo</v>
      </c>
      <c r="F454" s="12">
        <f>'[1]TCE - ANEXO III - Preencher'!G463</f>
        <v>514320</v>
      </c>
      <c r="G454" s="13">
        <f>IF('[1]TCE - ANEXO III - Preencher'!H463="","",'[1]TCE - ANEXO III - Preencher'!H463)</f>
        <v>44531</v>
      </c>
      <c r="H454" s="14">
        <f>'[1]TCE - ANEXO III - Preencher'!I463</f>
        <v>0</v>
      </c>
      <c r="I454" s="14">
        <f>'[1]TCE - ANEXO III - Preencher'!J463</f>
        <v>169.65119999999999</v>
      </c>
      <c r="J454" s="14">
        <f>'[1]TCE - ANEXO III - Preencher'!K463</f>
        <v>0</v>
      </c>
      <c r="K454" s="15">
        <f>'[1]TCE - ANEXO III - Preencher'!L463</f>
        <v>128.60749445600001</v>
      </c>
      <c r="L454" s="15">
        <f>'[1]TCE - ANEXO III - Preencher'!M463</f>
        <v>22.2</v>
      </c>
      <c r="M454" s="15">
        <f t="shared" si="43"/>
        <v>106.40749445600001</v>
      </c>
      <c r="N454" s="15">
        <f>'[1]TCE - ANEXO III - Preencher'!O463</f>
        <v>1.93</v>
      </c>
      <c r="O454" s="15">
        <f>'[1]TCE - ANEXO III - Preencher'!P463</f>
        <v>0</v>
      </c>
      <c r="P454" s="16">
        <f t="shared" si="44"/>
        <v>1.93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277.98869445600002</v>
      </c>
    </row>
    <row r="455" spans="1:28" x14ac:dyDescent="0.2">
      <c r="A455" s="8">
        <f>IFERROR(VLOOKUP(B455,'[1]DADOS (OCULTAR)'!$P$3:$R$91,3,0),"")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EDUARDO PEREIRA DA SILVA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>
        <f>'[1]TCE - ANEXO III - Preencher'!G464</f>
        <v>324115</v>
      </c>
      <c r="G455" s="13">
        <f>IF('[1]TCE - ANEXO III - Preencher'!H464="","",'[1]TCE - ANEXO III - Preencher'!H464)</f>
        <v>44531</v>
      </c>
      <c r="H455" s="14">
        <f>'[1]TCE - ANEXO III - Preencher'!I464</f>
        <v>0</v>
      </c>
      <c r="I455" s="14">
        <f>'[1]TCE - ANEXO III - Preencher'!J464</f>
        <v>412.43680000000001</v>
      </c>
      <c r="J455" s="14">
        <f>'[1]TCE - ANEXO III - Preencher'!K464</f>
        <v>0</v>
      </c>
      <c r="K455" s="15">
        <f>'[1]TCE - ANEXO III - Preencher'!L464</f>
        <v>128.60749445600001</v>
      </c>
      <c r="L455" s="15">
        <f>'[1]TCE - ANEXO III - Preencher'!M464</f>
        <v>2.09</v>
      </c>
      <c r="M455" s="15">
        <f t="shared" si="43"/>
        <v>126.51749445600001</v>
      </c>
      <c r="N455" s="15">
        <f>'[1]TCE - ANEXO III - Preencher'!O464</f>
        <v>9.99</v>
      </c>
      <c r="O455" s="15">
        <f>'[1]TCE - ANEXO III - Preencher'!P464</f>
        <v>0</v>
      </c>
      <c r="P455" s="16">
        <f t="shared" si="44"/>
        <v>9.99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548.94429445600008</v>
      </c>
    </row>
    <row r="456" spans="1:28" x14ac:dyDescent="0.2">
      <c r="A456" s="8">
        <f>IFERROR(VLOOKUP(B456,'[1]DADOS (OCULTAR)'!$P$3:$R$91,3,0),"")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EDUARDO SILVA JORDAO DE OLIVEIRA</v>
      </c>
      <c r="E456" s="9" t="str">
        <f>IF('[1]TCE - ANEXO III - Preencher'!F465="4 - Assistência Odontológica","2 - Outros Profissionais da Saúde",'[1]TCE - ANEXO III - Preencher'!F465)</f>
        <v>1 - Médico</v>
      </c>
      <c r="F456" s="12">
        <f>'[1]TCE - ANEXO III - Preencher'!G465</f>
        <v>225203</v>
      </c>
      <c r="G456" s="13">
        <f>IF('[1]TCE - ANEXO III - Preencher'!H465="","",'[1]TCE - ANEXO III - Preencher'!H465)</f>
        <v>44531</v>
      </c>
      <c r="H456" s="14">
        <f>'[1]TCE - ANEXO III - Preencher'!I465</f>
        <v>0</v>
      </c>
      <c r="I456" s="14">
        <f>'[1]TCE - ANEXO III - Preencher'!J465</f>
        <v>2078.6624000000002</v>
      </c>
      <c r="J456" s="14">
        <f>'[1]TCE - ANEXO III - Preencher'!K465</f>
        <v>0</v>
      </c>
      <c r="K456" s="15">
        <f>'[1]TCE - ANEXO III - Preencher'!L465</f>
        <v>128.60749445600001</v>
      </c>
      <c r="L456" s="15">
        <f>'[1]TCE - ANEXO III - Preencher'!M465</f>
        <v>2.75</v>
      </c>
      <c r="M456" s="15">
        <f t="shared" si="43"/>
        <v>125.85749445600001</v>
      </c>
      <c r="N456" s="15">
        <f>'[1]TCE - ANEXO III - Preencher'!O465</f>
        <v>6.13</v>
      </c>
      <c r="O456" s="15">
        <f>'[1]TCE - ANEXO III - Preencher'!P465</f>
        <v>1.23</v>
      </c>
      <c r="P456" s="16">
        <f t="shared" si="44"/>
        <v>4.9000000000000004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2209.4198944560003</v>
      </c>
    </row>
    <row r="457" spans="1:28" x14ac:dyDescent="0.2">
      <c r="A457" s="8">
        <f>IFERROR(VLOOKUP(B457,'[1]DADOS (OCULTAR)'!$P$3:$R$91,3,0),"")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EDVALDO CICERO DA SILVA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>
        <f>'[1]TCE - ANEXO III - Preencher'!G466</f>
        <v>322205</v>
      </c>
      <c r="G457" s="13">
        <f>IF('[1]TCE - ANEXO III - Preencher'!H466="","",'[1]TCE - ANEXO III - Preencher'!H466)</f>
        <v>44531</v>
      </c>
      <c r="H457" s="14">
        <f>'[1]TCE - ANEXO III - Preencher'!I466</f>
        <v>0</v>
      </c>
      <c r="I457" s="14">
        <f>'[1]TCE - ANEXO III - Preencher'!J466</f>
        <v>196.22319999999999</v>
      </c>
      <c r="J457" s="14">
        <f>'[1]TCE - ANEXO III - Preencher'!K466</f>
        <v>0</v>
      </c>
      <c r="K457" s="15">
        <f>'[1]TCE - ANEXO III - Preencher'!L466</f>
        <v>128.60749445600001</v>
      </c>
      <c r="L457" s="15">
        <f>'[1]TCE - ANEXO III - Preencher'!M466</f>
        <v>26.3</v>
      </c>
      <c r="M457" s="15">
        <f t="shared" si="43"/>
        <v>102.30749445600001</v>
      </c>
      <c r="N457" s="15">
        <f>'[1]TCE - ANEXO III - Preencher'!O466</f>
        <v>1.93</v>
      </c>
      <c r="O457" s="15">
        <f>'[1]TCE - ANEXO III - Preencher'!P466</f>
        <v>0</v>
      </c>
      <c r="P457" s="16">
        <f t="shared" si="44"/>
        <v>1.93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300.460694456</v>
      </c>
    </row>
    <row r="458" spans="1:28" x14ac:dyDescent="0.2">
      <c r="A458" s="8">
        <f>IFERROR(VLOOKUP(B458,'[1]DADOS (OCULTAR)'!$P$3:$R$91,3,0),"")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EDVALDO JOSE DE BARROS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12">
        <f>'[1]TCE - ANEXO III - Preencher'!G467</f>
        <v>514310</v>
      </c>
      <c r="G458" s="13">
        <f>IF('[1]TCE - ANEXO III - Preencher'!H467="","",'[1]TCE - ANEXO III - Preencher'!H467)</f>
        <v>44531</v>
      </c>
      <c r="H458" s="14">
        <f>'[1]TCE - ANEXO III - Preencher'!I467</f>
        <v>0</v>
      </c>
      <c r="I458" s="14">
        <f>'[1]TCE - ANEXO III - Preencher'!J467</f>
        <v>169.2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1.93</v>
      </c>
      <c r="O458" s="15">
        <f>'[1]TCE - ANEXO III - Preencher'!P467</f>
        <v>0</v>
      </c>
      <c r="P458" s="16">
        <f t="shared" si="44"/>
        <v>1.93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171.13</v>
      </c>
    </row>
    <row r="459" spans="1:28" x14ac:dyDescent="0.2">
      <c r="A459" s="8">
        <f>IFERROR(VLOOKUP(B459,'[1]DADOS (OCULTAR)'!$P$3:$R$91,3,0),"")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EDVANE MARIA DA SILVA CAVALCANTI</v>
      </c>
      <c r="E459" s="9" t="str">
        <f>IF('[1]TCE - ANEXO III - Preencher'!F468="4 - Assistência Odontológica","2 - Outros Profissionais da Saúde",'[1]TCE - ANEXO III - Preencher'!F468)</f>
        <v>3 - Administrativo</v>
      </c>
      <c r="F459" s="12">
        <f>'[1]TCE - ANEXO III - Preencher'!G468</f>
        <v>513505</v>
      </c>
      <c r="G459" s="13">
        <f>IF('[1]TCE - ANEXO III - Preencher'!H468="","",'[1]TCE - ANEXO III - Preencher'!H468)</f>
        <v>44531</v>
      </c>
      <c r="H459" s="14">
        <f>'[1]TCE - ANEXO III - Preencher'!I468</f>
        <v>0</v>
      </c>
      <c r="I459" s="14">
        <f>'[1]TCE - ANEXO III - Preencher'!J468</f>
        <v>173.84719999999999</v>
      </c>
      <c r="J459" s="14">
        <f>'[1]TCE - ANEXO III - Preencher'!K468</f>
        <v>0</v>
      </c>
      <c r="K459" s="15">
        <f>'[1]TCE - ANEXO III - Preencher'!L468</f>
        <v>128.60749445600001</v>
      </c>
      <c r="L459" s="15">
        <f>'[1]TCE - ANEXO III - Preencher'!M468</f>
        <v>22.26</v>
      </c>
      <c r="M459" s="15">
        <f t="shared" si="43"/>
        <v>106.34749445600001</v>
      </c>
      <c r="N459" s="15">
        <f>'[1]TCE - ANEXO III - Preencher'!O468</f>
        <v>1.93</v>
      </c>
      <c r="O459" s="15">
        <f>'[1]TCE - ANEXO III - Preencher'!P468</f>
        <v>0</v>
      </c>
      <c r="P459" s="16">
        <f t="shared" si="44"/>
        <v>1.93</v>
      </c>
      <c r="Q459" s="15">
        <f>'[1]TCE - ANEXO III - Preencher'!R468</f>
        <v>296</v>
      </c>
      <c r="R459" s="15">
        <f>'[1]TCE - ANEXO III - Preencher'!S468</f>
        <v>66.78</v>
      </c>
      <c r="S459" s="16">
        <f t="shared" si="45"/>
        <v>229.22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511.34469445599996</v>
      </c>
    </row>
    <row r="460" spans="1:28" x14ac:dyDescent="0.2">
      <c r="A460" s="8">
        <f>IFERROR(VLOOKUP(B460,'[1]DADOS (OCULTAR)'!$P$3:$R$91,3,0),"")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EDVANIA MATIAS DOS SANTOS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>
        <f>'[1]TCE - ANEXO III - Preencher'!G469</f>
        <v>322205</v>
      </c>
      <c r="G460" s="13">
        <f>IF('[1]TCE - ANEXO III - Preencher'!H469="","",'[1]TCE - ANEXO III - Preencher'!H469)</f>
        <v>44531</v>
      </c>
      <c r="H460" s="14">
        <f>'[1]TCE - ANEXO III - Preencher'!I469</f>
        <v>0</v>
      </c>
      <c r="I460" s="14">
        <f>'[1]TCE - ANEXO III - Preencher'!J469</f>
        <v>272.6336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1.93</v>
      </c>
      <c r="O460" s="15">
        <f>'[1]TCE - ANEXO III - Preencher'!P469</f>
        <v>0</v>
      </c>
      <c r="P460" s="16">
        <f t="shared" si="44"/>
        <v>1.93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274.56360000000001</v>
      </c>
    </row>
    <row r="461" spans="1:28" x14ac:dyDescent="0.2">
      <c r="A461" s="8">
        <f>IFERROR(VLOOKUP(B461,'[1]DADOS (OCULTAR)'!$P$3:$R$91,3,0),"")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EDYLA FLAVIANA RODRIGUES FERREIRA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>
        <f>'[1]TCE - ANEXO III - Preencher'!G470</f>
        <v>223605</v>
      </c>
      <c r="G461" s="13">
        <f>IF('[1]TCE - ANEXO III - Preencher'!H470="","",'[1]TCE - ANEXO III - Preencher'!H470)</f>
        <v>44531</v>
      </c>
      <c r="H461" s="14">
        <f>'[1]TCE - ANEXO III - Preencher'!I470</f>
        <v>0</v>
      </c>
      <c r="I461" s="14">
        <f>'[1]TCE - ANEXO III - Preencher'!J470</f>
        <v>376.0976</v>
      </c>
      <c r="J461" s="14">
        <f>'[1]TCE - ANEXO III - Preencher'!K470</f>
        <v>0</v>
      </c>
      <c r="K461" s="15">
        <f>'[1]TCE - ANEXO III - Preencher'!L470</f>
        <v>128.60749445600001</v>
      </c>
      <c r="L461" s="15">
        <f>'[1]TCE - ANEXO III - Preencher'!M470</f>
        <v>3.1</v>
      </c>
      <c r="M461" s="15">
        <f t="shared" si="43"/>
        <v>125.50749445600002</v>
      </c>
      <c r="N461" s="15">
        <f>'[1]TCE - ANEXO III - Preencher'!O470</f>
        <v>1.59</v>
      </c>
      <c r="O461" s="15">
        <f>'[1]TCE - ANEXO III - Preencher'!P470</f>
        <v>0</v>
      </c>
      <c r="P461" s="16">
        <f t="shared" si="44"/>
        <v>1.59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503.19509445599999</v>
      </c>
    </row>
    <row r="462" spans="1:28" x14ac:dyDescent="0.2">
      <c r="A462" s="8">
        <f>IFERROR(VLOOKUP(B462,'[1]DADOS (OCULTAR)'!$P$3:$R$91,3,0),"")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ELAIDY LAYSA ALVES DA SILVA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>
        <f>'[1]TCE - ANEXO III - Preencher'!G471</f>
        <v>322205</v>
      </c>
      <c r="G462" s="13">
        <f>IF('[1]TCE - ANEXO III - Preencher'!H471="","",'[1]TCE - ANEXO III - Preencher'!H471)</f>
        <v>44531</v>
      </c>
      <c r="H462" s="14">
        <f>'[1]TCE - ANEXO III - Preencher'!I471</f>
        <v>0</v>
      </c>
      <c r="I462" s="14">
        <f>'[1]TCE - ANEXO III - Preencher'!J471</f>
        <v>225.2216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1.93</v>
      </c>
      <c r="O462" s="15">
        <f>'[1]TCE - ANEXO III - Preencher'!P471</f>
        <v>0</v>
      </c>
      <c r="P462" s="16">
        <f t="shared" si="44"/>
        <v>1.93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227.1516</v>
      </c>
    </row>
    <row r="463" spans="1:28" x14ac:dyDescent="0.2">
      <c r="A463" s="8">
        <f>IFERROR(VLOOKUP(B463,'[1]DADOS (OCULTAR)'!$P$3:$R$91,3,0),"")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ELAINE APARECIDA SOARES DA COSTA GODOY</v>
      </c>
      <c r="E463" s="9" t="str">
        <f>IF('[1]TCE - ANEXO III - Preencher'!F472="4 - Assistência Odontológica","2 - Outros Profissionais da Saúde",'[1]TCE - ANEXO III - Preencher'!F472)</f>
        <v>1 - Médico</v>
      </c>
      <c r="F463" s="12">
        <f>'[1]TCE - ANEXO III - Preencher'!G472</f>
        <v>225124</v>
      </c>
      <c r="G463" s="13">
        <f>IF('[1]TCE - ANEXO III - Preencher'!H472="","",'[1]TCE - ANEXO III - Preencher'!H472)</f>
        <v>44531</v>
      </c>
      <c r="H463" s="14">
        <f>'[1]TCE - ANEXO III - Preencher'!I472</f>
        <v>0</v>
      </c>
      <c r="I463" s="14">
        <f>'[1]TCE - ANEXO III - Preencher'!J472</f>
        <v>1272.2008000000001</v>
      </c>
      <c r="J463" s="14">
        <f>'[1]TCE - ANEXO III - Preencher'!K472</f>
        <v>0</v>
      </c>
      <c r="K463" s="15">
        <f>'[1]TCE - ANEXO III - Preencher'!L472</f>
        <v>128.60749445600001</v>
      </c>
      <c r="L463" s="15">
        <f>'[1]TCE - ANEXO III - Preencher'!M472</f>
        <v>2.75</v>
      </c>
      <c r="M463" s="15">
        <f t="shared" si="43"/>
        <v>125.85749445600001</v>
      </c>
      <c r="N463" s="15">
        <f>'[1]TCE - ANEXO III - Preencher'!O472</f>
        <v>6.13</v>
      </c>
      <c r="O463" s="15">
        <f>'[1]TCE - ANEXO III - Preencher'!P472</f>
        <v>1.23</v>
      </c>
      <c r="P463" s="16">
        <f t="shared" si="44"/>
        <v>4.9000000000000004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1402.9582944560002</v>
      </c>
    </row>
    <row r="464" spans="1:28" x14ac:dyDescent="0.2">
      <c r="A464" s="8">
        <f>IFERROR(VLOOKUP(B464,'[1]DADOS (OCULTAR)'!$P$3:$R$91,3,0),"")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ELAINE MARIA DE BARROS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>
        <f>'[1]TCE - ANEXO III - Preencher'!G473</f>
        <v>322205</v>
      </c>
      <c r="G464" s="13">
        <f>IF('[1]TCE - ANEXO III - Preencher'!H473="","",'[1]TCE - ANEXO III - Preencher'!H473)</f>
        <v>44531</v>
      </c>
      <c r="H464" s="14">
        <f>'[1]TCE - ANEXO III - Preencher'!I473</f>
        <v>0</v>
      </c>
      <c r="I464" s="14">
        <f>'[1]TCE - ANEXO III - Preencher'!J473</f>
        <v>231.08799999999999</v>
      </c>
      <c r="J464" s="14">
        <f>'[1]TCE - ANEXO III - Preencher'!K473</f>
        <v>0</v>
      </c>
      <c r="K464" s="15">
        <f>'[1]TCE - ANEXO III - Preencher'!L473</f>
        <v>128.60749445600001</v>
      </c>
      <c r="L464" s="15">
        <f>'[1]TCE - ANEXO III - Preencher'!M473</f>
        <v>25.43</v>
      </c>
      <c r="M464" s="15">
        <f t="shared" si="43"/>
        <v>103.17749445600001</v>
      </c>
      <c r="N464" s="15">
        <f>'[1]TCE - ANEXO III - Preencher'!O473</f>
        <v>1.93</v>
      </c>
      <c r="O464" s="15">
        <f>'[1]TCE - ANEXO III - Preencher'!P473</f>
        <v>0</v>
      </c>
      <c r="P464" s="16">
        <f t="shared" si="44"/>
        <v>1.93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336.19549445600001</v>
      </c>
    </row>
    <row r="465" spans="1:28" x14ac:dyDescent="0.2">
      <c r="A465" s="8">
        <f>IFERROR(VLOOKUP(B465,'[1]DADOS (OCULTAR)'!$P$3:$R$91,3,0),"")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ELAINNE MICHELLE RIBEIRO ALVES BARBOSA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>
        <f>'[1]TCE - ANEXO III - Preencher'!G474</f>
        <v>223505</v>
      </c>
      <c r="G465" s="13">
        <f>IF('[1]TCE - ANEXO III - Preencher'!H474="","",'[1]TCE - ANEXO III - Preencher'!H474)</f>
        <v>44531</v>
      </c>
      <c r="H465" s="14">
        <f>'[1]TCE - ANEXO III - Preencher'!I474</f>
        <v>0</v>
      </c>
      <c r="I465" s="14">
        <f>'[1]TCE - ANEXO III - Preencher'!J474</f>
        <v>321.64879999999999</v>
      </c>
      <c r="J465" s="14">
        <f>'[1]TCE - ANEXO III - Preencher'!K474</f>
        <v>0</v>
      </c>
      <c r="K465" s="15">
        <f>'[1]TCE - ANEXO III - Preencher'!L474</f>
        <v>128.60749445600001</v>
      </c>
      <c r="L465" s="15">
        <f>'[1]TCE - ANEXO III - Preencher'!M474</f>
        <v>2.66</v>
      </c>
      <c r="M465" s="15">
        <f t="shared" si="43"/>
        <v>125.94749445600002</v>
      </c>
      <c r="N465" s="15">
        <f>'[1]TCE - ANEXO III - Preencher'!O474</f>
        <v>1.59</v>
      </c>
      <c r="O465" s="15">
        <f>'[1]TCE - ANEXO III - Preencher'!P474</f>
        <v>0</v>
      </c>
      <c r="P465" s="16">
        <f t="shared" si="44"/>
        <v>1.59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103.28</v>
      </c>
      <c r="U465" s="15">
        <f>'[1]TCE - ANEXO III - Preencher'!V474</f>
        <v>0</v>
      </c>
      <c r="V465" s="16">
        <f t="shared" si="46"/>
        <v>103.28</v>
      </c>
      <c r="W465" s="17" t="str">
        <f>IF('[1]TCE - ANEXO III - Preencher'!X474="","",'[1]TCE - ANEXO III - Preencher'!X474)</f>
        <v>AUX. CRECHE I</v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552.46629445600001</v>
      </c>
    </row>
    <row r="466" spans="1:28" x14ac:dyDescent="0.2">
      <c r="A466" s="8">
        <f>IFERROR(VLOOKUP(B466,'[1]DADOS (OCULTAR)'!$P$3:$R$91,3,0),"")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ELANE CRISTINA PEREIRA DO NASCIMENTO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>
        <f>'[1]TCE - ANEXO III - Preencher'!G475</f>
        <v>322205</v>
      </c>
      <c r="G466" s="13">
        <f>IF('[1]TCE - ANEXO III - Preencher'!H475="","",'[1]TCE - ANEXO III - Preencher'!H475)</f>
        <v>44531</v>
      </c>
      <c r="H466" s="14">
        <f>'[1]TCE - ANEXO III - Preencher'!I475</f>
        <v>0</v>
      </c>
      <c r="I466" s="14">
        <f>'[1]TCE - ANEXO III - Preencher'!J475</f>
        <v>189.62639999999999</v>
      </c>
      <c r="J466" s="14">
        <f>'[1]TCE - ANEXO III - Preencher'!K475</f>
        <v>0</v>
      </c>
      <c r="K466" s="15">
        <f>'[1]TCE - ANEXO III - Preencher'!L475</f>
        <v>128.60749445600001</v>
      </c>
      <c r="L466" s="15">
        <f>'[1]TCE - ANEXO III - Preencher'!M475</f>
        <v>26.3</v>
      </c>
      <c r="M466" s="15">
        <f t="shared" si="43"/>
        <v>102.30749445600001</v>
      </c>
      <c r="N466" s="15">
        <f>'[1]TCE - ANEXO III - Preencher'!O475</f>
        <v>1.93</v>
      </c>
      <c r="O466" s="15">
        <f>'[1]TCE - ANEXO III - Preencher'!P475</f>
        <v>0</v>
      </c>
      <c r="P466" s="16">
        <f t="shared" si="44"/>
        <v>1.93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69.41</v>
      </c>
      <c r="U466" s="15">
        <f>'[1]TCE - ANEXO III - Preencher'!V475</f>
        <v>0</v>
      </c>
      <c r="V466" s="16">
        <f t="shared" si="46"/>
        <v>69.41</v>
      </c>
      <c r="W466" s="17" t="str">
        <f>IF('[1]TCE - ANEXO III - Preencher'!X475="","",'[1]TCE - ANEXO III - Preencher'!X475)</f>
        <v>AUX. CRECHE I</v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363.27389445599999</v>
      </c>
    </row>
    <row r="467" spans="1:28" x14ac:dyDescent="0.2">
      <c r="A467" s="8">
        <f>IFERROR(VLOOKUP(B467,'[1]DADOS (OCULTAR)'!$P$3:$R$91,3,0),"")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ELANE LOPES ALVES DE LIRA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>
        <f>'[1]TCE - ANEXO III - Preencher'!G476</f>
        <v>223505</v>
      </c>
      <c r="G467" s="13">
        <f>IF('[1]TCE - ANEXO III - Preencher'!H476="","",'[1]TCE - ANEXO III - Preencher'!H476)</f>
        <v>44531</v>
      </c>
      <c r="H467" s="14">
        <f>'[1]TCE - ANEXO III - Preencher'!I476</f>
        <v>0</v>
      </c>
      <c r="I467" s="14">
        <f>'[1]TCE - ANEXO III - Preencher'!J476</f>
        <v>444.61040000000003</v>
      </c>
      <c r="J467" s="14">
        <f>'[1]TCE - ANEXO III - Preencher'!K476</f>
        <v>0</v>
      </c>
      <c r="K467" s="15">
        <f>'[1]TCE - ANEXO III - Preencher'!L476</f>
        <v>128.60749445600001</v>
      </c>
      <c r="L467" s="15">
        <f>'[1]TCE - ANEXO III - Preencher'!M476</f>
        <v>3.53</v>
      </c>
      <c r="M467" s="15">
        <f t="shared" si="43"/>
        <v>125.07749445600001</v>
      </c>
      <c r="N467" s="15">
        <f>'[1]TCE - ANEXO III - Preencher'!O476</f>
        <v>1.59</v>
      </c>
      <c r="O467" s="15">
        <f>'[1]TCE - ANEXO III - Preencher'!P476</f>
        <v>0</v>
      </c>
      <c r="P467" s="16">
        <f t="shared" si="44"/>
        <v>1.59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571.27789445600013</v>
      </c>
    </row>
    <row r="468" spans="1:28" x14ac:dyDescent="0.2">
      <c r="A468" s="8">
        <f>IFERROR(VLOOKUP(B468,'[1]DADOS (OCULTAR)'!$P$3:$R$91,3,0),"")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ELANE MARIA DA SILVA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>
        <f>'[1]TCE - ANEXO III - Preencher'!G477</f>
        <v>322205</v>
      </c>
      <c r="G468" s="13">
        <f>IF('[1]TCE - ANEXO III - Preencher'!H477="","",'[1]TCE - ANEXO III - Preencher'!H477)</f>
        <v>44531</v>
      </c>
      <c r="H468" s="14">
        <f>'[1]TCE - ANEXO III - Preencher'!I477</f>
        <v>0</v>
      </c>
      <c r="I468" s="14">
        <f>'[1]TCE - ANEXO III - Preencher'!J477</f>
        <v>205.04480000000001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1.93</v>
      </c>
      <c r="O468" s="15">
        <f>'[1]TCE - ANEXO III - Preencher'!P477</f>
        <v>0</v>
      </c>
      <c r="P468" s="16">
        <f t="shared" si="44"/>
        <v>1.93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206.97480000000002</v>
      </c>
    </row>
    <row r="469" spans="1:28" x14ac:dyDescent="0.2">
      <c r="A469" s="8">
        <f>IFERROR(VLOOKUP(B469,'[1]DADOS (OCULTAR)'!$P$3:$R$91,3,0),"")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ELAYNE SIMOES DE OLIVEIRA SANTOS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>
        <f>'[1]TCE - ANEXO III - Preencher'!G478</f>
        <v>223405</v>
      </c>
      <c r="G469" s="13">
        <f>IF('[1]TCE - ANEXO III - Preencher'!H478="","",'[1]TCE - ANEXO III - Preencher'!H478)</f>
        <v>44531</v>
      </c>
      <c r="H469" s="14">
        <f>'[1]TCE - ANEXO III - Preencher'!I478</f>
        <v>0</v>
      </c>
      <c r="I469" s="14">
        <f>'[1]TCE - ANEXO III - Preencher'!J478</f>
        <v>512.78399999999999</v>
      </c>
      <c r="J469" s="14">
        <f>'[1]TCE - ANEXO III - Preencher'!K478</f>
        <v>0</v>
      </c>
      <c r="K469" s="15">
        <f>'[1]TCE - ANEXO III - Preencher'!L478</f>
        <v>128.60749445600001</v>
      </c>
      <c r="L469" s="15">
        <f>'[1]TCE - ANEXO III - Preencher'!M478</f>
        <v>16.05</v>
      </c>
      <c r="M469" s="15">
        <f t="shared" si="43"/>
        <v>112.55749445600001</v>
      </c>
      <c r="N469" s="15">
        <f>'[1]TCE - ANEXO III - Preencher'!O478</f>
        <v>1.93</v>
      </c>
      <c r="O469" s="15">
        <f>'[1]TCE - ANEXO III - Preencher'!P478</f>
        <v>0</v>
      </c>
      <c r="P469" s="16">
        <f t="shared" si="44"/>
        <v>1.93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139.85</v>
      </c>
      <c r="U469" s="15">
        <f>'[1]TCE - ANEXO III - Preencher'!V478</f>
        <v>0</v>
      </c>
      <c r="V469" s="16">
        <f t="shared" si="46"/>
        <v>139.85</v>
      </c>
      <c r="W469" s="17" t="str">
        <f>IF('[1]TCE - ANEXO III - Preencher'!X478="","",'[1]TCE - ANEXO III - Preencher'!X478)</f>
        <v>AUX. CRECHE I</v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767.12149445599994</v>
      </c>
    </row>
    <row r="470" spans="1:28" x14ac:dyDescent="0.2">
      <c r="A470" s="8">
        <f>IFERROR(VLOOKUP(B470,'[1]DADOS (OCULTAR)'!$P$3:$R$91,3,0),"")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ELAYNE VANESSA FERREIRA DE LIMA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>
        <f>'[1]TCE - ANEXO III - Preencher'!G479</f>
        <v>322205</v>
      </c>
      <c r="G470" s="13">
        <f>IF('[1]TCE - ANEXO III - Preencher'!H479="","",'[1]TCE - ANEXO III - Preencher'!H479)</f>
        <v>44531</v>
      </c>
      <c r="H470" s="14">
        <f>'[1]TCE - ANEXO III - Preencher'!I479</f>
        <v>0</v>
      </c>
      <c r="I470" s="14">
        <f>'[1]TCE - ANEXO III - Preencher'!J479</f>
        <v>159.40559999999999</v>
      </c>
      <c r="J470" s="14">
        <f>'[1]TCE - ANEXO III - Preencher'!K479</f>
        <v>0</v>
      </c>
      <c r="K470" s="15">
        <f>'[1]TCE - ANEXO III - Preencher'!L479</f>
        <v>128.60749445600001</v>
      </c>
      <c r="L470" s="15">
        <f>'[1]TCE - ANEXO III - Preencher'!M479</f>
        <v>26.3</v>
      </c>
      <c r="M470" s="15">
        <f t="shared" si="43"/>
        <v>102.30749445600001</v>
      </c>
      <c r="N470" s="15">
        <f>'[1]TCE - ANEXO III - Preencher'!O479</f>
        <v>1.93</v>
      </c>
      <c r="O470" s="15">
        <f>'[1]TCE - ANEXO III - Preencher'!P479</f>
        <v>0</v>
      </c>
      <c r="P470" s="16">
        <f t="shared" si="44"/>
        <v>1.93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138.82</v>
      </c>
      <c r="U470" s="15">
        <f>'[1]TCE - ANEXO III - Preencher'!V479</f>
        <v>0</v>
      </c>
      <c r="V470" s="16">
        <f t="shared" si="46"/>
        <v>138.82</v>
      </c>
      <c r="W470" s="17" t="str">
        <f>IF('[1]TCE - ANEXO III - Preencher'!X479="","",'[1]TCE - ANEXO III - Preencher'!X479)</f>
        <v>AUX. CRECHE I, AUX. CRECHE II</v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402.46309445600002</v>
      </c>
    </row>
    <row r="471" spans="1:28" x14ac:dyDescent="0.2">
      <c r="A471" s="8">
        <f>IFERROR(VLOOKUP(B471,'[1]DADOS (OCULTAR)'!$P$3:$R$91,3,0),"")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ELAYSE DANIELLE OLIVEIRA MERGULHAO</v>
      </c>
      <c r="E471" s="9" t="str">
        <f>IF('[1]TCE - ANEXO III - Preencher'!F480="4 - Assistência Odontológica","2 - Outros Profissionais da Saúde",'[1]TCE - ANEXO III - Preencher'!F480)</f>
        <v>3 - Administrativo</v>
      </c>
      <c r="F471" s="12">
        <f>'[1]TCE - ANEXO III - Preencher'!G480</f>
        <v>410105</v>
      </c>
      <c r="G471" s="13">
        <f>IF('[1]TCE - ANEXO III - Preencher'!H480="","",'[1]TCE - ANEXO III - Preencher'!H480)</f>
        <v>44531</v>
      </c>
      <c r="H471" s="14">
        <f>'[1]TCE - ANEXO III - Preencher'!I480</f>
        <v>0</v>
      </c>
      <c r="I471" s="14">
        <f>'[1]TCE - ANEXO III - Preencher'!J480</f>
        <v>873.07759999999996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1.93</v>
      </c>
      <c r="O471" s="15">
        <f>'[1]TCE - ANEXO III - Preencher'!P480</f>
        <v>0</v>
      </c>
      <c r="P471" s="16">
        <f t="shared" si="44"/>
        <v>1.93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875.00759999999991</v>
      </c>
    </row>
    <row r="472" spans="1:28" x14ac:dyDescent="0.2">
      <c r="A472" s="8">
        <f>IFERROR(VLOOKUP(B472,'[1]DADOS (OCULTAR)'!$P$3:$R$91,3,0),"")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ELENIVALDO ELZILENO DO NASCIMENTO SANTOS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>
        <f>'[1]TCE - ANEXO III - Preencher'!G481</f>
        <v>322205</v>
      </c>
      <c r="G472" s="13">
        <f>IF('[1]TCE - ANEXO III - Preencher'!H481="","",'[1]TCE - ANEXO III - Preencher'!H481)</f>
        <v>44531</v>
      </c>
      <c r="H472" s="14">
        <f>'[1]TCE - ANEXO III - Preencher'!I481</f>
        <v>0</v>
      </c>
      <c r="I472" s="14">
        <f>'[1]TCE - ANEXO III - Preencher'!J481</f>
        <v>212.3904</v>
      </c>
      <c r="J472" s="14">
        <f>'[1]TCE - ANEXO III - Preencher'!K481</f>
        <v>0</v>
      </c>
      <c r="K472" s="15">
        <f>'[1]TCE - ANEXO III - Preencher'!L481</f>
        <v>128.60749445600001</v>
      </c>
      <c r="L472" s="15">
        <f>'[1]TCE - ANEXO III - Preencher'!M481</f>
        <v>20.170000000000002</v>
      </c>
      <c r="M472" s="15">
        <f t="shared" si="43"/>
        <v>108.43749445600001</v>
      </c>
      <c r="N472" s="15">
        <f>'[1]TCE - ANEXO III - Preencher'!O481</f>
        <v>1.93</v>
      </c>
      <c r="O472" s="15">
        <f>'[1]TCE - ANEXO III - Preencher'!P481</f>
        <v>0</v>
      </c>
      <c r="P472" s="16">
        <f t="shared" si="44"/>
        <v>1.93</v>
      </c>
      <c r="Q472" s="15">
        <f>'[1]TCE - ANEXO III - Preencher'!R481</f>
        <v>236.8</v>
      </c>
      <c r="R472" s="15">
        <f>'[1]TCE - ANEXO III - Preencher'!S481</f>
        <v>78.91</v>
      </c>
      <c r="S472" s="16">
        <f t="shared" si="45"/>
        <v>157.89000000000001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480.64789445600002</v>
      </c>
    </row>
    <row r="473" spans="1:28" x14ac:dyDescent="0.2">
      <c r="A473" s="8">
        <f>IFERROR(VLOOKUP(B473,'[1]DADOS (OCULTAR)'!$P$3:$R$91,3,0),"")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ELENN MARIA DA SILVA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>
        <f>'[1]TCE - ANEXO III - Preencher'!G482</f>
        <v>322205</v>
      </c>
      <c r="G473" s="13">
        <f>IF('[1]TCE - ANEXO III - Preencher'!H482="","",'[1]TCE - ANEXO III - Preencher'!H482)</f>
        <v>44531</v>
      </c>
      <c r="H473" s="14">
        <f>'[1]TCE - ANEXO III - Preencher'!I482</f>
        <v>0</v>
      </c>
      <c r="I473" s="14">
        <f>'[1]TCE - ANEXO III - Preencher'!J482</f>
        <v>186.02799999999999</v>
      </c>
      <c r="J473" s="14">
        <f>'[1]TCE - ANEXO III - Preencher'!K482</f>
        <v>0</v>
      </c>
      <c r="K473" s="15">
        <f>'[1]TCE - ANEXO III - Preencher'!L482</f>
        <v>128.60749445600001</v>
      </c>
      <c r="L473" s="15">
        <f>'[1]TCE - ANEXO III - Preencher'!M482</f>
        <v>26.3</v>
      </c>
      <c r="M473" s="15">
        <f t="shared" si="43"/>
        <v>102.30749445600001</v>
      </c>
      <c r="N473" s="15">
        <f>'[1]TCE - ANEXO III - Preencher'!O482</f>
        <v>1.93</v>
      </c>
      <c r="O473" s="15">
        <f>'[1]TCE - ANEXO III - Preencher'!P482</f>
        <v>0</v>
      </c>
      <c r="P473" s="16">
        <f t="shared" si="44"/>
        <v>1.93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69.41</v>
      </c>
      <c r="U473" s="15">
        <f>'[1]TCE - ANEXO III - Preencher'!V482</f>
        <v>0</v>
      </c>
      <c r="V473" s="16">
        <f t="shared" si="46"/>
        <v>69.41</v>
      </c>
      <c r="W473" s="17" t="str">
        <f>IF('[1]TCE - ANEXO III - Preencher'!X482="","",'[1]TCE - ANEXO III - Preencher'!X482)</f>
        <v>AUX. CRECHE I</v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359.67549445600002</v>
      </c>
    </row>
    <row r="474" spans="1:28" x14ac:dyDescent="0.2">
      <c r="A474" s="8">
        <f>IFERROR(VLOOKUP(B474,'[1]DADOS (OCULTAR)'!$P$3:$R$91,3,0),"")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ELIANE CRISTINA SILVA DE AQUINO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>
        <f>'[1]TCE - ANEXO III - Preencher'!G483</f>
        <v>322205</v>
      </c>
      <c r="G474" s="13">
        <f>IF('[1]TCE - ANEXO III - Preencher'!H483="","",'[1]TCE - ANEXO III - Preencher'!H483)</f>
        <v>44531</v>
      </c>
      <c r="H474" s="14">
        <f>'[1]TCE - ANEXO III - Preencher'!I483</f>
        <v>0</v>
      </c>
      <c r="I474" s="14">
        <f>'[1]TCE - ANEXO III - Preencher'!J483</f>
        <v>216.95840000000001</v>
      </c>
      <c r="J474" s="14">
        <f>'[1]TCE - ANEXO III - Preencher'!K483</f>
        <v>0</v>
      </c>
      <c r="K474" s="15">
        <f>'[1]TCE - ANEXO III - Preencher'!L483</f>
        <v>128.60749445600001</v>
      </c>
      <c r="L474" s="15">
        <f>'[1]TCE - ANEXO III - Preencher'!M483</f>
        <v>26.3</v>
      </c>
      <c r="M474" s="15">
        <f t="shared" si="43"/>
        <v>102.30749445600001</v>
      </c>
      <c r="N474" s="15">
        <f>'[1]TCE - ANEXO III - Preencher'!O483</f>
        <v>1.93</v>
      </c>
      <c r="O474" s="15">
        <f>'[1]TCE - ANEXO III - Preencher'!P483</f>
        <v>0</v>
      </c>
      <c r="P474" s="16">
        <f t="shared" si="44"/>
        <v>1.93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321.19589445600002</v>
      </c>
    </row>
    <row r="475" spans="1:28" x14ac:dyDescent="0.2">
      <c r="A475" s="8">
        <f>IFERROR(VLOOKUP(B475,'[1]DADOS (OCULTAR)'!$P$3:$R$91,3,0),"")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ELIANE DA SILVA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>
        <f>'[1]TCE - ANEXO III - Preencher'!G484</f>
        <v>514320</v>
      </c>
      <c r="G475" s="13">
        <f>IF('[1]TCE - ANEXO III - Preencher'!H484="","",'[1]TCE - ANEXO III - Preencher'!H484)</f>
        <v>44531</v>
      </c>
      <c r="H475" s="14">
        <f>'[1]TCE - ANEXO III - Preencher'!I484</f>
        <v>0</v>
      </c>
      <c r="I475" s="14">
        <f>'[1]TCE - ANEXO III - Preencher'!J484</f>
        <v>188.54560000000001</v>
      </c>
      <c r="J475" s="14">
        <f>'[1]TCE - ANEXO III - Preencher'!K484</f>
        <v>0</v>
      </c>
      <c r="K475" s="15">
        <f>'[1]TCE - ANEXO III - Preencher'!L484</f>
        <v>128.60749445600001</v>
      </c>
      <c r="L475" s="15">
        <f>'[1]TCE - ANEXO III - Preencher'!M484</f>
        <v>22.2</v>
      </c>
      <c r="M475" s="15">
        <f t="shared" si="43"/>
        <v>106.40749445600001</v>
      </c>
      <c r="N475" s="15">
        <f>'[1]TCE - ANEXO III - Preencher'!O484</f>
        <v>1.93</v>
      </c>
      <c r="O475" s="15">
        <f>'[1]TCE - ANEXO III - Preencher'!P484</f>
        <v>0</v>
      </c>
      <c r="P475" s="16">
        <f t="shared" si="44"/>
        <v>1.93</v>
      </c>
      <c r="Q475" s="15">
        <f>'[1]TCE - ANEXO III - Preencher'!R484</f>
        <v>296</v>
      </c>
      <c r="R475" s="15">
        <f>'[1]TCE - ANEXO III - Preencher'!S484</f>
        <v>66.599999999999994</v>
      </c>
      <c r="S475" s="16">
        <f t="shared" si="45"/>
        <v>229.4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526.28309445600007</v>
      </c>
    </row>
    <row r="476" spans="1:28" x14ac:dyDescent="0.2">
      <c r="A476" s="8">
        <f>IFERROR(VLOOKUP(B476,'[1]DADOS (OCULTAR)'!$P$3:$R$91,3,0),"")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ELIANE GOMES DOS SANTOS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>
        <f>'[1]TCE - ANEXO III - Preencher'!G485</f>
        <v>322205</v>
      </c>
      <c r="G476" s="13">
        <f>IF('[1]TCE - ANEXO III - Preencher'!H485="","",'[1]TCE - ANEXO III - Preencher'!H485)</f>
        <v>44531</v>
      </c>
      <c r="H476" s="14">
        <f>'[1]TCE - ANEXO III - Preencher'!I485</f>
        <v>0</v>
      </c>
      <c r="I476" s="14">
        <f>'[1]TCE - ANEXO III - Preencher'!J485</f>
        <v>245.47120000000001</v>
      </c>
      <c r="J476" s="14">
        <f>'[1]TCE - ANEXO III - Preencher'!K485</f>
        <v>0</v>
      </c>
      <c r="K476" s="15">
        <f>'[1]TCE - ANEXO III - Preencher'!L485</f>
        <v>128.60749445600001</v>
      </c>
      <c r="L476" s="15">
        <f>'[1]TCE - ANEXO III - Preencher'!M485</f>
        <v>26.3</v>
      </c>
      <c r="M476" s="15">
        <f t="shared" si="43"/>
        <v>102.30749445600001</v>
      </c>
      <c r="N476" s="15">
        <f>'[1]TCE - ANEXO III - Preencher'!O485</f>
        <v>1.93</v>
      </c>
      <c r="O476" s="15">
        <f>'[1]TCE - ANEXO III - Preencher'!P485</f>
        <v>0</v>
      </c>
      <c r="P476" s="16">
        <f t="shared" si="44"/>
        <v>1.93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349.70869445600005</v>
      </c>
    </row>
    <row r="477" spans="1:28" x14ac:dyDescent="0.2">
      <c r="A477" s="8">
        <f>IFERROR(VLOOKUP(B477,'[1]DADOS (OCULTAR)'!$P$3:$R$91,3,0),"")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ELIANE MARIA SILVA SOUZA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>
        <f>'[1]TCE - ANEXO III - Preencher'!G486</f>
        <v>322205</v>
      </c>
      <c r="G477" s="13">
        <f>IF('[1]TCE - ANEXO III - Preencher'!H486="","",'[1]TCE - ANEXO III - Preencher'!H486)</f>
        <v>44531</v>
      </c>
      <c r="H477" s="14">
        <f>'[1]TCE - ANEXO III - Preencher'!I486</f>
        <v>0</v>
      </c>
      <c r="I477" s="14">
        <f>'[1]TCE - ANEXO III - Preencher'!J486</f>
        <v>237.3152</v>
      </c>
      <c r="J477" s="14">
        <f>'[1]TCE - ANEXO III - Preencher'!K486</f>
        <v>0</v>
      </c>
      <c r="K477" s="15">
        <f>'[1]TCE - ANEXO III - Preencher'!L486</f>
        <v>128.60749445600001</v>
      </c>
      <c r="L477" s="15">
        <f>'[1]TCE - ANEXO III - Preencher'!M486</f>
        <v>26.3</v>
      </c>
      <c r="M477" s="15">
        <f t="shared" si="43"/>
        <v>102.30749445600001</v>
      </c>
      <c r="N477" s="15">
        <f>'[1]TCE - ANEXO III - Preencher'!O486</f>
        <v>1.93</v>
      </c>
      <c r="O477" s="15">
        <f>'[1]TCE - ANEXO III - Preencher'!P486</f>
        <v>0</v>
      </c>
      <c r="P477" s="16">
        <f t="shared" si="44"/>
        <v>1.93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341.55269445600004</v>
      </c>
    </row>
    <row r="478" spans="1:28" x14ac:dyDescent="0.2">
      <c r="A478" s="8">
        <f>IFERROR(VLOOKUP(B478,'[1]DADOS (OCULTAR)'!$P$3:$R$91,3,0),"")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ELIANE MARIA TOMAZ</v>
      </c>
      <c r="E478" s="9" t="str">
        <f>IF('[1]TCE - ANEXO III - Preencher'!F487="4 - Assistência Odontológica","2 - Outros Profissionais da Saúde",'[1]TCE - ANEXO III - Preencher'!F487)</f>
        <v>3 - Administrativo</v>
      </c>
      <c r="F478" s="12">
        <f>'[1]TCE - ANEXO III - Preencher'!G487</f>
        <v>521130</v>
      </c>
      <c r="G478" s="13">
        <f>IF('[1]TCE - ANEXO III - Preencher'!H487="","",'[1]TCE - ANEXO III - Preencher'!H487)</f>
        <v>44531</v>
      </c>
      <c r="H478" s="14">
        <f>'[1]TCE - ANEXO III - Preencher'!I487</f>
        <v>0</v>
      </c>
      <c r="I478" s="14">
        <f>'[1]TCE - ANEXO III - Preencher'!J487</f>
        <v>188.2176</v>
      </c>
      <c r="J478" s="14">
        <f>'[1]TCE - ANEXO III - Preencher'!K487</f>
        <v>0</v>
      </c>
      <c r="K478" s="15">
        <f>'[1]TCE - ANEXO III - Preencher'!L487</f>
        <v>128.60749445600001</v>
      </c>
      <c r="L478" s="15">
        <f>'[1]TCE - ANEXO III - Preencher'!M487</f>
        <v>22.26</v>
      </c>
      <c r="M478" s="15">
        <f t="shared" si="43"/>
        <v>106.34749445600001</v>
      </c>
      <c r="N478" s="15">
        <f>'[1]TCE - ANEXO III - Preencher'!O487</f>
        <v>1.93</v>
      </c>
      <c r="O478" s="15">
        <f>'[1]TCE - ANEXO III - Preencher'!P487</f>
        <v>0</v>
      </c>
      <c r="P478" s="16">
        <f t="shared" si="44"/>
        <v>1.93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296.495094456</v>
      </c>
    </row>
    <row r="479" spans="1:28" x14ac:dyDescent="0.2">
      <c r="A479" s="8">
        <f>IFERROR(VLOOKUP(B479,'[1]DADOS (OCULTAR)'!$P$3:$R$91,3,0),"")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ELIANE PEREIRA CURVELO</v>
      </c>
      <c r="E479" s="9" t="str">
        <f>IF('[1]TCE - ANEXO III - Preencher'!F488="4 - Assistência Odontológica","2 - Outros Profissionais da Saúde",'[1]TCE - ANEXO III - Preencher'!F488)</f>
        <v>3 - Administrativo</v>
      </c>
      <c r="F479" s="12">
        <f>'[1]TCE - ANEXO III - Preencher'!G488</f>
        <v>521130</v>
      </c>
      <c r="G479" s="13">
        <f>IF('[1]TCE - ANEXO III - Preencher'!H488="","",'[1]TCE - ANEXO III - Preencher'!H488)</f>
        <v>44531</v>
      </c>
      <c r="H479" s="14">
        <f>'[1]TCE - ANEXO III - Preencher'!I488</f>
        <v>0</v>
      </c>
      <c r="I479" s="14">
        <f>'[1]TCE - ANEXO III - Preencher'!J488</f>
        <v>187.74879999999999</v>
      </c>
      <c r="J479" s="14">
        <f>'[1]TCE - ANEXO III - Preencher'!K488</f>
        <v>0</v>
      </c>
      <c r="K479" s="15">
        <f>'[1]TCE - ANEXO III - Preencher'!L488</f>
        <v>128.60749445600001</v>
      </c>
      <c r="L479" s="15">
        <f>'[1]TCE - ANEXO III - Preencher'!M488</f>
        <v>22.26</v>
      </c>
      <c r="M479" s="15">
        <f t="shared" si="43"/>
        <v>106.34749445600001</v>
      </c>
      <c r="N479" s="15">
        <f>'[1]TCE - ANEXO III - Preencher'!O488</f>
        <v>1.93</v>
      </c>
      <c r="O479" s="15">
        <f>'[1]TCE - ANEXO III - Preencher'!P488</f>
        <v>0</v>
      </c>
      <c r="P479" s="16">
        <f t="shared" si="44"/>
        <v>1.93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296.02629445600002</v>
      </c>
    </row>
    <row r="480" spans="1:28" x14ac:dyDescent="0.2">
      <c r="A480" s="8">
        <f>IFERROR(VLOOKUP(B480,'[1]DADOS (OCULTAR)'!$P$3:$R$91,3,0),"")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ELIANE SILVA DE NARCISO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>
        <f>'[1]TCE - ANEXO III - Preencher'!G489</f>
        <v>514320</v>
      </c>
      <c r="G480" s="13">
        <f>IF('[1]TCE - ANEXO III - Preencher'!H489="","",'[1]TCE - ANEXO III - Preencher'!H489)</f>
        <v>44531</v>
      </c>
      <c r="H480" s="14">
        <f>'[1]TCE - ANEXO III - Preencher'!I489</f>
        <v>0</v>
      </c>
      <c r="I480" s="14">
        <f>'[1]TCE - ANEXO III - Preencher'!J489</f>
        <v>188.44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1.93</v>
      </c>
      <c r="O480" s="15">
        <f>'[1]TCE - ANEXO III - Preencher'!P489</f>
        <v>0</v>
      </c>
      <c r="P480" s="16">
        <f t="shared" si="44"/>
        <v>1.93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69.430000000000007</v>
      </c>
      <c r="U480" s="15">
        <f>'[1]TCE - ANEXO III - Preencher'!V489</f>
        <v>0</v>
      </c>
      <c r="V480" s="16">
        <f t="shared" si="46"/>
        <v>69.430000000000007</v>
      </c>
      <c r="W480" s="17" t="str">
        <f>IF('[1]TCE - ANEXO III - Preencher'!X489="","",'[1]TCE - ANEXO III - Preencher'!X489)</f>
        <v>AUX.CRECHE II</v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259.8</v>
      </c>
    </row>
    <row r="481" spans="1:28" x14ac:dyDescent="0.2">
      <c r="A481" s="8">
        <f>IFERROR(VLOOKUP(B481,'[1]DADOS (OCULTAR)'!$P$3:$R$91,3,0),"")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ELIDA FERNANDA DE ALCANTARA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>
        <f>'[1]TCE - ANEXO III - Preencher'!G490</f>
        <v>251605</v>
      </c>
      <c r="G481" s="13">
        <f>IF('[1]TCE - ANEXO III - Preencher'!H490="","",'[1]TCE - ANEXO III - Preencher'!H490)</f>
        <v>44531</v>
      </c>
      <c r="H481" s="14">
        <f>'[1]TCE - ANEXO III - Preencher'!I490</f>
        <v>0</v>
      </c>
      <c r="I481" s="14">
        <f>'[1]TCE - ANEXO III - Preencher'!J490</f>
        <v>305.58479999999997</v>
      </c>
      <c r="J481" s="14">
        <f>'[1]TCE - ANEXO III - Preencher'!K490</f>
        <v>0</v>
      </c>
      <c r="K481" s="15">
        <f>'[1]TCE - ANEXO III - Preencher'!L490</f>
        <v>128.60749445600001</v>
      </c>
      <c r="L481" s="15">
        <f>'[1]TCE - ANEXO III - Preencher'!M490</f>
        <v>41.03</v>
      </c>
      <c r="M481" s="15">
        <f t="shared" si="43"/>
        <v>87.577494456000011</v>
      </c>
      <c r="N481" s="15">
        <f>'[1]TCE - ANEXO III - Preencher'!O490</f>
        <v>1.93</v>
      </c>
      <c r="O481" s="15">
        <f>'[1]TCE - ANEXO III - Preencher'!P490</f>
        <v>0</v>
      </c>
      <c r="P481" s="16">
        <f t="shared" si="44"/>
        <v>1.93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395.09229445599999</v>
      </c>
    </row>
    <row r="482" spans="1:28" x14ac:dyDescent="0.2">
      <c r="A482" s="8">
        <f>IFERROR(VLOOKUP(B482,'[1]DADOS (OCULTAR)'!$P$3:$R$91,3,0),"")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ELIDIANE AQUILA NASCIMENTO SILVA</v>
      </c>
      <c r="E482" s="9" t="str">
        <f>IF('[1]TCE - ANEXO III - Preencher'!F491="4 - Assistência Odontológica","2 - Outros Profissionais da Saúde",'[1]TCE - ANEXO III - Preencher'!F491)</f>
        <v>3 - Administrativo</v>
      </c>
      <c r="F482" s="12">
        <f>'[1]TCE - ANEXO III - Preencher'!G491</f>
        <v>521130</v>
      </c>
      <c r="G482" s="13">
        <f>IF('[1]TCE - ANEXO III - Preencher'!H491="","",'[1]TCE - ANEXO III - Preencher'!H491)</f>
        <v>44531</v>
      </c>
      <c r="H482" s="14">
        <f>'[1]TCE - ANEXO III - Preencher'!I491</f>
        <v>0</v>
      </c>
      <c r="I482" s="14">
        <f>'[1]TCE - ANEXO III - Preencher'!J491</f>
        <v>188.38319999999999</v>
      </c>
      <c r="J482" s="14">
        <f>'[1]TCE - ANEXO III - Preencher'!K491</f>
        <v>0</v>
      </c>
      <c r="K482" s="15">
        <f>'[1]TCE - ANEXO III - Preencher'!L491</f>
        <v>128.60749445600001</v>
      </c>
      <c r="L482" s="15">
        <f>'[1]TCE - ANEXO III - Preencher'!M491</f>
        <v>20.78</v>
      </c>
      <c r="M482" s="15">
        <f t="shared" si="43"/>
        <v>107.82749445600001</v>
      </c>
      <c r="N482" s="15">
        <f>'[1]TCE - ANEXO III - Preencher'!O491</f>
        <v>1.93</v>
      </c>
      <c r="O482" s="15">
        <f>'[1]TCE - ANEXO III - Preencher'!P491</f>
        <v>0</v>
      </c>
      <c r="P482" s="16">
        <f t="shared" si="44"/>
        <v>1.93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298.14069445600001</v>
      </c>
    </row>
    <row r="483" spans="1:28" x14ac:dyDescent="0.2">
      <c r="A483" s="8">
        <f>IFERROR(VLOOKUP(B483,'[1]DADOS (OCULTAR)'!$P$3:$R$91,3,0),"")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ELIELMA JOELMA FIDELIS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>
        <f>'[1]TCE - ANEXO III - Preencher'!G492</f>
        <v>322205</v>
      </c>
      <c r="G483" s="13">
        <f>IF('[1]TCE - ANEXO III - Preencher'!H492="","",'[1]TCE - ANEXO III - Preencher'!H492)</f>
        <v>44531</v>
      </c>
      <c r="H483" s="14">
        <f>'[1]TCE - ANEXO III - Preencher'!I492</f>
        <v>0</v>
      </c>
      <c r="I483" s="14">
        <f>'[1]TCE - ANEXO III - Preencher'!J492</f>
        <v>203.63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1.93</v>
      </c>
      <c r="O483" s="15">
        <f>'[1]TCE - ANEXO III - Preencher'!P492</f>
        <v>0</v>
      </c>
      <c r="P483" s="16">
        <f t="shared" si="44"/>
        <v>1.93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205.56</v>
      </c>
    </row>
    <row r="484" spans="1:28" x14ac:dyDescent="0.2">
      <c r="A484" s="8">
        <f>IFERROR(VLOOKUP(B484,'[1]DADOS (OCULTAR)'!$P$3:$R$91,3,0),"")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ELIENAI GABRIELE RIBEIRO DE O GOMES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>
        <f>'[1]TCE - ANEXO III - Preencher'!G493</f>
        <v>223505</v>
      </c>
      <c r="G484" s="13">
        <f>IF('[1]TCE - ANEXO III - Preencher'!H493="","",'[1]TCE - ANEXO III - Preencher'!H493)</f>
        <v>44531</v>
      </c>
      <c r="H484" s="14">
        <f>'[1]TCE - ANEXO III - Preencher'!I493</f>
        <v>0</v>
      </c>
      <c r="I484" s="14">
        <f>'[1]TCE - ANEXO III - Preencher'!J493</f>
        <v>409.7928</v>
      </c>
      <c r="J484" s="14">
        <f>'[1]TCE - ANEXO III - Preencher'!K493</f>
        <v>0</v>
      </c>
      <c r="K484" s="15">
        <f>'[1]TCE - ANEXO III - Preencher'!L493</f>
        <v>128.60749445600001</v>
      </c>
      <c r="L484" s="15">
        <f>'[1]TCE - ANEXO III - Preencher'!M493</f>
        <v>3.53</v>
      </c>
      <c r="M484" s="15">
        <f t="shared" si="43"/>
        <v>125.07749445600001</v>
      </c>
      <c r="N484" s="15">
        <f>'[1]TCE - ANEXO III - Preencher'!O493</f>
        <v>1.59</v>
      </c>
      <c r="O484" s="15">
        <f>'[1]TCE - ANEXO III - Preencher'!P493</f>
        <v>0</v>
      </c>
      <c r="P484" s="16">
        <f t="shared" si="44"/>
        <v>1.59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103.28</v>
      </c>
      <c r="U484" s="15">
        <f>'[1]TCE - ANEXO III - Preencher'!V493</f>
        <v>0</v>
      </c>
      <c r="V484" s="16">
        <f t="shared" si="46"/>
        <v>103.28</v>
      </c>
      <c r="W484" s="17" t="str">
        <f>IF('[1]TCE - ANEXO III - Preencher'!X493="","",'[1]TCE - ANEXO III - Preencher'!X493)</f>
        <v>AUX.CRECHE II</v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639.74029445600002</v>
      </c>
    </row>
    <row r="485" spans="1:28" x14ac:dyDescent="0.2">
      <c r="A485" s="8">
        <f>IFERROR(VLOOKUP(B485,'[1]DADOS (OCULTAR)'!$P$3:$R$91,3,0),"")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ELIETE CANDIDO DA SILVA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>
        <f>'[1]TCE - ANEXO III - Preencher'!G494</f>
        <v>514320</v>
      </c>
      <c r="G485" s="13">
        <f>IF('[1]TCE - ANEXO III - Preencher'!H494="","",'[1]TCE - ANEXO III - Preencher'!H494)</f>
        <v>44531</v>
      </c>
      <c r="H485" s="14">
        <f>'[1]TCE - ANEXO III - Preencher'!I494</f>
        <v>0</v>
      </c>
      <c r="I485" s="14">
        <f>'[1]TCE - ANEXO III - Preencher'!J494</f>
        <v>160.92240000000001</v>
      </c>
      <c r="J485" s="14">
        <f>'[1]TCE - ANEXO III - Preencher'!K494</f>
        <v>0</v>
      </c>
      <c r="K485" s="15">
        <f>'[1]TCE - ANEXO III - Preencher'!L494</f>
        <v>128.60749445600001</v>
      </c>
      <c r="L485" s="15">
        <f>'[1]TCE - ANEXO III - Preencher'!M494</f>
        <v>22.2</v>
      </c>
      <c r="M485" s="15">
        <f t="shared" si="43"/>
        <v>106.40749445600001</v>
      </c>
      <c r="N485" s="15">
        <f>'[1]TCE - ANEXO III - Preencher'!O494</f>
        <v>1.93</v>
      </c>
      <c r="O485" s="15">
        <f>'[1]TCE - ANEXO III - Preencher'!P494</f>
        <v>0</v>
      </c>
      <c r="P485" s="16">
        <f t="shared" si="44"/>
        <v>1.93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269.25989445600004</v>
      </c>
    </row>
    <row r="486" spans="1:28" x14ac:dyDescent="0.2">
      <c r="A486" s="8">
        <f>IFERROR(VLOOKUP(B486,'[1]DADOS (OCULTAR)'!$P$3:$R$91,3,0),"")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ELIGRETCHEN ALVES CORDEIRO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>
        <f>'[1]TCE - ANEXO III - Preencher'!G495</f>
        <v>223710</v>
      </c>
      <c r="G486" s="13">
        <f>IF('[1]TCE - ANEXO III - Preencher'!H495="","",'[1]TCE - ANEXO III - Preencher'!H495)</f>
        <v>44531</v>
      </c>
      <c r="H486" s="14">
        <f>'[1]TCE - ANEXO III - Preencher'!I495</f>
        <v>0</v>
      </c>
      <c r="I486" s="14">
        <f>'[1]TCE - ANEXO III - Preencher'!J495</f>
        <v>405.25279999999998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1.93</v>
      </c>
      <c r="O486" s="15">
        <f>'[1]TCE - ANEXO III - Preencher'!P495</f>
        <v>0</v>
      </c>
      <c r="P486" s="16">
        <f t="shared" si="44"/>
        <v>1.93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407.18279999999999</v>
      </c>
    </row>
    <row r="487" spans="1:28" x14ac:dyDescent="0.2">
      <c r="A487" s="8">
        <f>IFERROR(VLOOKUP(B487,'[1]DADOS (OCULTAR)'!$P$3:$R$91,3,0),"")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ELINANDA ALVES DA SILVA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>
        <f>'[1]TCE - ANEXO III - Preencher'!G496</f>
        <v>322205</v>
      </c>
      <c r="G487" s="13">
        <f>IF('[1]TCE - ANEXO III - Preencher'!H496="","",'[1]TCE - ANEXO III - Preencher'!H496)</f>
        <v>44531</v>
      </c>
      <c r="H487" s="14">
        <f>'[1]TCE - ANEXO III - Preencher'!I496</f>
        <v>0</v>
      </c>
      <c r="I487" s="14">
        <f>'[1]TCE - ANEXO III - Preencher'!J496</f>
        <v>244.73519999999999</v>
      </c>
      <c r="J487" s="14">
        <f>'[1]TCE - ANEXO III - Preencher'!K496</f>
        <v>0</v>
      </c>
      <c r="K487" s="15">
        <f>'[1]TCE - ANEXO III - Preencher'!L496</f>
        <v>128.60749445600001</v>
      </c>
      <c r="L487" s="15">
        <f>'[1]TCE - ANEXO III - Preencher'!M496</f>
        <v>26.3</v>
      </c>
      <c r="M487" s="15">
        <f t="shared" si="43"/>
        <v>102.30749445600001</v>
      </c>
      <c r="N487" s="15">
        <f>'[1]TCE - ANEXO III - Preencher'!O496</f>
        <v>1.93</v>
      </c>
      <c r="O487" s="15">
        <f>'[1]TCE - ANEXO III - Preencher'!P496</f>
        <v>0</v>
      </c>
      <c r="P487" s="16">
        <f t="shared" si="44"/>
        <v>1.93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348.972694456</v>
      </c>
    </row>
    <row r="488" spans="1:28" x14ac:dyDescent="0.2">
      <c r="A488" s="8">
        <f>IFERROR(VLOOKUP(B488,'[1]DADOS (OCULTAR)'!$P$3:$R$91,3,0),"")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ELIOSVALDO DE SOUZA PEREIRA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>
        <f>'[1]TCE - ANEXO III - Preencher'!G497</f>
        <v>763305</v>
      </c>
      <c r="G488" s="13">
        <f>IF('[1]TCE - ANEXO III - Preencher'!H497="","",'[1]TCE - ANEXO III - Preencher'!H497)</f>
        <v>44531</v>
      </c>
      <c r="H488" s="14">
        <f>'[1]TCE - ANEXO III - Preencher'!I497</f>
        <v>0</v>
      </c>
      <c r="I488" s="14">
        <f>'[1]TCE - ANEXO III - Preencher'!J497</f>
        <v>31.63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1.93</v>
      </c>
      <c r="O488" s="15">
        <f>'[1]TCE - ANEXO III - Preencher'!P497</f>
        <v>0</v>
      </c>
      <c r="P488" s="16">
        <f t="shared" si="44"/>
        <v>1.93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33.56</v>
      </c>
    </row>
    <row r="489" spans="1:28" x14ac:dyDescent="0.2">
      <c r="A489" s="8">
        <f>IFERROR(VLOOKUP(B489,'[1]DADOS (OCULTAR)'!$P$3:$R$91,3,0),"")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ELIS MARIE DE ASSUNCAO FERREIRA BARROS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>
        <f>'[1]TCE - ANEXO III - Preencher'!G498</f>
        <v>223405</v>
      </c>
      <c r="G489" s="13">
        <f>IF('[1]TCE - ANEXO III - Preencher'!H498="","",'[1]TCE - ANEXO III - Preencher'!H498)</f>
        <v>44531</v>
      </c>
      <c r="H489" s="14">
        <f>'[1]TCE - ANEXO III - Preencher'!I498</f>
        <v>0</v>
      </c>
      <c r="I489" s="14">
        <f>'[1]TCE - ANEXO III - Preencher'!J498</f>
        <v>512.05359999999996</v>
      </c>
      <c r="J489" s="14">
        <f>'[1]TCE - ANEXO III - Preencher'!K498</f>
        <v>0</v>
      </c>
      <c r="K489" s="15">
        <f>'[1]TCE - ANEXO III - Preencher'!L498</f>
        <v>128.60749445600001</v>
      </c>
      <c r="L489" s="15">
        <f>'[1]TCE - ANEXO III - Preencher'!M498</f>
        <v>16.05</v>
      </c>
      <c r="M489" s="15">
        <f t="shared" si="43"/>
        <v>112.55749445600001</v>
      </c>
      <c r="N489" s="15">
        <f>'[1]TCE - ANEXO III - Preencher'!O498</f>
        <v>1.93</v>
      </c>
      <c r="O489" s="15">
        <f>'[1]TCE - ANEXO III - Preencher'!P498</f>
        <v>0</v>
      </c>
      <c r="P489" s="16">
        <f t="shared" si="44"/>
        <v>1.93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626.54109445599988</v>
      </c>
    </row>
    <row r="490" spans="1:28" x14ac:dyDescent="0.2">
      <c r="A490" s="8">
        <f>IFERROR(VLOOKUP(B490,'[1]DADOS (OCULTAR)'!$P$3:$R$91,3,0),"")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ELISABETE OLIVEIRA DO NASCIMENTO FARIAS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>
        <f>'[1]TCE - ANEXO III - Preencher'!G499</f>
        <v>322205</v>
      </c>
      <c r="G490" s="13">
        <f>IF('[1]TCE - ANEXO III - Preencher'!H499="","",'[1]TCE - ANEXO III - Preencher'!H499)</f>
        <v>44531</v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1.93</v>
      </c>
      <c r="O490" s="15">
        <f>'[1]TCE - ANEXO III - Preencher'!P499</f>
        <v>0</v>
      </c>
      <c r="P490" s="16">
        <f t="shared" si="44"/>
        <v>1.93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1.93</v>
      </c>
    </row>
    <row r="491" spans="1:28" x14ac:dyDescent="0.2">
      <c r="A491" s="8">
        <f>IFERROR(VLOOKUP(B491,'[1]DADOS (OCULTAR)'!$P$3:$R$91,3,0),"")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ELISABETE RODRIGUES DE ARAUJO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>
        <f>'[1]TCE - ANEXO III - Preencher'!G500</f>
        <v>252545</v>
      </c>
      <c r="G491" s="13">
        <f>IF('[1]TCE - ANEXO III - Preencher'!H500="","",'[1]TCE - ANEXO III - Preencher'!H500)</f>
        <v>44531</v>
      </c>
      <c r="H491" s="14">
        <f>'[1]TCE - ANEXO III - Preencher'!I500</f>
        <v>0</v>
      </c>
      <c r="I491" s="14">
        <f>'[1]TCE - ANEXO III - Preencher'!J500</f>
        <v>347.24880000000002</v>
      </c>
      <c r="J491" s="14">
        <f>'[1]TCE - ANEXO III - Preencher'!K500</f>
        <v>0</v>
      </c>
      <c r="K491" s="15">
        <f>'[1]TCE - ANEXO III - Preencher'!L500</f>
        <v>128.60749445600001</v>
      </c>
      <c r="L491" s="15">
        <f>'[1]TCE - ANEXO III - Preencher'!M500</f>
        <v>16.14</v>
      </c>
      <c r="M491" s="15">
        <f t="shared" si="43"/>
        <v>112.46749445600001</v>
      </c>
      <c r="N491" s="15">
        <f>'[1]TCE - ANEXO III - Preencher'!O500</f>
        <v>1.93</v>
      </c>
      <c r="O491" s="15">
        <f>'[1]TCE - ANEXO III - Preencher'!P500</f>
        <v>0</v>
      </c>
      <c r="P491" s="16">
        <f t="shared" si="44"/>
        <v>1.93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69.430000000000007</v>
      </c>
      <c r="U491" s="15">
        <f>'[1]TCE - ANEXO III - Preencher'!V500</f>
        <v>0</v>
      </c>
      <c r="V491" s="16">
        <f t="shared" si="46"/>
        <v>69.430000000000007</v>
      </c>
      <c r="W491" s="17" t="str">
        <f>IF('[1]TCE - ANEXO III - Preencher'!X500="","",'[1]TCE - ANEXO III - Preencher'!X500)</f>
        <v>AUX.CRECHE FERIAS</v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531.07629445600003</v>
      </c>
    </row>
    <row r="492" spans="1:28" x14ac:dyDescent="0.2">
      <c r="A492" s="8">
        <f>IFERROR(VLOOKUP(B492,'[1]DADOS (OCULTAR)'!$P$3:$R$91,3,0),"")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ELISANGELA BEATRIZ DA SILVA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>
        <f>'[1]TCE - ANEXO III - Preencher'!G501</f>
        <v>322205</v>
      </c>
      <c r="G492" s="13">
        <f>IF('[1]TCE - ANEXO III - Preencher'!H501="","",'[1]TCE - ANEXO III - Preencher'!H501)</f>
        <v>44531</v>
      </c>
      <c r="H492" s="14">
        <f>'[1]TCE - ANEXO III - Preencher'!I501</f>
        <v>0</v>
      </c>
      <c r="I492" s="14">
        <f>'[1]TCE - ANEXO III - Preencher'!J501</f>
        <v>195.90880000000001</v>
      </c>
      <c r="J492" s="14">
        <f>'[1]TCE - ANEXO III - Preencher'!K501</f>
        <v>0</v>
      </c>
      <c r="K492" s="15">
        <f>'[1]TCE - ANEXO III - Preencher'!L501</f>
        <v>128.60749445600001</v>
      </c>
      <c r="L492" s="15">
        <f>'[1]TCE - ANEXO III - Preencher'!M501</f>
        <v>26.3</v>
      </c>
      <c r="M492" s="15">
        <f t="shared" si="43"/>
        <v>102.30749445600001</v>
      </c>
      <c r="N492" s="15">
        <f>'[1]TCE - ANEXO III - Preencher'!O501</f>
        <v>1.93</v>
      </c>
      <c r="O492" s="15">
        <f>'[1]TCE - ANEXO III - Preencher'!P501</f>
        <v>0</v>
      </c>
      <c r="P492" s="16">
        <f t="shared" si="44"/>
        <v>1.93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300.14629445600002</v>
      </c>
    </row>
    <row r="493" spans="1:28" x14ac:dyDescent="0.2">
      <c r="A493" s="8">
        <f>IFERROR(VLOOKUP(B493,'[1]DADOS (OCULTAR)'!$P$3:$R$91,3,0),"")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ELISANJARA LUZINETE DA SILVA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>
        <f>'[1]TCE - ANEXO III - Preencher'!G502</f>
        <v>322205</v>
      </c>
      <c r="G493" s="13">
        <f>IF('[1]TCE - ANEXO III - Preencher'!H502="","",'[1]TCE - ANEXO III - Preencher'!H502)</f>
        <v>44531</v>
      </c>
      <c r="H493" s="14">
        <f>'[1]TCE - ANEXO III - Preencher'!I502</f>
        <v>0</v>
      </c>
      <c r="I493" s="14">
        <f>'[1]TCE - ANEXO III - Preencher'!J502</f>
        <v>254.06</v>
      </c>
      <c r="J493" s="14">
        <f>'[1]TCE - ANEXO III - Preencher'!K502</f>
        <v>0</v>
      </c>
      <c r="K493" s="15">
        <f>'[1]TCE - ANEXO III - Preencher'!L502</f>
        <v>128.60749445600001</v>
      </c>
      <c r="L493" s="15">
        <f>'[1]TCE - ANEXO III - Preencher'!M502</f>
        <v>26.3</v>
      </c>
      <c r="M493" s="15">
        <f t="shared" si="43"/>
        <v>102.30749445600001</v>
      </c>
      <c r="N493" s="15">
        <f>'[1]TCE - ANEXO III - Preencher'!O502</f>
        <v>1.93</v>
      </c>
      <c r="O493" s="15">
        <f>'[1]TCE - ANEXO III - Preencher'!P502</f>
        <v>0</v>
      </c>
      <c r="P493" s="16">
        <f t="shared" si="44"/>
        <v>1.93</v>
      </c>
      <c r="Q493" s="15">
        <f>'[1]TCE - ANEXO III - Preencher'!R502</f>
        <v>118.4</v>
      </c>
      <c r="R493" s="15">
        <f>'[1]TCE - ANEXO III - Preencher'!S502</f>
        <v>78.91</v>
      </c>
      <c r="S493" s="16">
        <f t="shared" si="45"/>
        <v>39.490000000000009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397.78749445600005</v>
      </c>
    </row>
    <row r="494" spans="1:28" x14ac:dyDescent="0.2">
      <c r="A494" s="8">
        <f>IFERROR(VLOOKUP(B494,'[1]DADOS (OCULTAR)'!$P$3:$R$91,3,0),"")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ELISSANDRA LINS FERREIRA BARROS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>
        <f>'[1]TCE - ANEXO III - Preencher'!G503</f>
        <v>223505</v>
      </c>
      <c r="G494" s="13">
        <f>IF('[1]TCE - ANEXO III - Preencher'!H503="","",'[1]TCE - ANEXO III - Preencher'!H503)</f>
        <v>44531</v>
      </c>
      <c r="H494" s="14">
        <f>'[1]TCE - ANEXO III - Preencher'!I503</f>
        <v>0</v>
      </c>
      <c r="I494" s="14">
        <f>'[1]TCE - ANEXO III - Preencher'!J503</f>
        <v>454.2056</v>
      </c>
      <c r="J494" s="14">
        <f>'[1]TCE - ANEXO III - Preencher'!K503</f>
        <v>0</v>
      </c>
      <c r="K494" s="15">
        <f>'[1]TCE - ANEXO III - Preencher'!L503</f>
        <v>128.60749445600001</v>
      </c>
      <c r="L494" s="15">
        <f>'[1]TCE - ANEXO III - Preencher'!M503</f>
        <v>3.53</v>
      </c>
      <c r="M494" s="15">
        <f t="shared" si="43"/>
        <v>125.07749445600001</v>
      </c>
      <c r="N494" s="15">
        <f>'[1]TCE - ANEXO III - Preencher'!O503</f>
        <v>1.59</v>
      </c>
      <c r="O494" s="15">
        <f>'[1]TCE - ANEXO III - Preencher'!P503</f>
        <v>0</v>
      </c>
      <c r="P494" s="16">
        <f t="shared" si="44"/>
        <v>1.59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580.8730944560001</v>
      </c>
    </row>
    <row r="495" spans="1:28" x14ac:dyDescent="0.2">
      <c r="A495" s="8">
        <f>IFERROR(VLOOKUP(B495,'[1]DADOS (OCULTAR)'!$P$3:$R$91,3,0),"")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ELISSANDRA SILVA SANTOS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>
        <f>'[1]TCE - ANEXO III - Preencher'!G504</f>
        <v>322205</v>
      </c>
      <c r="G495" s="13">
        <f>IF('[1]TCE - ANEXO III - Preencher'!H504="","",'[1]TCE - ANEXO III - Preencher'!H504)</f>
        <v>44531</v>
      </c>
      <c r="H495" s="14">
        <f>'[1]TCE - ANEXO III - Preencher'!I504</f>
        <v>0</v>
      </c>
      <c r="I495" s="14">
        <f>'[1]TCE - ANEXO III - Preencher'!J504</f>
        <v>240.73519999999999</v>
      </c>
      <c r="J495" s="14">
        <f>'[1]TCE - ANEXO III - Preencher'!K504</f>
        <v>0</v>
      </c>
      <c r="K495" s="15">
        <f>'[1]TCE - ANEXO III - Preencher'!L504</f>
        <v>128.60749445600001</v>
      </c>
      <c r="L495" s="15">
        <f>'[1]TCE - ANEXO III - Preencher'!M504</f>
        <v>26.3</v>
      </c>
      <c r="M495" s="15">
        <f t="shared" si="43"/>
        <v>102.30749445600001</v>
      </c>
      <c r="N495" s="15">
        <f>'[1]TCE - ANEXO III - Preencher'!O504</f>
        <v>1.93</v>
      </c>
      <c r="O495" s="15">
        <f>'[1]TCE - ANEXO III - Preencher'!P504</f>
        <v>0</v>
      </c>
      <c r="P495" s="16">
        <f t="shared" si="44"/>
        <v>1.93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69.41</v>
      </c>
      <c r="U495" s="15">
        <f>'[1]TCE - ANEXO III - Preencher'!V504</f>
        <v>0</v>
      </c>
      <c r="V495" s="16">
        <f t="shared" si="46"/>
        <v>69.41</v>
      </c>
      <c r="W495" s="17" t="str">
        <f>IF('[1]TCE - ANEXO III - Preencher'!X504="","",'[1]TCE - ANEXO III - Preencher'!X504)</f>
        <v>AUX. CRECHE I</v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414.38269445599997</v>
      </c>
    </row>
    <row r="496" spans="1:28" x14ac:dyDescent="0.2">
      <c r="A496" s="8">
        <f>IFERROR(VLOOKUP(B496,'[1]DADOS (OCULTAR)'!$P$3:$R$91,3,0),"")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ELISSANDRO PEREIRA DA SILVA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>
        <f>'[1]TCE - ANEXO III - Preencher'!G505</f>
        <v>322205</v>
      </c>
      <c r="G496" s="13">
        <f>IF('[1]TCE - ANEXO III - Preencher'!H505="","",'[1]TCE - ANEXO III - Preencher'!H505)</f>
        <v>44531</v>
      </c>
      <c r="H496" s="14">
        <f>'[1]TCE - ANEXO III - Preencher'!I505</f>
        <v>0</v>
      </c>
      <c r="I496" s="14">
        <f>'[1]TCE - ANEXO III - Preencher'!J505</f>
        <v>230.57759999999999</v>
      </c>
      <c r="J496" s="14">
        <f>'[1]TCE - ANEXO III - Preencher'!K505</f>
        <v>0</v>
      </c>
      <c r="K496" s="15">
        <f>'[1]TCE - ANEXO III - Preencher'!L505</f>
        <v>128.60749445600001</v>
      </c>
      <c r="L496" s="15">
        <f>'[1]TCE - ANEXO III - Preencher'!M505</f>
        <v>26.3</v>
      </c>
      <c r="M496" s="15">
        <f t="shared" si="43"/>
        <v>102.30749445600001</v>
      </c>
      <c r="N496" s="15">
        <f>'[1]TCE - ANEXO III - Preencher'!O505</f>
        <v>1.93</v>
      </c>
      <c r="O496" s="15">
        <f>'[1]TCE - ANEXO III - Preencher'!P505</f>
        <v>0</v>
      </c>
      <c r="P496" s="16">
        <f t="shared" si="44"/>
        <v>1.93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334.815094456</v>
      </c>
    </row>
    <row r="497" spans="1:28" x14ac:dyDescent="0.2">
      <c r="A497" s="8">
        <f>IFERROR(VLOOKUP(B497,'[1]DADOS (OCULTAR)'!$P$3:$R$91,3,0),"")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ELIVANIA DA SILVA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>
        <f>'[1]TCE - ANEXO III - Preencher'!G506</f>
        <v>322205</v>
      </c>
      <c r="G497" s="13">
        <f>IF('[1]TCE - ANEXO III - Preencher'!H506="","",'[1]TCE - ANEXO III - Preencher'!H506)</f>
        <v>44531</v>
      </c>
      <c r="H497" s="14">
        <f>'[1]TCE - ANEXO III - Preencher'!I506</f>
        <v>0</v>
      </c>
      <c r="I497" s="14">
        <f>'[1]TCE - ANEXO III - Preencher'!J506</f>
        <v>229.6816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1.93</v>
      </c>
      <c r="O497" s="15">
        <f>'[1]TCE - ANEXO III - Preencher'!P506</f>
        <v>0</v>
      </c>
      <c r="P497" s="16">
        <f t="shared" si="44"/>
        <v>1.93</v>
      </c>
      <c r="Q497" s="15">
        <f>'[1]TCE - ANEXO III - Preencher'!R506</f>
        <v>236.8</v>
      </c>
      <c r="R497" s="15">
        <f>'[1]TCE - ANEXO III - Preencher'!S506</f>
        <v>78.91</v>
      </c>
      <c r="S497" s="16">
        <f t="shared" si="45"/>
        <v>157.89000000000001</v>
      </c>
      <c r="T497" s="15">
        <f>'[1]TCE - ANEXO III - Preencher'!U506</f>
        <v>69.41</v>
      </c>
      <c r="U497" s="15">
        <f>'[1]TCE - ANEXO III - Preencher'!V506</f>
        <v>0</v>
      </c>
      <c r="V497" s="16">
        <f t="shared" si="46"/>
        <v>69.41</v>
      </c>
      <c r="W497" s="17" t="str">
        <f>IF('[1]TCE - ANEXO III - Preencher'!X506="","",'[1]TCE - ANEXO III - Preencher'!X506)</f>
        <v>AUX. CRECHE I</v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458.91160000000002</v>
      </c>
    </row>
    <row r="498" spans="1:28" x14ac:dyDescent="0.2">
      <c r="A498" s="8">
        <f>IFERROR(VLOOKUP(B498,'[1]DADOS (OCULTAR)'!$P$3:$R$91,3,0),"")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ELIZABETH CAVALCANTI BEZERRA</v>
      </c>
      <c r="E498" s="9" t="str">
        <f>IF('[1]TCE - ANEXO III - Preencher'!F507="4 - Assistência Odontológica","2 - Outros Profissionais da Saúde",'[1]TCE - ANEXO III - Preencher'!F507)</f>
        <v>3 - Administrativo</v>
      </c>
      <c r="F498" s="12">
        <f>'[1]TCE - ANEXO III - Preencher'!G507</f>
        <v>521130</v>
      </c>
      <c r="G498" s="13">
        <f>IF('[1]TCE - ANEXO III - Preencher'!H507="","",'[1]TCE - ANEXO III - Preencher'!H507)</f>
        <v>44531</v>
      </c>
      <c r="H498" s="14">
        <f>'[1]TCE - ANEXO III - Preencher'!I507</f>
        <v>0</v>
      </c>
      <c r="I498" s="14">
        <f>'[1]TCE - ANEXO III - Preencher'!J507</f>
        <v>216.90479999999999</v>
      </c>
      <c r="J498" s="14">
        <f>'[1]TCE - ANEXO III - Preencher'!K507</f>
        <v>0</v>
      </c>
      <c r="K498" s="15">
        <f>'[1]TCE - ANEXO III - Preencher'!L507</f>
        <v>128.60749445600001</v>
      </c>
      <c r="L498" s="15">
        <f>'[1]TCE - ANEXO III - Preencher'!M507</f>
        <v>22.26</v>
      </c>
      <c r="M498" s="15">
        <f t="shared" si="43"/>
        <v>106.34749445600001</v>
      </c>
      <c r="N498" s="15">
        <f>'[1]TCE - ANEXO III - Preencher'!O507</f>
        <v>1.93</v>
      </c>
      <c r="O498" s="15">
        <f>'[1]TCE - ANEXO III - Preencher'!P507</f>
        <v>0</v>
      </c>
      <c r="P498" s="16">
        <f t="shared" si="44"/>
        <v>1.93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325.18229445600002</v>
      </c>
    </row>
    <row r="499" spans="1:28" x14ac:dyDescent="0.2">
      <c r="A499" s="8">
        <f>IFERROR(VLOOKUP(B499,'[1]DADOS (OCULTAR)'!$P$3:$R$91,3,0),"")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ELIZANGELA BEZERRA DA SILVA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>
        <f>'[1]TCE - ANEXO III - Preencher'!G508</f>
        <v>322205</v>
      </c>
      <c r="G499" s="13">
        <f>IF('[1]TCE - ANEXO III - Preencher'!H508="","",'[1]TCE - ANEXO III - Preencher'!H508)</f>
        <v>44531</v>
      </c>
      <c r="H499" s="14">
        <f>'[1]TCE - ANEXO III - Preencher'!I508</f>
        <v>0</v>
      </c>
      <c r="I499" s="14">
        <f>'[1]TCE - ANEXO III - Preencher'!J508</f>
        <v>246.1848</v>
      </c>
      <c r="J499" s="14">
        <f>'[1]TCE - ANEXO III - Preencher'!K508</f>
        <v>0</v>
      </c>
      <c r="K499" s="15">
        <f>'[1]TCE - ANEXO III - Preencher'!L508</f>
        <v>128.60749445600001</v>
      </c>
      <c r="L499" s="15">
        <f>'[1]TCE - ANEXO III - Preencher'!M508</f>
        <v>26.3</v>
      </c>
      <c r="M499" s="15">
        <f t="shared" si="43"/>
        <v>102.30749445600001</v>
      </c>
      <c r="N499" s="15">
        <f>'[1]TCE - ANEXO III - Preencher'!O508</f>
        <v>1.93</v>
      </c>
      <c r="O499" s="15">
        <f>'[1]TCE - ANEXO III - Preencher'!P508</f>
        <v>0</v>
      </c>
      <c r="P499" s="16">
        <f t="shared" si="44"/>
        <v>1.93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69.41</v>
      </c>
      <c r="U499" s="15">
        <f>'[1]TCE - ANEXO III - Preencher'!V508</f>
        <v>0</v>
      </c>
      <c r="V499" s="16">
        <f t="shared" si="46"/>
        <v>69.41</v>
      </c>
      <c r="W499" s="17" t="str">
        <f>IF('[1]TCE - ANEXO III - Preencher'!X508="","",'[1]TCE - ANEXO III - Preencher'!X508)</f>
        <v>AUX. CRECHE I</v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419.832294456</v>
      </c>
    </row>
    <row r="500" spans="1:28" x14ac:dyDescent="0.2">
      <c r="A500" s="8">
        <f>IFERROR(VLOOKUP(B500,'[1]DADOS (OCULTAR)'!$P$3:$R$91,3,0),"")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ELIZANGELA MARIA DA SILVA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>
        <f>'[1]TCE - ANEXO III - Preencher'!G509</f>
        <v>223505</v>
      </c>
      <c r="G500" s="13">
        <f>IF('[1]TCE - ANEXO III - Preencher'!H509="","",'[1]TCE - ANEXO III - Preencher'!H509)</f>
        <v>44531</v>
      </c>
      <c r="H500" s="14">
        <f>'[1]TCE - ANEXO III - Preencher'!I509</f>
        <v>0</v>
      </c>
      <c r="I500" s="14">
        <f>'[1]TCE - ANEXO III - Preencher'!J509</f>
        <v>550.04719999999998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1.59</v>
      </c>
      <c r="O500" s="15">
        <f>'[1]TCE - ANEXO III - Preencher'!P509</f>
        <v>0</v>
      </c>
      <c r="P500" s="16">
        <f t="shared" si="44"/>
        <v>1.59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103.28</v>
      </c>
      <c r="U500" s="15">
        <f>'[1]TCE - ANEXO III - Preencher'!V509</f>
        <v>0</v>
      </c>
      <c r="V500" s="16">
        <f t="shared" si="46"/>
        <v>103.28</v>
      </c>
      <c r="W500" s="17" t="str">
        <f>IF('[1]TCE - ANEXO III - Preencher'!X509="","",'[1]TCE - ANEXO III - Preencher'!X509)</f>
        <v>AUX.CRECHE FERIAS</v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654.91719999999998</v>
      </c>
    </row>
    <row r="501" spans="1:28" x14ac:dyDescent="0.2">
      <c r="A501" s="8">
        <f>IFERROR(VLOOKUP(B501,'[1]DADOS (OCULTAR)'!$P$3:$R$91,3,0),"")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ELIZIA VIVIANE MONTEIRO DA SILVA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>
        <f>'[1]TCE - ANEXO III - Preencher'!G510</f>
        <v>322205</v>
      </c>
      <c r="G501" s="13">
        <f>IF('[1]TCE - ANEXO III - Preencher'!H510="","",'[1]TCE - ANEXO III - Preencher'!H510)</f>
        <v>44531</v>
      </c>
      <c r="H501" s="14">
        <f>'[1]TCE - ANEXO III - Preencher'!I510</f>
        <v>0</v>
      </c>
      <c r="I501" s="14">
        <f>'[1]TCE - ANEXO III - Preencher'!J510</f>
        <v>204.52799999999999</v>
      </c>
      <c r="J501" s="14">
        <f>'[1]TCE - ANEXO III - Preencher'!K510</f>
        <v>0</v>
      </c>
      <c r="K501" s="15">
        <f>'[1]TCE - ANEXO III - Preencher'!L510</f>
        <v>128.60749445600001</v>
      </c>
      <c r="L501" s="15">
        <f>'[1]TCE - ANEXO III - Preencher'!M510</f>
        <v>5.26</v>
      </c>
      <c r="M501" s="15">
        <f t="shared" si="43"/>
        <v>123.34749445600001</v>
      </c>
      <c r="N501" s="15">
        <f>'[1]TCE - ANEXO III - Preencher'!O510</f>
        <v>1.93</v>
      </c>
      <c r="O501" s="15">
        <f>'[1]TCE - ANEXO III - Preencher'!P510</f>
        <v>0</v>
      </c>
      <c r="P501" s="16">
        <f t="shared" si="44"/>
        <v>1.93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329.80549445600002</v>
      </c>
    </row>
    <row r="502" spans="1:28" x14ac:dyDescent="0.2">
      <c r="A502" s="8">
        <f>IFERROR(VLOOKUP(B502,'[1]DADOS (OCULTAR)'!$P$3:$R$91,3,0),"")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ELLEN GAMA E SILVA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>
        <f>'[1]TCE - ANEXO III - Preencher'!G511</f>
        <v>223605</v>
      </c>
      <c r="G502" s="13">
        <f>IF('[1]TCE - ANEXO III - Preencher'!H511="","",'[1]TCE - ANEXO III - Preencher'!H511)</f>
        <v>44531</v>
      </c>
      <c r="H502" s="14">
        <f>'[1]TCE - ANEXO III - Preencher'!I511</f>
        <v>0</v>
      </c>
      <c r="I502" s="14">
        <f>'[1]TCE - ANEXO III - Preencher'!J511</f>
        <v>310.16640000000001</v>
      </c>
      <c r="J502" s="14">
        <f>'[1]TCE - ANEXO III - Preencher'!K511</f>
        <v>0</v>
      </c>
      <c r="K502" s="15">
        <f>'[1]TCE - ANEXO III - Preencher'!L511</f>
        <v>128.60749445600001</v>
      </c>
      <c r="L502" s="15">
        <f>'[1]TCE - ANEXO III - Preencher'!M511</f>
        <v>3.1</v>
      </c>
      <c r="M502" s="15">
        <f t="shared" si="43"/>
        <v>125.50749445600002</v>
      </c>
      <c r="N502" s="15">
        <f>'[1]TCE - ANEXO III - Preencher'!O511</f>
        <v>1.59</v>
      </c>
      <c r="O502" s="15">
        <f>'[1]TCE - ANEXO III - Preencher'!P511</f>
        <v>0</v>
      </c>
      <c r="P502" s="16">
        <f t="shared" si="44"/>
        <v>1.59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437.263894456</v>
      </c>
    </row>
    <row r="503" spans="1:28" x14ac:dyDescent="0.2">
      <c r="A503" s="8">
        <f>IFERROR(VLOOKUP(B503,'[1]DADOS (OCULTAR)'!$P$3:$R$91,3,0),"")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ELLEN JOANA DE SOUZA VIANA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>
        <f>'[1]TCE - ANEXO III - Preencher'!G512</f>
        <v>322205</v>
      </c>
      <c r="G503" s="13">
        <f>IF('[1]TCE - ANEXO III - Preencher'!H512="","",'[1]TCE - ANEXO III - Preencher'!H512)</f>
        <v>44531</v>
      </c>
      <c r="H503" s="14">
        <f>'[1]TCE - ANEXO III - Preencher'!I512</f>
        <v>0</v>
      </c>
      <c r="I503" s="14">
        <f>'[1]TCE - ANEXO III - Preencher'!J512</f>
        <v>297.38479999999998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1.93</v>
      </c>
      <c r="O503" s="15">
        <f>'[1]TCE - ANEXO III - Preencher'!P512</f>
        <v>0</v>
      </c>
      <c r="P503" s="16">
        <f t="shared" si="44"/>
        <v>1.93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299.31479999999999</v>
      </c>
    </row>
    <row r="504" spans="1:28" x14ac:dyDescent="0.2">
      <c r="A504" s="8">
        <f>IFERROR(VLOOKUP(B504,'[1]DADOS (OCULTAR)'!$P$3:$R$91,3,0),"")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ELLEN THAIS DOS SANTOS SILVA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>
        <f>'[1]TCE - ANEXO III - Preencher'!G513</f>
        <v>322205</v>
      </c>
      <c r="G504" s="13">
        <f>IF('[1]TCE - ANEXO III - Preencher'!H513="","",'[1]TCE - ANEXO III - Preencher'!H513)</f>
        <v>44531</v>
      </c>
      <c r="H504" s="14">
        <f>'[1]TCE - ANEXO III - Preencher'!I513</f>
        <v>0</v>
      </c>
      <c r="I504" s="14">
        <f>'[1]TCE - ANEXO III - Preencher'!J513</f>
        <v>203.8312</v>
      </c>
      <c r="J504" s="14">
        <f>'[1]TCE - ANEXO III - Preencher'!K513</f>
        <v>0</v>
      </c>
      <c r="K504" s="15">
        <f>'[1]TCE - ANEXO III - Preencher'!L513</f>
        <v>128.60749445600001</v>
      </c>
      <c r="L504" s="15">
        <f>'[1]TCE - ANEXO III - Preencher'!M513</f>
        <v>26.3</v>
      </c>
      <c r="M504" s="15">
        <f t="shared" si="43"/>
        <v>102.30749445600001</v>
      </c>
      <c r="N504" s="15">
        <f>'[1]TCE - ANEXO III - Preencher'!O513</f>
        <v>1.93</v>
      </c>
      <c r="O504" s="15">
        <f>'[1]TCE - ANEXO III - Preencher'!P513</f>
        <v>0</v>
      </c>
      <c r="P504" s="16">
        <f t="shared" si="44"/>
        <v>1.93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308.068694456</v>
      </c>
    </row>
    <row r="505" spans="1:28" x14ac:dyDescent="0.2">
      <c r="A505" s="8">
        <f>IFERROR(VLOOKUP(B505,'[1]DADOS (OCULTAR)'!$P$3:$R$91,3,0),"")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ELLENY LAIS SILVA ARAUJO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>
        <f>'[1]TCE - ANEXO III - Preencher'!G514</f>
        <v>223605</v>
      </c>
      <c r="G505" s="13">
        <f>IF('[1]TCE - ANEXO III - Preencher'!H514="","",'[1]TCE - ANEXO III - Preencher'!H514)</f>
        <v>44531</v>
      </c>
      <c r="H505" s="14">
        <f>'[1]TCE - ANEXO III - Preencher'!I514</f>
        <v>0</v>
      </c>
      <c r="I505" s="14">
        <f>'[1]TCE - ANEXO III - Preencher'!J514</f>
        <v>274.28480000000002</v>
      </c>
      <c r="J505" s="14">
        <f>'[1]TCE - ANEXO III - Preencher'!K514</f>
        <v>0</v>
      </c>
      <c r="K505" s="15">
        <f>'[1]TCE - ANEXO III - Preencher'!L514</f>
        <v>128.60749445600001</v>
      </c>
      <c r="L505" s="15">
        <f>'[1]TCE - ANEXO III - Preencher'!M514</f>
        <v>2.39</v>
      </c>
      <c r="M505" s="15">
        <f t="shared" si="43"/>
        <v>126.21749445600001</v>
      </c>
      <c r="N505" s="15">
        <f>'[1]TCE - ANEXO III - Preencher'!O514</f>
        <v>1.59</v>
      </c>
      <c r="O505" s="15">
        <f>'[1]TCE - ANEXO III - Preencher'!P514</f>
        <v>0</v>
      </c>
      <c r="P505" s="16">
        <f t="shared" si="44"/>
        <v>1.59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402.09229445599999</v>
      </c>
    </row>
    <row r="506" spans="1:28" x14ac:dyDescent="0.2">
      <c r="A506" s="8">
        <f>IFERROR(VLOOKUP(B506,'[1]DADOS (OCULTAR)'!$P$3:$R$91,3,0),"")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ELOYSA NATALIA SANTOS SILVA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>
        <f>'[1]TCE - ANEXO III - Preencher'!G515</f>
        <v>223505</v>
      </c>
      <c r="G506" s="13">
        <f>IF('[1]TCE - ANEXO III - Preencher'!H515="","",'[1]TCE - ANEXO III - Preencher'!H515)</f>
        <v>44531</v>
      </c>
      <c r="H506" s="14">
        <f>'[1]TCE - ANEXO III - Preencher'!I515</f>
        <v>0</v>
      </c>
      <c r="I506" s="14">
        <f>'[1]TCE - ANEXO III - Preencher'!J515</f>
        <v>398.0992</v>
      </c>
      <c r="J506" s="14">
        <f>'[1]TCE - ANEXO III - Preencher'!K515</f>
        <v>0</v>
      </c>
      <c r="K506" s="15">
        <f>'[1]TCE - ANEXO III - Preencher'!L515</f>
        <v>128.60749445600001</v>
      </c>
      <c r="L506" s="15">
        <f>'[1]TCE - ANEXO III - Preencher'!M515</f>
        <v>3.53</v>
      </c>
      <c r="M506" s="15">
        <f t="shared" si="43"/>
        <v>125.07749445600001</v>
      </c>
      <c r="N506" s="15">
        <f>'[1]TCE - ANEXO III - Preencher'!O515</f>
        <v>1.59</v>
      </c>
      <c r="O506" s="15">
        <f>'[1]TCE - ANEXO III - Preencher'!P515</f>
        <v>0</v>
      </c>
      <c r="P506" s="16">
        <f t="shared" si="44"/>
        <v>1.59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524.76669445599998</v>
      </c>
    </row>
    <row r="507" spans="1:28" x14ac:dyDescent="0.2">
      <c r="A507" s="8">
        <f>IFERROR(VLOOKUP(B507,'[1]DADOS (OCULTAR)'!$P$3:$R$91,3,0),"")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ELTON ROBERTO DA SILVA BATISTA</v>
      </c>
      <c r="E507" s="9" t="str">
        <f>IF('[1]TCE - ANEXO III - Preencher'!F516="4 - Assistência Odontológica","2 - Outros Profissionais da Saúde",'[1]TCE - ANEXO III - Preencher'!F516)</f>
        <v>3 - Administrativo</v>
      </c>
      <c r="F507" s="12">
        <f>'[1]TCE - ANEXO III - Preencher'!G516</f>
        <v>521130</v>
      </c>
      <c r="G507" s="13">
        <f>IF('[1]TCE - ANEXO III - Preencher'!H516="","",'[1]TCE - ANEXO III - Preencher'!H516)</f>
        <v>44531</v>
      </c>
      <c r="H507" s="14">
        <f>'[1]TCE - ANEXO III - Preencher'!I516</f>
        <v>0</v>
      </c>
      <c r="I507" s="14">
        <f>'[1]TCE - ANEXO III - Preencher'!J516</f>
        <v>222.8152</v>
      </c>
      <c r="J507" s="14">
        <f>'[1]TCE - ANEXO III - Preencher'!K516</f>
        <v>0</v>
      </c>
      <c r="K507" s="15">
        <f>'[1]TCE - ANEXO III - Preencher'!L516</f>
        <v>128.60749445600001</v>
      </c>
      <c r="L507" s="15">
        <f>'[1]TCE - ANEXO III - Preencher'!M516</f>
        <v>18.55</v>
      </c>
      <c r="M507" s="15">
        <f t="shared" si="43"/>
        <v>110.05749445600001</v>
      </c>
      <c r="N507" s="15">
        <f>'[1]TCE - ANEXO III - Preencher'!O516</f>
        <v>1.93</v>
      </c>
      <c r="O507" s="15">
        <f>'[1]TCE - ANEXO III - Preencher'!P516</f>
        <v>0</v>
      </c>
      <c r="P507" s="16">
        <f t="shared" si="44"/>
        <v>1.93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334.80269445600004</v>
      </c>
    </row>
    <row r="508" spans="1:28" x14ac:dyDescent="0.2">
      <c r="A508" s="8">
        <f>IFERROR(VLOOKUP(B508,'[1]DADOS (OCULTAR)'!$P$3:$R$91,3,0),"")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ELVIS RODRIGUES BEZERRA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>
        <f>'[1]TCE - ANEXO III - Preencher'!G517</f>
        <v>223505</v>
      </c>
      <c r="G508" s="13">
        <f>IF('[1]TCE - ANEXO III - Preencher'!H517="","",'[1]TCE - ANEXO III - Preencher'!H517)</f>
        <v>44531</v>
      </c>
      <c r="H508" s="14">
        <f>'[1]TCE - ANEXO III - Preencher'!I517</f>
        <v>0</v>
      </c>
      <c r="I508" s="14">
        <f>'[1]TCE - ANEXO III - Preencher'!J517</f>
        <v>464.71519999999998</v>
      </c>
      <c r="J508" s="14">
        <f>'[1]TCE - ANEXO III - Preencher'!K517</f>
        <v>0</v>
      </c>
      <c r="K508" s="15">
        <f>'[1]TCE - ANEXO III - Preencher'!L517</f>
        <v>128.60749445600001</v>
      </c>
      <c r="L508" s="15">
        <f>'[1]TCE - ANEXO III - Preencher'!M517</f>
        <v>3.53</v>
      </c>
      <c r="M508" s="15">
        <f t="shared" si="43"/>
        <v>125.07749445600001</v>
      </c>
      <c r="N508" s="15">
        <f>'[1]TCE - ANEXO III - Preencher'!O517</f>
        <v>1.59</v>
      </c>
      <c r="O508" s="15">
        <f>'[1]TCE - ANEXO III - Preencher'!P517</f>
        <v>0</v>
      </c>
      <c r="P508" s="16">
        <f t="shared" si="44"/>
        <v>1.59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591.38269445599997</v>
      </c>
    </row>
    <row r="509" spans="1:28" x14ac:dyDescent="0.2">
      <c r="A509" s="8">
        <f>IFERROR(VLOOKUP(B509,'[1]DADOS (OCULTAR)'!$P$3:$R$91,3,0),"")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ELYDA LARISSA ALVES DA SILVA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>
        <f>'[1]TCE - ANEXO III - Preencher'!G518</f>
        <v>322205</v>
      </c>
      <c r="G509" s="13">
        <f>IF('[1]TCE - ANEXO III - Preencher'!H518="","",'[1]TCE - ANEXO III - Preencher'!H518)</f>
        <v>44531</v>
      </c>
      <c r="H509" s="14">
        <f>'[1]TCE - ANEXO III - Preencher'!I518</f>
        <v>0</v>
      </c>
      <c r="I509" s="14">
        <f>'[1]TCE - ANEXO III - Preencher'!J518</f>
        <v>205.94239999999999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1.93</v>
      </c>
      <c r="O509" s="15">
        <f>'[1]TCE - ANEXO III - Preencher'!P518</f>
        <v>0</v>
      </c>
      <c r="P509" s="16">
        <f t="shared" si="44"/>
        <v>1.93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207.8724</v>
      </c>
    </row>
    <row r="510" spans="1:28" x14ac:dyDescent="0.2">
      <c r="A510" s="8">
        <f>IFERROR(VLOOKUP(B510,'[1]DADOS (OCULTAR)'!$P$3:$R$91,3,0),"")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ELYSON GABRIEL TEIXEIRA PATRIOTA</v>
      </c>
      <c r="E510" s="9" t="str">
        <f>IF('[1]TCE - ANEXO III - Preencher'!F519="4 - Assistência Odontológica","2 - Outros Profissionais da Saúde",'[1]TCE - ANEXO III - Preencher'!F519)</f>
        <v>3 - Administrativo</v>
      </c>
      <c r="F510" s="12">
        <f>'[1]TCE - ANEXO III - Preencher'!G519</f>
        <v>411005</v>
      </c>
      <c r="G510" s="13">
        <f>IF('[1]TCE - ANEXO III - Preencher'!H519="","",'[1]TCE - ANEXO III - Preencher'!H519)</f>
        <v>44531</v>
      </c>
      <c r="H510" s="14">
        <f>'[1]TCE - ANEXO III - Preencher'!I519</f>
        <v>0</v>
      </c>
      <c r="I510" s="14">
        <f>'[1]TCE - ANEXO III - Preencher'!J519</f>
        <v>14.638999999999999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1.93</v>
      </c>
      <c r="O510" s="15">
        <f>'[1]TCE - ANEXO III - Preencher'!P519</f>
        <v>0</v>
      </c>
      <c r="P510" s="16">
        <f t="shared" si="44"/>
        <v>1.93</v>
      </c>
      <c r="Q510" s="15">
        <f>'[1]TCE - ANEXO III - Preencher'!R519</f>
        <v>148</v>
      </c>
      <c r="R510" s="15">
        <f>'[1]TCE - ANEXO III - Preencher'!S519</f>
        <v>31</v>
      </c>
      <c r="S510" s="16">
        <f t="shared" si="45"/>
        <v>117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133.56899999999999</v>
      </c>
    </row>
    <row r="511" spans="1:28" x14ac:dyDescent="0.2">
      <c r="A511" s="8">
        <f>IFERROR(VLOOKUP(B511,'[1]DADOS (OCULTAR)'!$P$3:$R$91,3,0),"")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EMANOEL MANOEL DOS SANTOS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>
        <f>'[1]TCE - ANEXO III - Preencher'!G520</f>
        <v>322205</v>
      </c>
      <c r="G511" s="13">
        <f>IF('[1]TCE - ANEXO III - Preencher'!H520="","",'[1]TCE - ANEXO III - Preencher'!H520)</f>
        <v>44531</v>
      </c>
      <c r="H511" s="14">
        <f>'[1]TCE - ANEXO III - Preencher'!I520</f>
        <v>0</v>
      </c>
      <c r="I511" s="14">
        <f>'[1]TCE - ANEXO III - Preencher'!J520</f>
        <v>203.596</v>
      </c>
      <c r="J511" s="14">
        <f>'[1]TCE - ANEXO III - Preencher'!K520</f>
        <v>0</v>
      </c>
      <c r="K511" s="15">
        <f>'[1]TCE - ANEXO III - Preencher'!L520</f>
        <v>128.60749445600001</v>
      </c>
      <c r="L511" s="15">
        <f>'[1]TCE - ANEXO III - Preencher'!M520</f>
        <v>26.3</v>
      </c>
      <c r="M511" s="15">
        <f t="shared" si="43"/>
        <v>102.30749445600001</v>
      </c>
      <c r="N511" s="15">
        <f>'[1]TCE - ANEXO III - Preencher'!O520</f>
        <v>1.93</v>
      </c>
      <c r="O511" s="15">
        <f>'[1]TCE - ANEXO III - Preencher'!P520</f>
        <v>0</v>
      </c>
      <c r="P511" s="16">
        <f t="shared" si="44"/>
        <v>1.93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307.83349445600004</v>
      </c>
    </row>
    <row r="512" spans="1:28" x14ac:dyDescent="0.2">
      <c r="A512" s="8">
        <f>IFERROR(VLOOKUP(B512,'[1]DADOS (OCULTAR)'!$P$3:$R$91,3,0),"")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EMANOELY ANDRADE SALVADOR DA SILVA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>
        <f>'[1]TCE - ANEXO III - Preencher'!G521</f>
        <v>322205</v>
      </c>
      <c r="G512" s="13">
        <f>IF('[1]TCE - ANEXO III - Preencher'!H521="","",'[1]TCE - ANEXO III - Preencher'!H521)</f>
        <v>44531</v>
      </c>
      <c r="H512" s="14">
        <f>'[1]TCE - ANEXO III - Preencher'!I521</f>
        <v>0</v>
      </c>
      <c r="I512" s="14">
        <f>'[1]TCE - ANEXO III - Preencher'!J521</f>
        <v>143.0872</v>
      </c>
      <c r="J512" s="14">
        <f>'[1]TCE - ANEXO III - Preencher'!K521</f>
        <v>0</v>
      </c>
      <c r="K512" s="15">
        <f>'[1]TCE - ANEXO III - Preencher'!L521</f>
        <v>128.60749445600001</v>
      </c>
      <c r="L512" s="15">
        <f>'[1]TCE - ANEXO III - Preencher'!M521</f>
        <v>21.04</v>
      </c>
      <c r="M512" s="15">
        <f t="shared" si="43"/>
        <v>107.56749445600002</v>
      </c>
      <c r="N512" s="15">
        <f>'[1]TCE - ANEXO III - Preencher'!O521</f>
        <v>1.93</v>
      </c>
      <c r="O512" s="15">
        <f>'[1]TCE - ANEXO III - Preencher'!P521</f>
        <v>0</v>
      </c>
      <c r="P512" s="16">
        <f t="shared" si="44"/>
        <v>1.93</v>
      </c>
      <c r="Q512" s="15">
        <f>'[1]TCE - ANEXO III - Preencher'!R521</f>
        <v>236.8</v>
      </c>
      <c r="R512" s="15">
        <f>'[1]TCE - ANEXO III - Preencher'!S521</f>
        <v>78.91</v>
      </c>
      <c r="S512" s="16">
        <f t="shared" si="45"/>
        <v>157.89000000000001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410.47469445600007</v>
      </c>
    </row>
    <row r="513" spans="1:28" x14ac:dyDescent="0.2">
      <c r="A513" s="8">
        <f>IFERROR(VLOOKUP(B513,'[1]DADOS (OCULTAR)'!$P$3:$R$91,3,0),"")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EMANUEL MONTEIRO DE LIMA</v>
      </c>
      <c r="E513" s="9" t="str">
        <f>IF('[1]TCE - ANEXO III - Preencher'!F522="4 - Assistência Odontológica","2 - Outros Profissionais da Saúde",'[1]TCE - ANEXO III - Preencher'!F522)</f>
        <v>3 - Administrativo</v>
      </c>
      <c r="F513" s="12">
        <f>'[1]TCE - ANEXO III - Preencher'!G522</f>
        <v>782320</v>
      </c>
      <c r="G513" s="13">
        <f>IF('[1]TCE - ANEXO III - Preencher'!H522="","",'[1]TCE - ANEXO III - Preencher'!H522)</f>
        <v>44531</v>
      </c>
      <c r="H513" s="14">
        <f>'[1]TCE - ANEXO III - Preencher'!I522</f>
        <v>0</v>
      </c>
      <c r="I513" s="14">
        <f>'[1]TCE - ANEXO III - Preencher'!J522</f>
        <v>282.7312</v>
      </c>
      <c r="J513" s="14">
        <f>'[1]TCE - ANEXO III - Preencher'!K522</f>
        <v>0</v>
      </c>
      <c r="K513" s="15">
        <f>'[1]TCE - ANEXO III - Preencher'!L522</f>
        <v>128.60749445600001</v>
      </c>
      <c r="L513" s="15">
        <f>'[1]TCE - ANEXO III - Preencher'!M522</f>
        <v>40.33</v>
      </c>
      <c r="M513" s="15">
        <f t="shared" si="43"/>
        <v>88.277494456000014</v>
      </c>
      <c r="N513" s="15">
        <f>'[1]TCE - ANEXO III - Preencher'!O522</f>
        <v>1.93</v>
      </c>
      <c r="O513" s="15">
        <f>'[1]TCE - ANEXO III - Preencher'!P522</f>
        <v>0</v>
      </c>
      <c r="P513" s="16">
        <f t="shared" si="44"/>
        <v>1.93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372.93869445600001</v>
      </c>
    </row>
    <row r="514" spans="1:28" x14ac:dyDescent="0.2">
      <c r="A514" s="8">
        <f>IFERROR(VLOOKUP(B514,'[1]DADOS (OCULTAR)'!$P$3:$R$91,3,0),"")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EMANUEL SIQUEIRA GUIMARAES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>
        <f>'[1]TCE - ANEXO III - Preencher'!G523</f>
        <v>223710</v>
      </c>
      <c r="G514" s="13">
        <f>IF('[1]TCE - ANEXO III - Preencher'!H523="","",'[1]TCE - ANEXO III - Preencher'!H523)</f>
        <v>44531</v>
      </c>
      <c r="H514" s="14">
        <f>'[1]TCE - ANEXO III - Preencher'!I523</f>
        <v>0</v>
      </c>
      <c r="I514" s="14">
        <f>'[1]TCE - ANEXO III - Preencher'!J523</f>
        <v>388.54640000000001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1.93</v>
      </c>
      <c r="O514" s="15">
        <f>'[1]TCE - ANEXO III - Preencher'!P523</f>
        <v>0</v>
      </c>
      <c r="P514" s="16">
        <f t="shared" si="44"/>
        <v>1.93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390.47640000000001</v>
      </c>
    </row>
    <row r="515" spans="1:28" x14ac:dyDescent="0.2">
      <c r="A515" s="8">
        <f>IFERROR(VLOOKUP(B515,'[1]DADOS (OCULTAR)'!$P$3:$R$91,3,0),"")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EMANUELA MARIA DE OLIVEIRA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>
        <f>'[1]TCE - ANEXO III - Preencher'!G524</f>
        <v>223710</v>
      </c>
      <c r="G515" s="13">
        <f>IF('[1]TCE - ANEXO III - Preencher'!H524="","",'[1]TCE - ANEXO III - Preencher'!H524)</f>
        <v>44531</v>
      </c>
      <c r="H515" s="14">
        <f>'[1]TCE - ANEXO III - Preencher'!I524</f>
        <v>0</v>
      </c>
      <c r="I515" s="14">
        <f>'[1]TCE - ANEXO III - Preencher'!J524</f>
        <v>415.83440000000002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1.93</v>
      </c>
      <c r="O515" s="15">
        <f>'[1]TCE - ANEXO III - Preencher'!P524</f>
        <v>0</v>
      </c>
      <c r="P515" s="16">
        <f t="shared" si="44"/>
        <v>1.93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417.76440000000002</v>
      </c>
    </row>
    <row r="516" spans="1:28" x14ac:dyDescent="0.2">
      <c r="A516" s="8">
        <f>IFERROR(VLOOKUP(B516,'[1]DADOS (OCULTAR)'!$P$3:$R$91,3,0),"")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EMANUELY MELO LIMA DE OLIVEIRA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>
        <f>'[1]TCE - ANEXO III - Preencher'!G525</f>
        <v>514320</v>
      </c>
      <c r="G516" s="13">
        <f>IF('[1]TCE - ANEXO III - Preencher'!H525="","",'[1]TCE - ANEXO III - Preencher'!H525)</f>
        <v>44531</v>
      </c>
      <c r="H516" s="14">
        <f>'[1]TCE - ANEXO III - Preencher'!I525</f>
        <v>0</v>
      </c>
      <c r="I516" s="14">
        <f>'[1]TCE - ANEXO III - Preencher'!J525</f>
        <v>170.49440000000001</v>
      </c>
      <c r="J516" s="14">
        <f>'[1]TCE - ANEXO III - Preencher'!K525</f>
        <v>0</v>
      </c>
      <c r="K516" s="15">
        <f>'[1]TCE - ANEXO III - Preencher'!L525</f>
        <v>128.60749445600001</v>
      </c>
      <c r="L516" s="15">
        <f>'[1]TCE - ANEXO III - Preencher'!M525</f>
        <v>22.2</v>
      </c>
      <c r="M516" s="15">
        <f t="shared" ref="M516:M579" si="49">K516-L516</f>
        <v>106.40749445600001</v>
      </c>
      <c r="N516" s="15">
        <f>'[1]TCE - ANEXO III - Preencher'!O525</f>
        <v>1.93</v>
      </c>
      <c r="O516" s="15">
        <f>'[1]TCE - ANEXO III - Preencher'!P525</f>
        <v>0</v>
      </c>
      <c r="P516" s="16">
        <f t="shared" ref="P516:P579" si="50">N516-O516</f>
        <v>1.93</v>
      </c>
      <c r="Q516" s="15">
        <f>'[1]TCE - ANEXO III - Preencher'!R525</f>
        <v>236.8</v>
      </c>
      <c r="R516" s="15">
        <f>'[1]TCE - ANEXO III - Preencher'!S525</f>
        <v>66.599999999999994</v>
      </c>
      <c r="S516" s="16">
        <f t="shared" ref="S516:S579" si="51">Q516-R516</f>
        <v>170.20000000000002</v>
      </c>
      <c r="T516" s="15">
        <f>'[1]TCE - ANEXO III - Preencher'!U525</f>
        <v>69.430000000000007</v>
      </c>
      <c r="U516" s="15">
        <f>'[1]TCE - ANEXO III - Preencher'!V525</f>
        <v>0</v>
      </c>
      <c r="V516" s="16">
        <f t="shared" ref="V516:V579" si="52">T516-U516</f>
        <v>69.430000000000007</v>
      </c>
      <c r="W516" s="17" t="str">
        <f>IF('[1]TCE - ANEXO III - Preencher'!X525="","",'[1]TCE - ANEXO III - Preencher'!X525)</f>
        <v>AUX. CRECHE I</v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518.46189445599998</v>
      </c>
    </row>
    <row r="517" spans="1:28" x14ac:dyDescent="0.2">
      <c r="A517" s="8">
        <f>IFERROR(VLOOKUP(B517,'[1]DADOS (OCULTAR)'!$P$3:$R$91,3,0),"")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EMERSON MATEUS SILVA BENTO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12">
        <f>'[1]TCE - ANEXO III - Preencher'!G526</f>
        <v>515110</v>
      </c>
      <c r="G517" s="13">
        <f>IF('[1]TCE - ANEXO III - Preencher'!H526="","",'[1]TCE - ANEXO III - Preencher'!H526)</f>
        <v>44531</v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46.02</v>
      </c>
      <c r="K517" s="15">
        <f>'[1]TCE - ANEXO III - Preencher'!L526</f>
        <v>128.60749445600001</v>
      </c>
      <c r="L517" s="15">
        <f>'[1]TCE - ANEXO III - Preencher'!M526</f>
        <v>4.45</v>
      </c>
      <c r="M517" s="15">
        <f t="shared" si="49"/>
        <v>124.15749445600001</v>
      </c>
      <c r="N517" s="15">
        <f>'[1]TCE - ANEXO III - Preencher'!O526</f>
        <v>1.93</v>
      </c>
      <c r="O517" s="15">
        <f>'[1]TCE - ANEXO III - Preencher'!P526</f>
        <v>0</v>
      </c>
      <c r="P517" s="16">
        <f t="shared" si="50"/>
        <v>1.93</v>
      </c>
      <c r="Q517" s="15">
        <f>'[1]TCE - ANEXO III - Preencher'!R526</f>
        <v>118.4</v>
      </c>
      <c r="R517" s="15">
        <f>'[1]TCE - ANEXO III - Preencher'!S526</f>
        <v>101.43</v>
      </c>
      <c r="S517" s="16">
        <f t="shared" si="51"/>
        <v>16.97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189.07749445600001</v>
      </c>
    </row>
    <row r="518" spans="1:28" x14ac:dyDescent="0.2">
      <c r="A518" s="8">
        <f>IFERROR(VLOOKUP(B518,'[1]DADOS (OCULTAR)'!$P$3:$R$91,3,0),"")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EMERSON RICARDO BEZERRA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>
        <f>'[1]TCE - ANEXO III - Preencher'!G527</f>
        <v>763305</v>
      </c>
      <c r="G518" s="13">
        <f>IF('[1]TCE - ANEXO III - Preencher'!H527="","",'[1]TCE - ANEXO III - Preencher'!H527)</f>
        <v>44531</v>
      </c>
      <c r="H518" s="14">
        <f>'[1]TCE - ANEXO III - Preencher'!I527</f>
        <v>0</v>
      </c>
      <c r="I518" s="14">
        <f>'[1]TCE - ANEXO III - Preencher'!J527</f>
        <v>178.2688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1.93</v>
      </c>
      <c r="O518" s="15">
        <f>'[1]TCE - ANEXO III - Preencher'!P527</f>
        <v>0</v>
      </c>
      <c r="P518" s="16">
        <f t="shared" si="50"/>
        <v>1.93</v>
      </c>
      <c r="Q518" s="15">
        <f>'[1]TCE - ANEXO III - Preencher'!R527</f>
        <v>296</v>
      </c>
      <c r="R518" s="15">
        <f>'[1]TCE - ANEXO III - Preencher'!S527</f>
        <v>66.78</v>
      </c>
      <c r="S518" s="16">
        <f t="shared" si="51"/>
        <v>229.22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409.41880000000003</v>
      </c>
    </row>
    <row r="519" spans="1:28" x14ac:dyDescent="0.2">
      <c r="A519" s="8">
        <f>IFERROR(VLOOKUP(B519,'[1]DADOS (OCULTAR)'!$P$3:$R$91,3,0),"")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EMERSON SANTOS DE OLIVEIRA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>
        <f>'[1]TCE - ANEXO III - Preencher'!G528</f>
        <v>322205</v>
      </c>
      <c r="G519" s="13">
        <f>IF('[1]TCE - ANEXO III - Preencher'!H528="","",'[1]TCE - ANEXO III - Preencher'!H528)</f>
        <v>44531</v>
      </c>
      <c r="H519" s="14">
        <f>'[1]TCE - ANEXO III - Preencher'!I528</f>
        <v>0</v>
      </c>
      <c r="I519" s="14">
        <f>'[1]TCE - ANEXO III - Preencher'!J528</f>
        <v>252.04239999999999</v>
      </c>
      <c r="J519" s="14">
        <f>'[1]TCE - ANEXO III - Preencher'!K528</f>
        <v>0</v>
      </c>
      <c r="K519" s="15">
        <f>'[1]TCE - ANEXO III - Preencher'!L528</f>
        <v>128.60749445600001</v>
      </c>
      <c r="L519" s="15">
        <f>'[1]TCE - ANEXO III - Preencher'!M528</f>
        <v>26.3</v>
      </c>
      <c r="M519" s="15">
        <f t="shared" si="49"/>
        <v>102.30749445600001</v>
      </c>
      <c r="N519" s="15">
        <f>'[1]TCE - ANEXO III - Preencher'!O528</f>
        <v>1.93</v>
      </c>
      <c r="O519" s="15">
        <f>'[1]TCE - ANEXO III - Preencher'!P528</f>
        <v>0</v>
      </c>
      <c r="P519" s="16">
        <f t="shared" si="50"/>
        <v>1.93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356.27989445600002</v>
      </c>
    </row>
    <row r="520" spans="1:28" x14ac:dyDescent="0.2">
      <c r="A520" s="8">
        <f>IFERROR(VLOOKUP(B520,'[1]DADOS (OCULTAR)'!$P$3:$R$91,3,0),"")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EMILIA ANDRADE CAVALCANTI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>
        <f>'[1]TCE - ANEXO III - Preencher'!G529</f>
        <v>521130</v>
      </c>
      <c r="G520" s="13">
        <f>IF('[1]TCE - ANEXO III - Preencher'!H529="","",'[1]TCE - ANEXO III - Preencher'!H529)</f>
        <v>44531</v>
      </c>
      <c r="H520" s="14">
        <f>'[1]TCE - ANEXO III - Preencher'!I529</f>
        <v>0</v>
      </c>
      <c r="I520" s="14">
        <f>'[1]TCE - ANEXO III - Preencher'!J529</f>
        <v>199.88640000000001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1.93</v>
      </c>
      <c r="O520" s="15">
        <f>'[1]TCE - ANEXO III - Preencher'!P529</f>
        <v>0</v>
      </c>
      <c r="P520" s="16">
        <f t="shared" si="50"/>
        <v>1.93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201.81640000000002</v>
      </c>
    </row>
    <row r="521" spans="1:28" x14ac:dyDescent="0.2">
      <c r="A521" s="8">
        <f>IFERROR(VLOOKUP(B521,'[1]DADOS (OCULTAR)'!$P$3:$R$91,3,0),"")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EMILIA CRISTINA LOPES DE HOLANDA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>
        <f>'[1]TCE - ANEXO III - Preencher'!G530</f>
        <v>322205</v>
      </c>
      <c r="G521" s="13">
        <f>IF('[1]TCE - ANEXO III - Preencher'!H530="","",'[1]TCE - ANEXO III - Preencher'!H530)</f>
        <v>44531</v>
      </c>
      <c r="H521" s="14">
        <f>'[1]TCE - ANEXO III - Preencher'!I530</f>
        <v>0</v>
      </c>
      <c r="I521" s="14">
        <f>'[1]TCE - ANEXO III - Preencher'!J530</f>
        <v>205.67599999999999</v>
      </c>
      <c r="J521" s="14">
        <f>'[1]TCE - ANEXO III - Preencher'!K530</f>
        <v>0</v>
      </c>
      <c r="K521" s="15">
        <f>'[1]TCE - ANEXO III - Preencher'!L530</f>
        <v>128.60749445600001</v>
      </c>
      <c r="L521" s="15">
        <f>'[1]TCE - ANEXO III - Preencher'!M530</f>
        <v>16.66</v>
      </c>
      <c r="M521" s="15">
        <f t="shared" si="49"/>
        <v>111.94749445600002</v>
      </c>
      <c r="N521" s="15">
        <f>'[1]TCE - ANEXO III - Preencher'!O530</f>
        <v>1.93</v>
      </c>
      <c r="O521" s="15">
        <f>'[1]TCE - ANEXO III - Preencher'!P530</f>
        <v>0</v>
      </c>
      <c r="P521" s="16">
        <f t="shared" si="50"/>
        <v>1.93</v>
      </c>
      <c r="Q521" s="15">
        <f>'[1]TCE - ANEXO III - Preencher'!R530</f>
        <v>236.8</v>
      </c>
      <c r="R521" s="15">
        <f>'[1]TCE - ANEXO III - Preencher'!S530</f>
        <v>78.91</v>
      </c>
      <c r="S521" s="16">
        <f t="shared" si="51"/>
        <v>157.89000000000001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477.44349445600005</v>
      </c>
    </row>
    <row r="522" spans="1:28" x14ac:dyDescent="0.2">
      <c r="A522" s="8">
        <f>IFERROR(VLOOKUP(B522,'[1]DADOS (OCULTAR)'!$P$3:$R$91,3,0),"")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EMILLY FABRICIA SOUZA PONCIANO</v>
      </c>
      <c r="E522" s="9" t="str">
        <f>IF('[1]TCE - ANEXO III - Preencher'!F531="4 - Assistência Odontológica","2 - Outros Profissionais da Saúde",'[1]TCE - ANEXO III - Preencher'!F531)</f>
        <v>3 - Administrativo</v>
      </c>
      <c r="F522" s="12">
        <f>'[1]TCE - ANEXO III - Preencher'!G531</f>
        <v>411010</v>
      </c>
      <c r="G522" s="13">
        <f>IF('[1]TCE - ANEXO III - Preencher'!H531="","",'[1]TCE - ANEXO III - Preencher'!H531)</f>
        <v>44531</v>
      </c>
      <c r="H522" s="14">
        <f>'[1]TCE - ANEXO III - Preencher'!I531</f>
        <v>0</v>
      </c>
      <c r="I522" s="14">
        <f>'[1]TCE - ANEXO III - Preencher'!J531</f>
        <v>153.28639999999999</v>
      </c>
      <c r="J522" s="14">
        <f>'[1]TCE - ANEXO III - Preencher'!K531</f>
        <v>0</v>
      </c>
      <c r="K522" s="15">
        <f>'[1]TCE - ANEXO III - Preencher'!L531</f>
        <v>128.60749445600001</v>
      </c>
      <c r="L522" s="15">
        <f>'[1]TCE - ANEXO III - Preencher'!M531</f>
        <v>25.15</v>
      </c>
      <c r="M522" s="15">
        <f t="shared" si="49"/>
        <v>103.45749445600001</v>
      </c>
      <c r="N522" s="15">
        <f>'[1]TCE - ANEXO III - Preencher'!O531</f>
        <v>1.93</v>
      </c>
      <c r="O522" s="15">
        <f>'[1]TCE - ANEXO III - Preencher'!P531</f>
        <v>0</v>
      </c>
      <c r="P522" s="16">
        <f t="shared" si="50"/>
        <v>1.93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258.67389445600003</v>
      </c>
    </row>
    <row r="523" spans="1:28" x14ac:dyDescent="0.2">
      <c r="A523" s="8">
        <f>IFERROR(VLOOKUP(B523,'[1]DADOS (OCULTAR)'!$P$3:$R$91,3,0),"")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EMILY STEPHANIE DA CONCEIÇÃO SILVA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>
        <f>'[1]TCE - ANEXO III - Preencher'!G532</f>
        <v>322205</v>
      </c>
      <c r="G523" s="13">
        <f>IF('[1]TCE - ANEXO III - Preencher'!H532="","",'[1]TCE - ANEXO III - Preencher'!H532)</f>
        <v>44531</v>
      </c>
      <c r="H523" s="14">
        <f>'[1]TCE - ANEXO III - Preencher'!I532</f>
        <v>0</v>
      </c>
      <c r="I523" s="14">
        <f>'[1]TCE - ANEXO III - Preencher'!J532</f>
        <v>179.7784</v>
      </c>
      <c r="J523" s="14">
        <f>'[1]TCE - ANEXO III - Preencher'!K532</f>
        <v>0</v>
      </c>
      <c r="K523" s="15">
        <f>'[1]TCE - ANEXO III - Preencher'!L532</f>
        <v>128.60749445600001</v>
      </c>
      <c r="L523" s="15">
        <f>'[1]TCE - ANEXO III - Preencher'!M532</f>
        <v>26.3</v>
      </c>
      <c r="M523" s="15">
        <f t="shared" si="49"/>
        <v>102.30749445600001</v>
      </c>
      <c r="N523" s="15">
        <f>'[1]TCE - ANEXO III - Preencher'!O532</f>
        <v>1.93</v>
      </c>
      <c r="O523" s="15">
        <f>'[1]TCE - ANEXO III - Preencher'!P532</f>
        <v>0</v>
      </c>
      <c r="P523" s="16">
        <f t="shared" si="50"/>
        <v>1.93</v>
      </c>
      <c r="Q523" s="15">
        <f>'[1]TCE - ANEXO III - Preencher'!R532</f>
        <v>236.8</v>
      </c>
      <c r="R523" s="15">
        <f>'[1]TCE - ANEXO III - Preencher'!S532</f>
        <v>78.91</v>
      </c>
      <c r="S523" s="16">
        <f t="shared" si="51"/>
        <v>157.89000000000001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441.90589445600006</v>
      </c>
    </row>
    <row r="524" spans="1:28" x14ac:dyDescent="0.2">
      <c r="A524" s="8">
        <f>IFERROR(VLOOKUP(B524,'[1]DADOS (OCULTAR)'!$P$3:$R$91,3,0),"")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EMMANUELA JESSICA DA SILVA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>
        <f>'[1]TCE - ANEXO III - Preencher'!G533</f>
        <v>223505</v>
      </c>
      <c r="G524" s="13">
        <f>IF('[1]TCE - ANEXO III - Preencher'!H533="","",'[1]TCE - ANEXO III - Preencher'!H533)</f>
        <v>44531</v>
      </c>
      <c r="H524" s="14">
        <f>'[1]TCE - ANEXO III - Preencher'!I533</f>
        <v>0</v>
      </c>
      <c r="I524" s="14">
        <f>'[1]TCE - ANEXO III - Preencher'!J533</f>
        <v>418.24079999999998</v>
      </c>
      <c r="J524" s="14">
        <f>'[1]TCE - ANEXO III - Preencher'!K533</f>
        <v>0</v>
      </c>
      <c r="K524" s="15">
        <f>'[1]TCE - ANEXO III - Preencher'!L533</f>
        <v>128.60749445600001</v>
      </c>
      <c r="L524" s="15">
        <f>'[1]TCE - ANEXO III - Preencher'!M533</f>
        <v>3.31</v>
      </c>
      <c r="M524" s="15">
        <f t="shared" si="49"/>
        <v>125.29749445600001</v>
      </c>
      <c r="N524" s="15">
        <f>'[1]TCE - ANEXO III - Preencher'!O533</f>
        <v>1.59</v>
      </c>
      <c r="O524" s="15">
        <f>'[1]TCE - ANEXO III - Preencher'!P533</f>
        <v>0</v>
      </c>
      <c r="P524" s="16">
        <f t="shared" si="50"/>
        <v>1.59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545.12829445600005</v>
      </c>
    </row>
    <row r="525" spans="1:28" x14ac:dyDescent="0.2">
      <c r="A525" s="8">
        <f>IFERROR(VLOOKUP(B525,'[1]DADOS (OCULTAR)'!$P$3:$R$91,3,0),"")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EMMANUELA KARINY DE LIMA BEZERRA QUEIROZ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>
        <f>'[1]TCE - ANEXO III - Preencher'!G534</f>
        <v>223505</v>
      </c>
      <c r="G525" s="13">
        <f>IF('[1]TCE - ANEXO III - Preencher'!H534="","",'[1]TCE - ANEXO III - Preencher'!H534)</f>
        <v>44531</v>
      </c>
      <c r="H525" s="14">
        <f>'[1]TCE - ANEXO III - Preencher'!I534</f>
        <v>0</v>
      </c>
      <c r="I525" s="14">
        <f>'[1]TCE - ANEXO III - Preencher'!J534</f>
        <v>438.20639999999997</v>
      </c>
      <c r="J525" s="14">
        <f>'[1]TCE - ANEXO III - Preencher'!K534</f>
        <v>0</v>
      </c>
      <c r="K525" s="15">
        <f>'[1]TCE - ANEXO III - Preencher'!L534</f>
        <v>128.60749445600001</v>
      </c>
      <c r="L525" s="15">
        <f>'[1]TCE - ANEXO III - Preencher'!M534</f>
        <v>3.17</v>
      </c>
      <c r="M525" s="15">
        <f t="shared" si="49"/>
        <v>125.43749445600001</v>
      </c>
      <c r="N525" s="15">
        <f>'[1]TCE - ANEXO III - Preencher'!O534</f>
        <v>1.59</v>
      </c>
      <c r="O525" s="15">
        <f>'[1]TCE - ANEXO III - Preencher'!P534</f>
        <v>0</v>
      </c>
      <c r="P525" s="16">
        <f t="shared" si="50"/>
        <v>1.59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103.28</v>
      </c>
      <c r="U525" s="15">
        <f>'[1]TCE - ANEXO III - Preencher'!V534</f>
        <v>0</v>
      </c>
      <c r="V525" s="16">
        <f t="shared" si="52"/>
        <v>103.28</v>
      </c>
      <c r="W525" s="17" t="str">
        <f>IF('[1]TCE - ANEXO III - Preencher'!X534="","",'[1]TCE - ANEXO III - Preencher'!X534)</f>
        <v>AUX. CRECHE I</v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668.513894456</v>
      </c>
    </row>
    <row r="526" spans="1:28" x14ac:dyDescent="0.2">
      <c r="A526" s="8">
        <f>IFERROR(VLOOKUP(B526,'[1]DADOS (OCULTAR)'!$P$3:$R$91,3,0),"")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EMMANUELY KARLA OLIVEIRA DUARTE</v>
      </c>
      <c r="E526" s="9" t="str">
        <f>IF('[1]TCE - ANEXO III - Preencher'!F535="4 - Assistência Odontológica","2 - Outros Profissionais da Saúde",'[1]TCE - ANEXO III - Preencher'!F535)</f>
        <v>1 - Médico</v>
      </c>
      <c r="F526" s="12">
        <f>'[1]TCE - ANEXO III - Preencher'!G535</f>
        <v>225121</v>
      </c>
      <c r="G526" s="13">
        <f>IF('[1]TCE - ANEXO III - Preencher'!H535="","",'[1]TCE - ANEXO III - Preencher'!H535)</f>
        <v>44531</v>
      </c>
      <c r="H526" s="14">
        <f>'[1]TCE - ANEXO III - Preencher'!I535</f>
        <v>0</v>
      </c>
      <c r="I526" s="14">
        <f>'[1]TCE - ANEXO III - Preencher'!J535</f>
        <v>1177.4816000000001</v>
      </c>
      <c r="J526" s="14">
        <f>'[1]TCE - ANEXO III - Preencher'!K535</f>
        <v>0</v>
      </c>
      <c r="K526" s="15">
        <f>'[1]TCE - ANEXO III - Preencher'!L535</f>
        <v>128.60749445600001</v>
      </c>
      <c r="L526" s="15">
        <f>'[1]TCE - ANEXO III - Preencher'!M535</f>
        <v>2.75</v>
      </c>
      <c r="M526" s="15">
        <f t="shared" si="49"/>
        <v>125.85749445600001</v>
      </c>
      <c r="N526" s="15">
        <f>'[1]TCE - ANEXO III - Preencher'!O535</f>
        <v>6.13</v>
      </c>
      <c r="O526" s="15">
        <f>'[1]TCE - ANEXO III - Preencher'!P535</f>
        <v>1.23</v>
      </c>
      <c r="P526" s="16">
        <f t="shared" si="50"/>
        <v>4.9000000000000004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1308.2390944560002</v>
      </c>
    </row>
    <row r="527" spans="1:28" x14ac:dyDescent="0.2">
      <c r="A527" s="8">
        <f>IFERROR(VLOOKUP(B527,'[1]DADOS (OCULTAR)'!$P$3:$R$91,3,0),"")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ERALDO RICARDO MOTA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>
        <f>'[1]TCE - ANEXO III - Preencher'!G536</f>
        <v>322205</v>
      </c>
      <c r="G527" s="13">
        <f>IF('[1]TCE - ANEXO III - Preencher'!H536="","",'[1]TCE - ANEXO III - Preencher'!H536)</f>
        <v>44531</v>
      </c>
      <c r="H527" s="14">
        <f>'[1]TCE - ANEXO III - Preencher'!I536</f>
        <v>0</v>
      </c>
      <c r="I527" s="14">
        <f>'[1]TCE - ANEXO III - Preencher'!J536</f>
        <v>231.51679999999999</v>
      </c>
      <c r="J527" s="14">
        <f>'[1]TCE - ANEXO III - Preencher'!K536</f>
        <v>0</v>
      </c>
      <c r="K527" s="15">
        <f>'[1]TCE - ANEXO III - Preencher'!L536</f>
        <v>128.60749445600001</v>
      </c>
      <c r="L527" s="15">
        <f>'[1]TCE - ANEXO III - Preencher'!M536</f>
        <v>26.3</v>
      </c>
      <c r="M527" s="15">
        <f t="shared" si="49"/>
        <v>102.30749445600001</v>
      </c>
      <c r="N527" s="15">
        <f>'[1]TCE - ANEXO III - Preencher'!O536</f>
        <v>1.93</v>
      </c>
      <c r="O527" s="15">
        <f>'[1]TCE - ANEXO III - Preencher'!P536</f>
        <v>0</v>
      </c>
      <c r="P527" s="16">
        <f t="shared" si="50"/>
        <v>1.93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335.75429445600003</v>
      </c>
    </row>
    <row r="528" spans="1:28" x14ac:dyDescent="0.2">
      <c r="A528" s="8">
        <f>IFERROR(VLOOKUP(B528,'[1]DADOS (OCULTAR)'!$P$3:$R$91,3,0),"")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ERBETON DE OLIVEIRA SOARES</v>
      </c>
      <c r="E528" s="9" t="str">
        <f>IF('[1]TCE - ANEXO III - Preencher'!F537="4 - Assistência Odontológica","2 - Outros Profissionais da Saúde",'[1]TCE - ANEXO III - Preencher'!F537)</f>
        <v>3 - Administrativo</v>
      </c>
      <c r="F528" s="12">
        <f>'[1]TCE - ANEXO III - Preencher'!G537</f>
        <v>515110</v>
      </c>
      <c r="G528" s="13">
        <f>IF('[1]TCE - ANEXO III - Preencher'!H537="","",'[1]TCE - ANEXO III - Preencher'!H537)</f>
        <v>44531</v>
      </c>
      <c r="H528" s="14">
        <f>'[1]TCE - ANEXO III - Preencher'!I537</f>
        <v>0</v>
      </c>
      <c r="I528" s="14">
        <f>'[1]TCE - ANEXO III - Preencher'!J537</f>
        <v>161.8312</v>
      </c>
      <c r="J528" s="14">
        <f>'[1]TCE - ANEXO III - Preencher'!K537</f>
        <v>0</v>
      </c>
      <c r="K528" s="15">
        <f>'[1]TCE - ANEXO III - Preencher'!L537</f>
        <v>128.60749445600001</v>
      </c>
      <c r="L528" s="15">
        <f>'[1]TCE - ANEXO III - Preencher'!M537</f>
        <v>22.26</v>
      </c>
      <c r="M528" s="15">
        <f t="shared" si="49"/>
        <v>106.34749445600001</v>
      </c>
      <c r="N528" s="15">
        <f>'[1]TCE - ANEXO III - Preencher'!O537</f>
        <v>1.93</v>
      </c>
      <c r="O528" s="15">
        <f>'[1]TCE - ANEXO III - Preencher'!P537</f>
        <v>0</v>
      </c>
      <c r="P528" s="16">
        <f t="shared" si="50"/>
        <v>1.93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270.10869445600002</v>
      </c>
    </row>
    <row r="529" spans="1:28" x14ac:dyDescent="0.2">
      <c r="A529" s="8">
        <f>IFERROR(VLOOKUP(B529,'[1]DADOS (OCULTAR)'!$P$3:$R$91,3,0),"")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ERIANE COIMBRA DA SILVA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>
        <f>'[1]TCE - ANEXO III - Preencher'!G538</f>
        <v>322205</v>
      </c>
      <c r="G529" s="13">
        <f>IF('[1]TCE - ANEXO III - Preencher'!H538="","",'[1]TCE - ANEXO III - Preencher'!H538)</f>
        <v>44531</v>
      </c>
      <c r="H529" s="14">
        <f>'[1]TCE - ANEXO III - Preencher'!I538</f>
        <v>0</v>
      </c>
      <c r="I529" s="14">
        <f>'[1]TCE - ANEXO III - Preencher'!J538</f>
        <v>142.78</v>
      </c>
      <c r="J529" s="14">
        <f>'[1]TCE - ANEXO III - Preencher'!K538</f>
        <v>0</v>
      </c>
      <c r="K529" s="15">
        <f>'[1]TCE - ANEXO III - Preencher'!L538</f>
        <v>128.60749445600001</v>
      </c>
      <c r="L529" s="15">
        <f>'[1]TCE - ANEXO III - Preencher'!M538</f>
        <v>26.3</v>
      </c>
      <c r="M529" s="15">
        <f t="shared" si="49"/>
        <v>102.30749445600001</v>
      </c>
      <c r="N529" s="15">
        <f>'[1]TCE - ANEXO III - Preencher'!O538</f>
        <v>1.93</v>
      </c>
      <c r="O529" s="15">
        <f>'[1]TCE - ANEXO III - Preencher'!P538</f>
        <v>0</v>
      </c>
      <c r="P529" s="16">
        <f t="shared" si="50"/>
        <v>1.93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247.01749445600001</v>
      </c>
    </row>
    <row r="530" spans="1:28" x14ac:dyDescent="0.2">
      <c r="A530" s="8">
        <f>IFERROR(VLOOKUP(B530,'[1]DADOS (OCULTAR)'!$P$3:$R$91,3,0),"")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ERICA ALVES MORAIS MONTEIRO</v>
      </c>
      <c r="E530" s="9" t="str">
        <f>IF('[1]TCE - ANEXO III - Preencher'!F539="4 - Assistência Odontológica","2 - Outros Profissionais da Saúde",'[1]TCE - ANEXO III - Preencher'!F539)</f>
        <v>3 - Administrativo</v>
      </c>
      <c r="F530" s="12">
        <f>'[1]TCE - ANEXO III - Preencher'!G539</f>
        <v>411010</v>
      </c>
      <c r="G530" s="13">
        <f>IF('[1]TCE - ANEXO III - Preencher'!H539="","",'[1]TCE - ANEXO III - Preencher'!H539)</f>
        <v>44531</v>
      </c>
      <c r="H530" s="14">
        <f>'[1]TCE - ANEXO III - Preencher'!I539</f>
        <v>0</v>
      </c>
      <c r="I530" s="14">
        <f>'[1]TCE - ANEXO III - Preencher'!J539</f>
        <v>153.70240000000001</v>
      </c>
      <c r="J530" s="14">
        <f>'[1]TCE - ANEXO III - Preencher'!K539</f>
        <v>0</v>
      </c>
      <c r="K530" s="15">
        <f>'[1]TCE - ANEXO III - Preencher'!L539</f>
        <v>128.60749445600001</v>
      </c>
      <c r="L530" s="15">
        <f>'[1]TCE - ANEXO III - Preencher'!M539</f>
        <v>13.41</v>
      </c>
      <c r="M530" s="15">
        <f t="shared" si="49"/>
        <v>115.19749445600002</v>
      </c>
      <c r="N530" s="15">
        <f>'[1]TCE - ANEXO III - Preencher'!O539</f>
        <v>1.93</v>
      </c>
      <c r="O530" s="15">
        <f>'[1]TCE - ANEXO III - Preencher'!P539</f>
        <v>0</v>
      </c>
      <c r="P530" s="16">
        <f t="shared" si="50"/>
        <v>1.93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69.430000000000007</v>
      </c>
      <c r="U530" s="15">
        <f>'[1]TCE - ANEXO III - Preencher'!V539</f>
        <v>0</v>
      </c>
      <c r="V530" s="16">
        <f t="shared" si="52"/>
        <v>69.430000000000007</v>
      </c>
      <c r="W530" s="17" t="str">
        <f>IF('[1]TCE - ANEXO III - Preencher'!X539="","",'[1]TCE - ANEXO III - Preencher'!X539)</f>
        <v>AUX. CRECHE I</v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340.25989445600004</v>
      </c>
    </row>
    <row r="531" spans="1:28" x14ac:dyDescent="0.2">
      <c r="A531" s="8">
        <f>IFERROR(VLOOKUP(B531,'[1]DADOS (OCULTAR)'!$P$3:$R$91,3,0),"")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ERICA MARIA BATISTA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>
        <f>'[1]TCE - ANEXO III - Preencher'!G540</f>
        <v>322205</v>
      </c>
      <c r="G531" s="13">
        <f>IF('[1]TCE - ANEXO III - Preencher'!H540="","",'[1]TCE - ANEXO III - Preencher'!H540)</f>
        <v>44531</v>
      </c>
      <c r="H531" s="14">
        <f>'[1]TCE - ANEXO III - Preencher'!I540</f>
        <v>0</v>
      </c>
      <c r="I531" s="14">
        <f>'[1]TCE - ANEXO III - Preencher'!J540</f>
        <v>212.5592</v>
      </c>
      <c r="J531" s="14">
        <f>'[1]TCE - ANEXO III - Preencher'!K540</f>
        <v>0</v>
      </c>
      <c r="K531" s="15">
        <f>'[1]TCE - ANEXO III - Preencher'!L540</f>
        <v>128.60749445600001</v>
      </c>
      <c r="L531" s="15">
        <f>'[1]TCE - ANEXO III - Preencher'!M540</f>
        <v>26.3</v>
      </c>
      <c r="M531" s="15">
        <f t="shared" si="49"/>
        <v>102.30749445600001</v>
      </c>
      <c r="N531" s="15">
        <f>'[1]TCE - ANEXO III - Preencher'!O540</f>
        <v>1.93</v>
      </c>
      <c r="O531" s="15">
        <f>'[1]TCE - ANEXO III - Preencher'!P540</f>
        <v>0</v>
      </c>
      <c r="P531" s="16">
        <f t="shared" si="50"/>
        <v>1.93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316.79669445600001</v>
      </c>
    </row>
    <row r="532" spans="1:28" x14ac:dyDescent="0.2">
      <c r="A532" s="8">
        <f>IFERROR(VLOOKUP(B532,'[1]DADOS (OCULTAR)'!$P$3:$R$91,3,0),"")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ERICA MARIA DE SOUZA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>
        <f>'[1]TCE - ANEXO III - Preencher'!G541</f>
        <v>322205</v>
      </c>
      <c r="G532" s="13">
        <f>IF('[1]TCE - ANEXO III - Preencher'!H541="","",'[1]TCE - ANEXO III - Preencher'!H541)</f>
        <v>44531</v>
      </c>
      <c r="H532" s="14">
        <f>'[1]TCE - ANEXO III - Preencher'!I541</f>
        <v>0</v>
      </c>
      <c r="I532" s="14">
        <f>'[1]TCE - ANEXO III - Preencher'!J541</f>
        <v>204.8536</v>
      </c>
      <c r="J532" s="14">
        <f>'[1]TCE - ANEXO III - Preencher'!K541</f>
        <v>0</v>
      </c>
      <c r="K532" s="15">
        <f>'[1]TCE - ANEXO III - Preencher'!L541</f>
        <v>128.60749445600001</v>
      </c>
      <c r="L532" s="15">
        <f>'[1]TCE - ANEXO III - Preencher'!M541</f>
        <v>26.3</v>
      </c>
      <c r="M532" s="15">
        <f t="shared" si="49"/>
        <v>102.30749445600001</v>
      </c>
      <c r="N532" s="15">
        <f>'[1]TCE - ANEXO III - Preencher'!O541</f>
        <v>1.93</v>
      </c>
      <c r="O532" s="15">
        <f>'[1]TCE - ANEXO III - Preencher'!P541</f>
        <v>0</v>
      </c>
      <c r="P532" s="16">
        <f t="shared" si="50"/>
        <v>1.93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69.41</v>
      </c>
      <c r="U532" s="15">
        <f>'[1]TCE - ANEXO III - Preencher'!V541</f>
        <v>0</v>
      </c>
      <c r="V532" s="16">
        <f t="shared" si="52"/>
        <v>69.41</v>
      </c>
      <c r="W532" s="17" t="str">
        <f>IF('[1]TCE - ANEXO III - Preencher'!X541="","",'[1]TCE - ANEXO III - Preencher'!X541)</f>
        <v>AUX. CRECHE I</v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378.50109445600003</v>
      </c>
    </row>
    <row r="533" spans="1:28" x14ac:dyDescent="0.2">
      <c r="A533" s="8">
        <f>IFERROR(VLOOKUP(B533,'[1]DADOS (OCULTAR)'!$P$3:$R$91,3,0),"")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ERICK ARTHUR BENEVIDES DA SILVA</v>
      </c>
      <c r="E533" s="9" t="str">
        <f>IF('[1]TCE - ANEXO III - Preencher'!F542="4 - Assistência Odontológica","2 - Outros Profissionais da Saúde",'[1]TCE - ANEXO III - Preencher'!F542)</f>
        <v>3 - Administrativo</v>
      </c>
      <c r="F533" s="12">
        <f>'[1]TCE - ANEXO III - Preencher'!G542</f>
        <v>411005</v>
      </c>
      <c r="G533" s="13">
        <f>IF('[1]TCE - ANEXO III - Preencher'!H542="","",'[1]TCE - ANEXO III - Preencher'!H542)</f>
        <v>44531</v>
      </c>
      <c r="H533" s="14">
        <f>'[1]TCE - ANEXO III - Preencher'!I542</f>
        <v>0</v>
      </c>
      <c r="I533" s="14">
        <f>'[1]TCE - ANEXO III - Preencher'!J542</f>
        <v>15.8444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1.93</v>
      </c>
      <c r="O533" s="15">
        <f>'[1]TCE - ANEXO III - Preencher'!P542</f>
        <v>0</v>
      </c>
      <c r="P533" s="16">
        <f t="shared" si="50"/>
        <v>1.93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17.7744</v>
      </c>
    </row>
    <row r="534" spans="1:28" x14ac:dyDescent="0.2">
      <c r="A534" s="8">
        <f>IFERROR(VLOOKUP(B534,'[1]DADOS (OCULTAR)'!$P$3:$R$91,3,0),"")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ERICK JOSE PINHEIRO DA SILVA</v>
      </c>
      <c r="E534" s="9" t="str">
        <f>IF('[1]TCE - ANEXO III - Preencher'!F543="4 - Assistência Odontológica","2 - Outros Profissionais da Saúde",'[1]TCE - ANEXO III - Preencher'!F543)</f>
        <v>3 - Administrativo</v>
      </c>
      <c r="F534" s="12">
        <f>'[1]TCE - ANEXO III - Preencher'!G543</f>
        <v>514320</v>
      </c>
      <c r="G534" s="13">
        <f>IF('[1]TCE - ANEXO III - Preencher'!H543="","",'[1]TCE - ANEXO III - Preencher'!H543)</f>
        <v>44531</v>
      </c>
      <c r="H534" s="14">
        <f>'[1]TCE - ANEXO III - Preencher'!I543</f>
        <v>0</v>
      </c>
      <c r="I534" s="14">
        <f>'[1]TCE - ANEXO III - Preencher'!J543</f>
        <v>196.9376</v>
      </c>
      <c r="J534" s="14">
        <f>'[1]TCE - ANEXO III - Preencher'!K543</f>
        <v>0</v>
      </c>
      <c r="K534" s="15">
        <f>'[1]TCE - ANEXO III - Preencher'!L543</f>
        <v>128.60749445600001</v>
      </c>
      <c r="L534" s="15">
        <f>'[1]TCE - ANEXO III - Preencher'!M543</f>
        <v>19.98</v>
      </c>
      <c r="M534" s="15">
        <f t="shared" si="49"/>
        <v>108.62749445600001</v>
      </c>
      <c r="N534" s="15">
        <f>'[1]TCE - ANEXO III - Preencher'!O543</f>
        <v>1.93</v>
      </c>
      <c r="O534" s="15">
        <f>'[1]TCE - ANEXO III - Preencher'!P543</f>
        <v>0</v>
      </c>
      <c r="P534" s="16">
        <f t="shared" si="50"/>
        <v>1.93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307.495094456</v>
      </c>
    </row>
    <row r="535" spans="1:28" x14ac:dyDescent="0.2">
      <c r="A535" s="8">
        <f>IFERROR(VLOOKUP(B535,'[1]DADOS (OCULTAR)'!$P$3:$R$91,3,0),"")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ERICK MATOS DA SILVA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>
        <f>'[1]TCE - ANEXO III - Preencher'!G544</f>
        <v>517415</v>
      </c>
      <c r="G535" s="13">
        <f>IF('[1]TCE - ANEXO III - Preencher'!H544="","",'[1]TCE - ANEXO III - Preencher'!H544)</f>
        <v>44531</v>
      </c>
      <c r="H535" s="14">
        <f>'[1]TCE - ANEXO III - Preencher'!I544</f>
        <v>0</v>
      </c>
      <c r="I535" s="14">
        <f>'[1]TCE - ANEXO III - Preencher'!J544</f>
        <v>210.2816</v>
      </c>
      <c r="J535" s="14">
        <f>'[1]TCE - ANEXO III - Preencher'!K544</f>
        <v>0</v>
      </c>
      <c r="K535" s="15">
        <f>'[1]TCE - ANEXO III - Preencher'!L544</f>
        <v>128.60749445600001</v>
      </c>
      <c r="L535" s="15">
        <f>'[1]TCE - ANEXO III - Preencher'!M544</f>
        <v>22.26</v>
      </c>
      <c r="M535" s="15">
        <f t="shared" si="49"/>
        <v>106.34749445600001</v>
      </c>
      <c r="N535" s="15">
        <f>'[1]TCE - ANEXO III - Preencher'!O544</f>
        <v>1.93</v>
      </c>
      <c r="O535" s="15">
        <f>'[1]TCE - ANEXO III - Preencher'!P544</f>
        <v>0</v>
      </c>
      <c r="P535" s="16">
        <f t="shared" si="50"/>
        <v>1.93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318.55909445600003</v>
      </c>
    </row>
    <row r="536" spans="1:28" x14ac:dyDescent="0.2">
      <c r="A536" s="8">
        <f>IFERROR(VLOOKUP(B536,'[1]DADOS (OCULTAR)'!$P$3:$R$91,3,0),"")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ERIKA ALVES COIMBRA</v>
      </c>
      <c r="E536" s="9" t="str">
        <f>IF('[1]TCE - ANEXO III - Preencher'!F545="4 - Assistência Odontológica","2 - Outros Profissionais da Saúde",'[1]TCE - ANEXO III - Preencher'!F545)</f>
        <v>1 - Médico</v>
      </c>
      <c r="F536" s="12">
        <f>'[1]TCE - ANEXO III - Preencher'!G545</f>
        <v>225140</v>
      </c>
      <c r="G536" s="13">
        <f>IF('[1]TCE - ANEXO III - Preencher'!H545="","",'[1]TCE - ANEXO III - Preencher'!H545)</f>
        <v>44531</v>
      </c>
      <c r="H536" s="14">
        <f>'[1]TCE - ANEXO III - Preencher'!I545</f>
        <v>0</v>
      </c>
      <c r="I536" s="14">
        <f>'[1]TCE - ANEXO III - Preencher'!J545</f>
        <v>1799.92</v>
      </c>
      <c r="J536" s="14">
        <f>'[1]TCE - ANEXO III - Preencher'!K545</f>
        <v>0</v>
      </c>
      <c r="K536" s="15">
        <f>'[1]TCE - ANEXO III - Preencher'!L545</f>
        <v>128.60749445600001</v>
      </c>
      <c r="L536" s="15">
        <f>'[1]TCE - ANEXO III - Preencher'!M545</f>
        <v>1.92</v>
      </c>
      <c r="M536" s="15">
        <f t="shared" si="49"/>
        <v>126.68749445600001</v>
      </c>
      <c r="N536" s="15">
        <f>'[1]TCE - ANEXO III - Preencher'!O545</f>
        <v>0</v>
      </c>
      <c r="O536" s="15">
        <f>'[1]TCE - ANEXO III - Preencher'!P545</f>
        <v>1.23</v>
      </c>
      <c r="P536" s="16">
        <f t="shared" si="50"/>
        <v>-1.23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1925.377494456</v>
      </c>
    </row>
    <row r="537" spans="1:28" x14ac:dyDescent="0.2">
      <c r="A537" s="8">
        <f>IFERROR(VLOOKUP(B537,'[1]DADOS (OCULTAR)'!$P$3:$R$91,3,0),"")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ERIKA CRISTINA ARRUDA CANE FIGUEIREDO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>
        <f>'[1]TCE - ANEXO III - Preencher'!G546</f>
        <v>223505</v>
      </c>
      <c r="G537" s="13">
        <f>IF('[1]TCE - ANEXO III - Preencher'!H546="","",'[1]TCE - ANEXO III - Preencher'!H546)</f>
        <v>44531</v>
      </c>
      <c r="H537" s="14">
        <f>'[1]TCE - ANEXO III - Preencher'!I546</f>
        <v>0</v>
      </c>
      <c r="I537" s="14">
        <f>'[1]TCE - ANEXO III - Preencher'!J546</f>
        <v>500.40559999999999</v>
      </c>
      <c r="J537" s="14">
        <f>'[1]TCE - ANEXO III - Preencher'!K546</f>
        <v>0</v>
      </c>
      <c r="K537" s="15">
        <f>'[1]TCE - ANEXO III - Preencher'!L546</f>
        <v>128.60749445600001</v>
      </c>
      <c r="L537" s="15">
        <f>'[1]TCE - ANEXO III - Preencher'!M546</f>
        <v>3.53</v>
      </c>
      <c r="M537" s="15">
        <f t="shared" si="49"/>
        <v>125.07749445600001</v>
      </c>
      <c r="N537" s="15">
        <f>'[1]TCE - ANEXO III - Preencher'!O546</f>
        <v>1.59</v>
      </c>
      <c r="O537" s="15">
        <f>'[1]TCE - ANEXO III - Preencher'!P546</f>
        <v>0</v>
      </c>
      <c r="P537" s="16">
        <f t="shared" si="50"/>
        <v>1.59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627.07309445600004</v>
      </c>
    </row>
    <row r="538" spans="1:28" x14ac:dyDescent="0.2">
      <c r="A538" s="8">
        <f>IFERROR(VLOOKUP(B538,'[1]DADOS (OCULTAR)'!$P$3:$R$91,3,0),"")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ERIKA MAYRA BRAZ COSTA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>
        <f>'[1]TCE - ANEXO III - Preencher'!G547</f>
        <v>223505</v>
      </c>
      <c r="G538" s="13">
        <f>IF('[1]TCE - ANEXO III - Preencher'!H547="","",'[1]TCE - ANEXO III - Preencher'!H547)</f>
        <v>44531</v>
      </c>
      <c r="H538" s="14">
        <f>'[1]TCE - ANEXO III - Preencher'!I547</f>
        <v>0</v>
      </c>
      <c r="I538" s="14">
        <f>'[1]TCE - ANEXO III - Preencher'!J547</f>
        <v>440.75839999999999</v>
      </c>
      <c r="J538" s="14">
        <f>'[1]TCE - ANEXO III - Preencher'!K547</f>
        <v>0</v>
      </c>
      <c r="K538" s="15">
        <f>'[1]TCE - ANEXO III - Preencher'!L547</f>
        <v>128.60749445600001</v>
      </c>
      <c r="L538" s="15">
        <f>'[1]TCE - ANEXO III - Preencher'!M547</f>
        <v>3.41</v>
      </c>
      <c r="M538" s="15">
        <f t="shared" si="49"/>
        <v>125.19749445600002</v>
      </c>
      <c r="N538" s="15">
        <f>'[1]TCE - ANEXO III - Preencher'!O547</f>
        <v>1.59</v>
      </c>
      <c r="O538" s="15">
        <f>'[1]TCE - ANEXO III - Preencher'!P547</f>
        <v>0</v>
      </c>
      <c r="P538" s="16">
        <f t="shared" si="50"/>
        <v>1.59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567.54589445600004</v>
      </c>
    </row>
    <row r="539" spans="1:28" x14ac:dyDescent="0.2">
      <c r="A539" s="8">
        <f>IFERROR(VLOOKUP(B539,'[1]DADOS (OCULTAR)'!$P$3:$R$91,3,0),"")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ERIKA VALERIA DA SILVA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>
        <f>'[1]TCE - ANEXO III - Preencher'!G548</f>
        <v>322205</v>
      </c>
      <c r="G539" s="13">
        <f>IF('[1]TCE - ANEXO III - Preencher'!H548="","",'[1]TCE - ANEXO III - Preencher'!H548)</f>
        <v>44531</v>
      </c>
      <c r="H539" s="14">
        <f>'[1]TCE - ANEXO III - Preencher'!I548</f>
        <v>0</v>
      </c>
      <c r="I539" s="14">
        <f>'[1]TCE - ANEXO III - Preencher'!J548</f>
        <v>212.5248</v>
      </c>
      <c r="J539" s="14">
        <f>'[1]TCE - ANEXO III - Preencher'!K548</f>
        <v>0</v>
      </c>
      <c r="K539" s="15">
        <f>'[1]TCE - ANEXO III - Preencher'!L548</f>
        <v>128.60749445600001</v>
      </c>
      <c r="L539" s="15">
        <f>'[1]TCE - ANEXO III - Preencher'!M548</f>
        <v>22.8</v>
      </c>
      <c r="M539" s="15">
        <f t="shared" si="49"/>
        <v>105.80749445600001</v>
      </c>
      <c r="N539" s="15">
        <f>'[1]TCE - ANEXO III - Preencher'!O548</f>
        <v>1.93</v>
      </c>
      <c r="O539" s="15">
        <f>'[1]TCE - ANEXO III - Preencher'!P548</f>
        <v>0</v>
      </c>
      <c r="P539" s="16">
        <f t="shared" si="50"/>
        <v>1.93</v>
      </c>
      <c r="Q539" s="15">
        <f>'[1]TCE - ANEXO III - Preencher'!R548</f>
        <v>236.8</v>
      </c>
      <c r="R539" s="15">
        <f>'[1]TCE - ANEXO III - Preencher'!S548</f>
        <v>78.91</v>
      </c>
      <c r="S539" s="16">
        <f t="shared" si="51"/>
        <v>157.89000000000001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478.15229445600005</v>
      </c>
    </row>
    <row r="540" spans="1:28" x14ac:dyDescent="0.2">
      <c r="A540" s="8">
        <f>IFERROR(VLOOKUP(B540,'[1]DADOS (OCULTAR)'!$P$3:$R$91,3,0),"")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ERIKSON PLINIO CLAUDINO LINS</v>
      </c>
      <c r="E540" s="9" t="str">
        <f>IF('[1]TCE - ANEXO III - Preencher'!F549="4 - Assistência Odontológica","2 - Outros Profissionais da Saúde",'[1]TCE - ANEXO III - Preencher'!F549)</f>
        <v>3 - Administrativo</v>
      </c>
      <c r="F540" s="12">
        <f>'[1]TCE - ANEXO III - Preencher'!G549</f>
        <v>410105</v>
      </c>
      <c r="G540" s="13">
        <f>IF('[1]TCE - ANEXO III - Preencher'!H549="","",'[1]TCE - ANEXO III - Preencher'!H549)</f>
        <v>44531</v>
      </c>
      <c r="H540" s="14">
        <f>'[1]TCE - ANEXO III - Preencher'!I549</f>
        <v>0</v>
      </c>
      <c r="I540" s="14">
        <f>'[1]TCE - ANEXO III - Preencher'!J549</f>
        <v>668.98800000000006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1.93</v>
      </c>
      <c r="O540" s="15">
        <f>'[1]TCE - ANEXO III - Preencher'!P549</f>
        <v>0</v>
      </c>
      <c r="P540" s="16">
        <f t="shared" si="50"/>
        <v>1.93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670.91800000000001</v>
      </c>
    </row>
    <row r="541" spans="1:28" x14ac:dyDescent="0.2">
      <c r="A541" s="8">
        <f>IFERROR(VLOOKUP(B541,'[1]DADOS (OCULTAR)'!$P$3:$R$91,3,0),"")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ERINALDO LOURENCO DE ANDRADE</v>
      </c>
      <c r="E541" s="9" t="str">
        <f>IF('[1]TCE - ANEXO III - Preencher'!F550="4 - Assistência Odontológica","2 - Outros Profissionais da Saúde",'[1]TCE - ANEXO III - Preencher'!F550)</f>
        <v>3 - Administrativo</v>
      </c>
      <c r="F541" s="12">
        <f>'[1]TCE - ANEXO III - Preencher'!G550</f>
        <v>514320</v>
      </c>
      <c r="G541" s="13">
        <f>IF('[1]TCE - ANEXO III - Preencher'!H550="","",'[1]TCE - ANEXO III - Preencher'!H550)</f>
        <v>44531</v>
      </c>
      <c r="H541" s="14">
        <f>'[1]TCE - ANEXO III - Preencher'!I550</f>
        <v>0</v>
      </c>
      <c r="I541" s="14">
        <f>'[1]TCE - ANEXO III - Preencher'!J550</f>
        <v>161.02799999999999</v>
      </c>
      <c r="J541" s="14">
        <f>'[1]TCE - ANEXO III - Preencher'!K550</f>
        <v>0</v>
      </c>
      <c r="K541" s="15">
        <f>'[1]TCE - ANEXO III - Preencher'!L550</f>
        <v>128.60749445600001</v>
      </c>
      <c r="L541" s="15">
        <f>'[1]TCE - ANEXO III - Preencher'!M550</f>
        <v>17.760000000000002</v>
      </c>
      <c r="M541" s="15">
        <f t="shared" si="49"/>
        <v>110.84749445600001</v>
      </c>
      <c r="N541" s="15">
        <f>'[1]TCE - ANEXO III - Preencher'!O550</f>
        <v>1.93</v>
      </c>
      <c r="O541" s="15">
        <f>'[1]TCE - ANEXO III - Preencher'!P550</f>
        <v>0</v>
      </c>
      <c r="P541" s="16">
        <f t="shared" si="50"/>
        <v>1.93</v>
      </c>
      <c r="Q541" s="15">
        <f>'[1]TCE - ANEXO III - Preencher'!R550</f>
        <v>236.8</v>
      </c>
      <c r="R541" s="15">
        <f>'[1]TCE - ANEXO III - Preencher'!S550</f>
        <v>66.599999999999994</v>
      </c>
      <c r="S541" s="16">
        <f t="shared" si="51"/>
        <v>170.20000000000002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444.00549445600006</v>
      </c>
    </row>
    <row r="542" spans="1:28" x14ac:dyDescent="0.2">
      <c r="A542" s="8">
        <f>IFERROR(VLOOKUP(B542,'[1]DADOS (OCULTAR)'!$P$3:$R$91,3,0),"")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ERIVALDO OLIVEIRA DA SILVA</v>
      </c>
      <c r="E542" s="9" t="str">
        <f>IF('[1]TCE - ANEXO III - Preencher'!F551="4 - Assistência Odontológica","2 - Outros Profissionais da Saúde",'[1]TCE - ANEXO III - Preencher'!F551)</f>
        <v>3 - Administrativo</v>
      </c>
      <c r="F542" s="12">
        <f>'[1]TCE - ANEXO III - Preencher'!G551</f>
        <v>514320</v>
      </c>
      <c r="G542" s="13">
        <f>IF('[1]TCE - ANEXO III - Preencher'!H551="","",'[1]TCE - ANEXO III - Preencher'!H551)</f>
        <v>44531</v>
      </c>
      <c r="H542" s="14">
        <f>'[1]TCE - ANEXO III - Preencher'!I551</f>
        <v>0</v>
      </c>
      <c r="I542" s="14">
        <f>'[1]TCE - ANEXO III - Preencher'!J551</f>
        <v>204.83439999999999</v>
      </c>
      <c r="J542" s="14">
        <f>'[1]TCE - ANEXO III - Preencher'!K551</f>
        <v>0</v>
      </c>
      <c r="K542" s="15">
        <f>'[1]TCE - ANEXO III - Preencher'!L551</f>
        <v>128.60749445600001</v>
      </c>
      <c r="L542" s="15">
        <f>'[1]TCE - ANEXO III - Preencher'!M551</f>
        <v>22.2</v>
      </c>
      <c r="M542" s="15">
        <f t="shared" si="49"/>
        <v>106.40749445600001</v>
      </c>
      <c r="N542" s="15">
        <f>'[1]TCE - ANEXO III - Preencher'!O551</f>
        <v>1.93</v>
      </c>
      <c r="O542" s="15">
        <f>'[1]TCE - ANEXO III - Preencher'!P551</f>
        <v>0</v>
      </c>
      <c r="P542" s="16">
        <f t="shared" si="50"/>
        <v>1.93</v>
      </c>
      <c r="Q542" s="15">
        <f>'[1]TCE - ANEXO III - Preencher'!R551</f>
        <v>236.8</v>
      </c>
      <c r="R542" s="15">
        <f>'[1]TCE - ANEXO III - Preencher'!S551</f>
        <v>66.599999999999994</v>
      </c>
      <c r="S542" s="16">
        <f t="shared" si="51"/>
        <v>170.20000000000002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483.37189445600006</v>
      </c>
    </row>
    <row r="543" spans="1:28" x14ac:dyDescent="0.2">
      <c r="A543" s="8">
        <f>IFERROR(VLOOKUP(B543,'[1]DADOS (OCULTAR)'!$P$3:$R$91,3,0),"")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ERIVANIA PEREIRA DA SILVA GOMES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>
        <f>'[1]TCE - ANEXO III - Preencher'!G552</f>
        <v>322205</v>
      </c>
      <c r="G543" s="13">
        <f>IF('[1]TCE - ANEXO III - Preencher'!H552="","",'[1]TCE - ANEXO III - Preencher'!H552)</f>
        <v>44531</v>
      </c>
      <c r="H543" s="14">
        <f>'[1]TCE - ANEXO III - Preencher'!I552</f>
        <v>0</v>
      </c>
      <c r="I543" s="14">
        <f>'[1]TCE - ANEXO III - Preencher'!J552</f>
        <v>263.7928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1.93</v>
      </c>
      <c r="O543" s="15">
        <f>'[1]TCE - ANEXO III - Preencher'!P552</f>
        <v>0</v>
      </c>
      <c r="P543" s="16">
        <f t="shared" si="50"/>
        <v>1.93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69.41</v>
      </c>
      <c r="U543" s="15">
        <f>'[1]TCE - ANEXO III - Preencher'!V552</f>
        <v>0</v>
      </c>
      <c r="V543" s="16">
        <f t="shared" si="52"/>
        <v>69.41</v>
      </c>
      <c r="W543" s="17" t="str">
        <f>IF('[1]TCE - ANEXO III - Preencher'!X552="","",'[1]TCE - ANEXO III - Preencher'!X552)</f>
        <v>AUX.CRECHE FERIAS</v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335.13279999999997</v>
      </c>
    </row>
    <row r="544" spans="1:28" x14ac:dyDescent="0.2">
      <c r="A544" s="8">
        <f>IFERROR(VLOOKUP(B544,'[1]DADOS (OCULTAR)'!$P$3:$R$91,3,0),"")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ERTON CESAR DE ALBUQUERQUE PONTES</v>
      </c>
      <c r="E544" s="9" t="str">
        <f>IF('[1]TCE - ANEXO III - Preencher'!F553="4 - Assistência Odontológica","2 - Outros Profissionais da Saúde",'[1]TCE - ANEXO III - Preencher'!F553)</f>
        <v>1 - Médico</v>
      </c>
      <c r="F544" s="12">
        <f>'[1]TCE - ANEXO III - Preencher'!G553</f>
        <v>225112</v>
      </c>
      <c r="G544" s="13">
        <f>IF('[1]TCE - ANEXO III - Preencher'!H553="","",'[1]TCE - ANEXO III - Preencher'!H553)</f>
        <v>44531</v>
      </c>
      <c r="H544" s="14">
        <f>'[1]TCE - ANEXO III - Preencher'!I553</f>
        <v>0</v>
      </c>
      <c r="I544" s="14">
        <f>'[1]TCE - ANEXO III - Preencher'!J553</f>
        <v>637.15920000000006</v>
      </c>
      <c r="J544" s="14">
        <f>'[1]TCE - ANEXO III - Preencher'!K553</f>
        <v>0</v>
      </c>
      <c r="K544" s="15">
        <f>'[1]TCE - ANEXO III - Preencher'!L553</f>
        <v>128.60749445600001</v>
      </c>
      <c r="L544" s="15">
        <f>'[1]TCE - ANEXO III - Preencher'!M553</f>
        <v>1.19</v>
      </c>
      <c r="M544" s="15">
        <f t="shared" si="49"/>
        <v>127.41749445600001</v>
      </c>
      <c r="N544" s="15">
        <f>'[1]TCE - ANEXO III - Preencher'!O553</f>
        <v>6.13</v>
      </c>
      <c r="O544" s="15">
        <f>'[1]TCE - ANEXO III - Preencher'!P553</f>
        <v>1.23</v>
      </c>
      <c r="P544" s="16">
        <f t="shared" si="50"/>
        <v>4.9000000000000004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769.47669445600002</v>
      </c>
    </row>
    <row r="545" spans="1:28" x14ac:dyDescent="0.2">
      <c r="A545" s="8">
        <f>IFERROR(VLOOKUP(B545,'[1]DADOS (OCULTAR)'!$P$3:$R$91,3,0),"")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ESHELEY RUANE AMORIM DUTRA</v>
      </c>
      <c r="E545" s="9" t="str">
        <f>IF('[1]TCE - ANEXO III - Preencher'!F554="4 - Assistência Odontológica","2 - Outros Profissionais da Saúde",'[1]TCE - ANEXO III - Preencher'!F554)</f>
        <v>3 - Administrativo</v>
      </c>
      <c r="F545" s="12">
        <f>'[1]TCE - ANEXO III - Preencher'!G554</f>
        <v>411005</v>
      </c>
      <c r="G545" s="13">
        <f>IF('[1]TCE - ANEXO III - Preencher'!H554="","",'[1]TCE - ANEXO III - Preencher'!H554)</f>
        <v>44531</v>
      </c>
      <c r="H545" s="14">
        <f>'[1]TCE - ANEXO III - Preencher'!I554</f>
        <v>0</v>
      </c>
      <c r="I545" s="14">
        <f>'[1]TCE - ANEXO III - Preencher'!J554</f>
        <v>11.6252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1.93</v>
      </c>
      <c r="O545" s="15">
        <f>'[1]TCE - ANEXO III - Preencher'!P554</f>
        <v>0</v>
      </c>
      <c r="P545" s="16">
        <f t="shared" si="50"/>
        <v>1.93</v>
      </c>
      <c r="Q545" s="15">
        <f>'[1]TCE - ANEXO III - Preencher'!R554</f>
        <v>296</v>
      </c>
      <c r="R545" s="15">
        <f>'[1]TCE - ANEXO III - Preencher'!S554</f>
        <v>31</v>
      </c>
      <c r="S545" s="16">
        <f t="shared" si="51"/>
        <v>265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278.55520000000001</v>
      </c>
    </row>
    <row r="546" spans="1:28" x14ac:dyDescent="0.2">
      <c r="A546" s="8">
        <f>IFERROR(VLOOKUP(B546,'[1]DADOS (OCULTAR)'!$P$3:$R$91,3,0),"")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ESMAEL CUNHA BAILAO FERNANDES</v>
      </c>
      <c r="E546" s="9" t="str">
        <f>IF('[1]TCE - ANEXO III - Preencher'!F555="4 - Assistência Odontológica","2 - Outros Profissionais da Saúde",'[1]TCE - ANEXO III - Preencher'!F555)</f>
        <v>1 - Médico</v>
      </c>
      <c r="F546" s="12">
        <f>'[1]TCE - ANEXO III - Preencher'!G555</f>
        <v>225112</v>
      </c>
      <c r="G546" s="13">
        <f>IF('[1]TCE - ANEXO III - Preencher'!H555="","",'[1]TCE - ANEXO III - Preencher'!H555)</f>
        <v>44531</v>
      </c>
      <c r="H546" s="14">
        <f>'[1]TCE - ANEXO III - Preencher'!I555</f>
        <v>0</v>
      </c>
      <c r="I546" s="14">
        <f>'[1]TCE - ANEXO III - Preencher'!J555</f>
        <v>1278.1736000000001</v>
      </c>
      <c r="J546" s="14">
        <f>'[1]TCE - ANEXO III - Preencher'!K555</f>
        <v>0</v>
      </c>
      <c r="K546" s="15">
        <f>'[1]TCE - ANEXO III - Preencher'!L555</f>
        <v>128.60749445600001</v>
      </c>
      <c r="L546" s="15">
        <f>'[1]TCE - ANEXO III - Preencher'!M555</f>
        <v>2.75</v>
      </c>
      <c r="M546" s="15">
        <f t="shared" si="49"/>
        <v>125.85749445600001</v>
      </c>
      <c r="N546" s="15">
        <f>'[1]TCE - ANEXO III - Preencher'!O555</f>
        <v>6.13</v>
      </c>
      <c r="O546" s="15">
        <f>'[1]TCE - ANEXO III - Preencher'!P555</f>
        <v>1.23</v>
      </c>
      <c r="P546" s="16">
        <f t="shared" si="50"/>
        <v>4.9000000000000004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1408.9310944560002</v>
      </c>
    </row>
    <row r="547" spans="1:28" x14ac:dyDescent="0.2">
      <c r="A547" s="8">
        <f>IFERROR(VLOOKUP(B547,'[1]DADOS (OCULTAR)'!$P$3:$R$91,3,0),"")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ESTEFANE GAUDENCIO DA SILVA</v>
      </c>
      <c r="E547" s="9" t="str">
        <f>IF('[1]TCE - ANEXO III - Preencher'!F556="4 - Assistência Odontológica","2 - Outros Profissionais da Saúde",'[1]TCE - ANEXO III - Preencher'!F556)</f>
        <v>3 - Administrativo</v>
      </c>
      <c r="F547" s="12">
        <f>'[1]TCE - ANEXO III - Preencher'!G556</f>
        <v>521130</v>
      </c>
      <c r="G547" s="13">
        <f>IF('[1]TCE - ANEXO III - Preencher'!H556="","",'[1]TCE - ANEXO III - Preencher'!H556)</f>
        <v>44531</v>
      </c>
      <c r="H547" s="14">
        <f>'[1]TCE - ANEXO III - Preencher'!I556</f>
        <v>0</v>
      </c>
      <c r="I547" s="14">
        <f>'[1]TCE - ANEXO III - Preencher'!J556</f>
        <v>217.00720000000001</v>
      </c>
      <c r="J547" s="14">
        <f>'[1]TCE - ANEXO III - Preencher'!K556</f>
        <v>0</v>
      </c>
      <c r="K547" s="15">
        <f>'[1]TCE - ANEXO III - Preencher'!L556</f>
        <v>128.60749445600001</v>
      </c>
      <c r="L547" s="15">
        <f>'[1]TCE - ANEXO III - Preencher'!M556</f>
        <v>22.26</v>
      </c>
      <c r="M547" s="15">
        <f t="shared" si="49"/>
        <v>106.34749445600001</v>
      </c>
      <c r="N547" s="15">
        <f>'[1]TCE - ANEXO III - Preencher'!O556</f>
        <v>1.93</v>
      </c>
      <c r="O547" s="15">
        <f>'[1]TCE - ANEXO III - Preencher'!P556</f>
        <v>0</v>
      </c>
      <c r="P547" s="16">
        <f t="shared" si="50"/>
        <v>1.93</v>
      </c>
      <c r="Q547" s="15">
        <f>'[1]TCE - ANEXO III - Preencher'!R556</f>
        <v>118.4</v>
      </c>
      <c r="R547" s="15">
        <f>'[1]TCE - ANEXO III - Preencher'!S556</f>
        <v>66.78</v>
      </c>
      <c r="S547" s="16">
        <f t="shared" si="51"/>
        <v>51.620000000000005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376.90469445600002</v>
      </c>
    </row>
    <row r="548" spans="1:28" x14ac:dyDescent="0.2">
      <c r="A548" s="8">
        <f>IFERROR(VLOOKUP(B548,'[1]DADOS (OCULTAR)'!$P$3:$R$91,3,0),"")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ESTHER GRASIELLE PEREIRA VINEZOF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>
        <f>'[1]TCE - ANEXO III - Preencher'!G557</f>
        <v>322205</v>
      </c>
      <c r="G548" s="13">
        <f>IF('[1]TCE - ANEXO III - Preencher'!H557="","",'[1]TCE - ANEXO III - Preencher'!H557)</f>
        <v>44531</v>
      </c>
      <c r="H548" s="14">
        <f>'[1]TCE - ANEXO III - Preencher'!I557</f>
        <v>0</v>
      </c>
      <c r="I548" s="14">
        <f>'[1]TCE - ANEXO III - Preencher'!J557</f>
        <v>131.8784</v>
      </c>
      <c r="J548" s="14">
        <f>'[1]TCE - ANEXO III - Preencher'!K557</f>
        <v>0</v>
      </c>
      <c r="K548" s="15">
        <f>'[1]TCE - ANEXO III - Preencher'!L557</f>
        <v>128.60749445600001</v>
      </c>
      <c r="L548" s="15">
        <f>'[1]TCE - ANEXO III - Preencher'!M557</f>
        <v>26.3</v>
      </c>
      <c r="M548" s="15">
        <f t="shared" si="49"/>
        <v>102.30749445600001</v>
      </c>
      <c r="N548" s="15">
        <f>'[1]TCE - ANEXO III - Preencher'!O557</f>
        <v>1.93</v>
      </c>
      <c r="O548" s="15">
        <f>'[1]TCE - ANEXO III - Preencher'!P557</f>
        <v>0</v>
      </c>
      <c r="P548" s="16">
        <f t="shared" si="50"/>
        <v>1.93</v>
      </c>
      <c r="Q548" s="15">
        <f>'[1]TCE - ANEXO III - Preencher'!R557</f>
        <v>236.8</v>
      </c>
      <c r="R548" s="15">
        <f>'[1]TCE - ANEXO III - Preencher'!S557</f>
        <v>78.91</v>
      </c>
      <c r="S548" s="16">
        <f t="shared" si="51"/>
        <v>157.89000000000001</v>
      </c>
      <c r="T548" s="15">
        <f>'[1]TCE - ANEXO III - Preencher'!U557</f>
        <v>69.41</v>
      </c>
      <c r="U548" s="15">
        <f>'[1]TCE - ANEXO III - Preencher'!V557</f>
        <v>0</v>
      </c>
      <c r="V548" s="16">
        <f t="shared" si="52"/>
        <v>69.41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463.41589445600005</v>
      </c>
    </row>
    <row r="549" spans="1:28" x14ac:dyDescent="0.2">
      <c r="A549" s="8">
        <f>IFERROR(VLOOKUP(B549,'[1]DADOS (OCULTAR)'!$P$3:$R$91,3,0),"")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EUCLIDES ALEXANDRE DA SILVA JUNIOR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>
        <f>'[1]TCE - ANEXO III - Preencher'!G558</f>
        <v>322205</v>
      </c>
      <c r="G549" s="13">
        <f>IF('[1]TCE - ANEXO III - Preencher'!H558="","",'[1]TCE - ANEXO III - Preencher'!H558)</f>
        <v>44531</v>
      </c>
      <c r="H549" s="14">
        <f>'[1]TCE - ANEXO III - Preencher'!I558</f>
        <v>0</v>
      </c>
      <c r="I549" s="14">
        <f>'[1]TCE - ANEXO III - Preencher'!J558</f>
        <v>252.7912</v>
      </c>
      <c r="J549" s="14">
        <f>'[1]TCE - ANEXO III - Preencher'!K558</f>
        <v>0</v>
      </c>
      <c r="K549" s="15">
        <f>'[1]TCE - ANEXO III - Preencher'!L558</f>
        <v>128.60749445600001</v>
      </c>
      <c r="L549" s="15">
        <f>'[1]TCE - ANEXO III - Preencher'!M558</f>
        <v>26.3</v>
      </c>
      <c r="M549" s="15">
        <f t="shared" si="49"/>
        <v>102.30749445600001</v>
      </c>
      <c r="N549" s="15">
        <f>'[1]TCE - ANEXO III - Preencher'!O558</f>
        <v>1.93</v>
      </c>
      <c r="O549" s="15">
        <f>'[1]TCE - ANEXO III - Preencher'!P558</f>
        <v>0</v>
      </c>
      <c r="P549" s="16">
        <f t="shared" si="50"/>
        <v>1.93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357.02869445600004</v>
      </c>
    </row>
    <row r="550" spans="1:28" x14ac:dyDescent="0.2">
      <c r="A550" s="8">
        <f>IFERROR(VLOOKUP(B550,'[1]DADOS (OCULTAR)'!$P$3:$R$91,3,0),"")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EUGENIO TIELES BRITO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>
        <f>'[1]TCE - ANEXO III - Preencher'!G559</f>
        <v>322205</v>
      </c>
      <c r="G550" s="13">
        <f>IF('[1]TCE - ANEXO III - Preencher'!H559="","",'[1]TCE - ANEXO III - Preencher'!H559)</f>
        <v>44531</v>
      </c>
      <c r="H550" s="14">
        <f>'[1]TCE - ANEXO III - Preencher'!I559</f>
        <v>0</v>
      </c>
      <c r="I550" s="14">
        <f>'[1]TCE - ANEXO III - Preencher'!J559</f>
        <v>209.8416</v>
      </c>
      <c r="J550" s="14">
        <f>'[1]TCE - ANEXO III - Preencher'!K559</f>
        <v>0</v>
      </c>
      <c r="K550" s="15">
        <f>'[1]TCE - ANEXO III - Preencher'!L559</f>
        <v>128.60749445600001</v>
      </c>
      <c r="L550" s="15">
        <f>'[1]TCE - ANEXO III - Preencher'!M559</f>
        <v>26.3</v>
      </c>
      <c r="M550" s="15">
        <f t="shared" si="49"/>
        <v>102.30749445600001</v>
      </c>
      <c r="N550" s="15">
        <f>'[1]TCE - ANEXO III - Preencher'!O559</f>
        <v>1.93</v>
      </c>
      <c r="O550" s="15">
        <f>'[1]TCE - ANEXO III - Preencher'!P559</f>
        <v>0</v>
      </c>
      <c r="P550" s="16">
        <f t="shared" si="50"/>
        <v>1.93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314.07909445600001</v>
      </c>
    </row>
    <row r="551" spans="1:28" x14ac:dyDescent="0.2">
      <c r="A551" s="8">
        <f>IFERROR(VLOOKUP(B551,'[1]DADOS (OCULTAR)'!$P$3:$R$91,3,0),"")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EUNICE TIMOTEO DE ALCANTARA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>
        <f>'[1]TCE - ANEXO III - Preencher'!G560</f>
        <v>223505</v>
      </c>
      <c r="G551" s="13">
        <f>IF('[1]TCE - ANEXO III - Preencher'!H560="","",'[1]TCE - ANEXO III - Preencher'!H560)</f>
        <v>44531</v>
      </c>
      <c r="H551" s="14">
        <f>'[1]TCE - ANEXO III - Preencher'!I560</f>
        <v>0</v>
      </c>
      <c r="I551" s="14">
        <f>'[1]TCE - ANEXO III - Preencher'!J560</f>
        <v>127.3472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1.59</v>
      </c>
      <c r="O551" s="15">
        <f>'[1]TCE - ANEXO III - Preencher'!P560</f>
        <v>0</v>
      </c>
      <c r="P551" s="16">
        <f t="shared" si="50"/>
        <v>1.59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128.93719999999999</v>
      </c>
    </row>
    <row r="552" spans="1:28" x14ac:dyDescent="0.2">
      <c r="A552" s="8">
        <f>IFERROR(VLOOKUP(B552,'[1]DADOS (OCULTAR)'!$P$3:$R$91,3,0),"")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EVANDRO FERREIRA DE ALMEIDA</v>
      </c>
      <c r="E552" s="9" t="str">
        <f>IF('[1]TCE - ANEXO III - Preencher'!F561="4 - Assistência Odontológica","2 - Outros Profissionais da Saúde",'[1]TCE - ANEXO III - Preencher'!F561)</f>
        <v>3 - Administrativo</v>
      </c>
      <c r="F552" s="12">
        <f>'[1]TCE - ANEXO III - Preencher'!G561</f>
        <v>515110</v>
      </c>
      <c r="G552" s="13">
        <f>IF('[1]TCE - ANEXO III - Preencher'!H561="","",'[1]TCE - ANEXO III - Preencher'!H561)</f>
        <v>44531</v>
      </c>
      <c r="H552" s="14">
        <f>'[1]TCE - ANEXO III - Preencher'!I561</f>
        <v>0</v>
      </c>
      <c r="I552" s="14">
        <f>'[1]TCE - ANEXO III - Preencher'!J561</f>
        <v>177.4136</v>
      </c>
      <c r="J552" s="14">
        <f>'[1]TCE - ANEXO III - Preencher'!K561</f>
        <v>0</v>
      </c>
      <c r="K552" s="15">
        <f>'[1]TCE - ANEXO III - Preencher'!L561</f>
        <v>128.60749445600001</v>
      </c>
      <c r="L552" s="15">
        <f>'[1]TCE - ANEXO III - Preencher'!M561</f>
        <v>22.26</v>
      </c>
      <c r="M552" s="15">
        <f t="shared" si="49"/>
        <v>106.34749445600001</v>
      </c>
      <c r="N552" s="15">
        <f>'[1]TCE - ANEXO III - Preencher'!O561</f>
        <v>1.93</v>
      </c>
      <c r="O552" s="15">
        <f>'[1]TCE - ANEXO III - Preencher'!P561</f>
        <v>0</v>
      </c>
      <c r="P552" s="16">
        <f t="shared" si="50"/>
        <v>1.93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285.69109445600003</v>
      </c>
    </row>
    <row r="553" spans="1:28" x14ac:dyDescent="0.2">
      <c r="A553" s="8">
        <f>IFERROR(VLOOKUP(B553,'[1]DADOS (OCULTAR)'!$P$3:$R$91,3,0),"")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EVANDRO FERREIRA DE SOUZA</v>
      </c>
      <c r="E553" s="9" t="str">
        <f>IF('[1]TCE - ANEXO III - Preencher'!F562="4 - Assistência Odontológica","2 - Outros Profissionais da Saúde",'[1]TCE - ANEXO III - Preencher'!F562)</f>
        <v>3 - Administrativo</v>
      </c>
      <c r="F553" s="12">
        <f>'[1]TCE - ANEXO III - Preencher'!G562</f>
        <v>517410</v>
      </c>
      <c r="G553" s="13">
        <f>IF('[1]TCE - ANEXO III - Preencher'!H562="","",'[1]TCE - ANEXO III - Preencher'!H562)</f>
        <v>44531</v>
      </c>
      <c r="H553" s="14">
        <f>'[1]TCE - ANEXO III - Preencher'!I562</f>
        <v>0</v>
      </c>
      <c r="I553" s="14">
        <f>'[1]TCE - ANEXO III - Preencher'!J562</f>
        <v>212.74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1.93</v>
      </c>
      <c r="O553" s="15">
        <f>'[1]TCE - ANEXO III - Preencher'!P562</f>
        <v>0</v>
      </c>
      <c r="P553" s="16">
        <f t="shared" si="50"/>
        <v>1.93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214.67000000000002</v>
      </c>
    </row>
    <row r="554" spans="1:28" x14ac:dyDescent="0.2">
      <c r="A554" s="8">
        <f>IFERROR(VLOOKUP(B554,'[1]DADOS (OCULTAR)'!$P$3:$R$91,3,0),"")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EVANICE GUENES CAMPOS DE BARROS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>
        <f>'[1]TCE - ANEXO III - Preencher'!G563</f>
        <v>223505</v>
      </c>
      <c r="G554" s="13">
        <f>IF('[1]TCE - ANEXO III - Preencher'!H563="","",'[1]TCE - ANEXO III - Preencher'!H563)</f>
        <v>44531</v>
      </c>
      <c r="H554" s="14">
        <f>'[1]TCE - ANEXO III - Preencher'!I563</f>
        <v>0</v>
      </c>
      <c r="I554" s="14">
        <f>'[1]TCE - ANEXO III - Preencher'!J563</f>
        <v>475.50240000000002</v>
      </c>
      <c r="J554" s="14">
        <f>'[1]TCE - ANEXO III - Preencher'!K563</f>
        <v>0</v>
      </c>
      <c r="K554" s="15">
        <f>'[1]TCE - ANEXO III - Preencher'!L563</f>
        <v>128.60749445600001</v>
      </c>
      <c r="L554" s="15">
        <f>'[1]TCE - ANEXO III - Preencher'!M563</f>
        <v>3.53</v>
      </c>
      <c r="M554" s="15">
        <f t="shared" si="49"/>
        <v>125.07749445600001</v>
      </c>
      <c r="N554" s="15">
        <f>'[1]TCE - ANEXO III - Preencher'!O563</f>
        <v>1.59</v>
      </c>
      <c r="O554" s="15">
        <f>'[1]TCE - ANEXO III - Preencher'!P563</f>
        <v>0</v>
      </c>
      <c r="P554" s="16">
        <f t="shared" si="50"/>
        <v>1.59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602.16989445600007</v>
      </c>
    </row>
    <row r="555" spans="1:28" x14ac:dyDescent="0.2">
      <c r="A555" s="8">
        <f>IFERROR(VLOOKUP(B555,'[1]DADOS (OCULTAR)'!$P$3:$R$91,3,0),"")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EVELIN RAIANNE MONTEIRO DA SILVA</v>
      </c>
      <c r="E555" s="9" t="str">
        <f>IF('[1]TCE - ANEXO III - Preencher'!F564="4 - Assistência Odontológica","2 - Outros Profissionais da Saúde",'[1]TCE - ANEXO III - Preencher'!F564)</f>
        <v>3 - Administrativo</v>
      </c>
      <c r="F555" s="12">
        <f>'[1]TCE - ANEXO III - Preencher'!G564</f>
        <v>517410</v>
      </c>
      <c r="G555" s="13">
        <f>IF('[1]TCE - ANEXO III - Preencher'!H564="","",'[1]TCE - ANEXO III - Preencher'!H564)</f>
        <v>44531</v>
      </c>
      <c r="H555" s="14">
        <f>'[1]TCE - ANEXO III - Preencher'!I564</f>
        <v>0</v>
      </c>
      <c r="I555" s="14">
        <f>'[1]TCE - ANEXO III - Preencher'!J564</f>
        <v>59.840800000000002</v>
      </c>
      <c r="J555" s="14">
        <f>'[1]TCE - ANEXO III - Preencher'!K564</f>
        <v>0</v>
      </c>
      <c r="K555" s="15">
        <f>'[1]TCE - ANEXO III - Preencher'!L564</f>
        <v>128.60749445600001</v>
      </c>
      <c r="L555" s="15">
        <f>'[1]TCE - ANEXO III - Preencher'!M564</f>
        <v>11.87</v>
      </c>
      <c r="M555" s="15">
        <f t="shared" si="49"/>
        <v>116.73749445600001</v>
      </c>
      <c r="N555" s="15">
        <f>'[1]TCE - ANEXO III - Preencher'!O564</f>
        <v>1.93</v>
      </c>
      <c r="O555" s="15">
        <f>'[1]TCE - ANEXO III - Preencher'!P564</f>
        <v>0</v>
      </c>
      <c r="P555" s="16">
        <f t="shared" si="50"/>
        <v>1.93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37.03</v>
      </c>
      <c r="U555" s="15">
        <f>'[1]TCE - ANEXO III - Preencher'!V564</f>
        <v>0</v>
      </c>
      <c r="V555" s="16">
        <f t="shared" si="52"/>
        <v>37.03</v>
      </c>
      <c r="W555" s="17" t="str">
        <f>IF('[1]TCE - ANEXO III - Preencher'!X564="","",'[1]TCE - ANEXO III - Preencher'!X564)</f>
        <v>AUX. CRECHE I</v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215.53829445600002</v>
      </c>
    </row>
    <row r="556" spans="1:28" x14ac:dyDescent="0.2">
      <c r="A556" s="8">
        <f>IFERROR(VLOOKUP(B556,'[1]DADOS (OCULTAR)'!$P$3:$R$91,3,0),"")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EVELINY FERREIRA DOS SANTOS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>
        <f>'[1]TCE - ANEXO III - Preencher'!G565</f>
        <v>515205</v>
      </c>
      <c r="G556" s="13">
        <f>IF('[1]TCE - ANEXO III - Preencher'!H565="","",'[1]TCE - ANEXO III - Preencher'!H565)</f>
        <v>44531</v>
      </c>
      <c r="H556" s="14">
        <f>'[1]TCE - ANEXO III - Preencher'!I565</f>
        <v>0</v>
      </c>
      <c r="I556" s="14">
        <f>'[1]TCE - ANEXO III - Preencher'!J565</f>
        <v>199.2688</v>
      </c>
      <c r="J556" s="14">
        <f>'[1]TCE - ANEXO III - Preencher'!K565</f>
        <v>0</v>
      </c>
      <c r="K556" s="15">
        <f>'[1]TCE - ANEXO III - Preencher'!L565</f>
        <v>128.60749445600001</v>
      </c>
      <c r="L556" s="15">
        <f>'[1]TCE - ANEXO III - Preencher'!M565</f>
        <v>23.8</v>
      </c>
      <c r="M556" s="15">
        <f t="shared" si="49"/>
        <v>104.80749445600001</v>
      </c>
      <c r="N556" s="15">
        <f>'[1]TCE - ANEXO III - Preencher'!O565</f>
        <v>1.93</v>
      </c>
      <c r="O556" s="15">
        <f>'[1]TCE - ANEXO III - Preencher'!P565</f>
        <v>0</v>
      </c>
      <c r="P556" s="16">
        <f t="shared" si="50"/>
        <v>1.93</v>
      </c>
      <c r="Q556" s="15">
        <f>'[1]TCE - ANEXO III - Preencher'!R565</f>
        <v>236.8</v>
      </c>
      <c r="R556" s="15">
        <f>'[1]TCE - ANEXO III - Preencher'!S565</f>
        <v>71.400000000000006</v>
      </c>
      <c r="S556" s="16">
        <f t="shared" si="51"/>
        <v>165.4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471.40629445600007</v>
      </c>
    </row>
    <row r="557" spans="1:28" x14ac:dyDescent="0.2">
      <c r="A557" s="8">
        <f>IFERROR(VLOOKUP(B557,'[1]DADOS (OCULTAR)'!$P$3:$R$91,3,0),"")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EVELLINY SAMARA MELO CORDEIRO DE OLIVEIRA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>
        <f>'[1]TCE - ANEXO III - Preencher'!G566</f>
        <v>322205</v>
      </c>
      <c r="G557" s="13">
        <f>IF('[1]TCE - ANEXO III - Preencher'!H566="","",'[1]TCE - ANEXO III - Preencher'!H566)</f>
        <v>44531</v>
      </c>
      <c r="H557" s="14">
        <f>'[1]TCE - ANEXO III - Preencher'!I566</f>
        <v>0</v>
      </c>
      <c r="I557" s="14">
        <f>'[1]TCE - ANEXO III - Preencher'!J566</f>
        <v>191.9392</v>
      </c>
      <c r="J557" s="14">
        <f>'[1]TCE - ANEXO III - Preencher'!K566</f>
        <v>0</v>
      </c>
      <c r="K557" s="15">
        <f>'[1]TCE - ANEXO III - Preencher'!L566</f>
        <v>128.60749445600001</v>
      </c>
      <c r="L557" s="15">
        <f>'[1]TCE - ANEXO III - Preencher'!M566</f>
        <v>26.3</v>
      </c>
      <c r="M557" s="15">
        <f t="shared" si="49"/>
        <v>102.30749445600001</v>
      </c>
      <c r="N557" s="15">
        <f>'[1]TCE - ANEXO III - Preencher'!O566</f>
        <v>1.93</v>
      </c>
      <c r="O557" s="15">
        <f>'[1]TCE - ANEXO III - Preencher'!P566</f>
        <v>0</v>
      </c>
      <c r="P557" s="16">
        <f t="shared" si="50"/>
        <v>1.93</v>
      </c>
      <c r="Q557" s="15">
        <f>'[1]TCE - ANEXO III - Preencher'!R566</f>
        <v>296</v>
      </c>
      <c r="R557" s="15">
        <f>'[1]TCE - ANEXO III - Preencher'!S566</f>
        <v>78.91</v>
      </c>
      <c r="S557" s="16">
        <f t="shared" si="51"/>
        <v>217.09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513.26669445599998</v>
      </c>
    </row>
    <row r="558" spans="1:28" x14ac:dyDescent="0.2">
      <c r="A558" s="8">
        <f>IFERROR(VLOOKUP(B558,'[1]DADOS (OCULTAR)'!$P$3:$R$91,3,0),"")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EVELLY CRISTINA LOURENCO DE SOUZA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>
        <f>'[1]TCE - ANEXO III - Preencher'!G567</f>
        <v>322205</v>
      </c>
      <c r="G558" s="13">
        <f>IF('[1]TCE - ANEXO III - Preencher'!H567="","",'[1]TCE - ANEXO III - Preencher'!H567)</f>
        <v>44531</v>
      </c>
      <c r="H558" s="14">
        <f>'[1]TCE - ANEXO III - Preencher'!I567</f>
        <v>0</v>
      </c>
      <c r="I558" s="14">
        <f>'[1]TCE - ANEXO III - Preencher'!J567</f>
        <v>240.0112</v>
      </c>
      <c r="J558" s="14">
        <f>'[1]TCE - ANEXO III - Preencher'!K567</f>
        <v>0</v>
      </c>
      <c r="K558" s="15">
        <f>'[1]TCE - ANEXO III - Preencher'!L567</f>
        <v>128.60749445600001</v>
      </c>
      <c r="L558" s="15">
        <f>'[1]TCE - ANEXO III - Preencher'!M567</f>
        <v>25.43</v>
      </c>
      <c r="M558" s="15">
        <f t="shared" si="49"/>
        <v>103.17749445600001</v>
      </c>
      <c r="N558" s="15">
        <f>'[1]TCE - ANEXO III - Preencher'!O567</f>
        <v>1.93</v>
      </c>
      <c r="O558" s="15">
        <f>'[1]TCE - ANEXO III - Preencher'!P567</f>
        <v>0</v>
      </c>
      <c r="P558" s="16">
        <f t="shared" si="50"/>
        <v>1.93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138.82</v>
      </c>
      <c r="U558" s="15">
        <f>'[1]TCE - ANEXO III - Preencher'!V567</f>
        <v>0</v>
      </c>
      <c r="V558" s="16">
        <f t="shared" si="52"/>
        <v>138.82</v>
      </c>
      <c r="W558" s="17" t="str">
        <f>IF('[1]TCE - ANEXO III - Preencher'!X567="","",'[1]TCE - ANEXO III - Preencher'!X567)</f>
        <v>AUX. CRECHE I, AUX. CRECHE II</v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483.93869445600001</v>
      </c>
    </row>
    <row r="559" spans="1:28" x14ac:dyDescent="0.2">
      <c r="A559" s="8">
        <f>IFERROR(VLOOKUP(B559,'[1]DADOS (OCULTAR)'!$P$3:$R$91,3,0),"")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EVELY BEZERRA MELO DE ARAUJO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>
        <f>'[1]TCE - ANEXO III - Preencher'!G568</f>
        <v>322205</v>
      </c>
      <c r="G559" s="13">
        <f>IF('[1]TCE - ANEXO III - Preencher'!H568="","",'[1]TCE - ANEXO III - Preencher'!H568)</f>
        <v>44531</v>
      </c>
      <c r="H559" s="14">
        <f>'[1]TCE - ANEXO III - Preencher'!I568</f>
        <v>0</v>
      </c>
      <c r="I559" s="14">
        <f>'[1]TCE - ANEXO III - Preencher'!J568</f>
        <v>170.45359999999999</v>
      </c>
      <c r="J559" s="14">
        <f>'[1]TCE - ANEXO III - Preencher'!K568</f>
        <v>0</v>
      </c>
      <c r="K559" s="15">
        <f>'[1]TCE - ANEXO III - Preencher'!L568</f>
        <v>128.60749445600001</v>
      </c>
      <c r="L559" s="15">
        <f>'[1]TCE - ANEXO III - Preencher'!M568</f>
        <v>26.3</v>
      </c>
      <c r="M559" s="15">
        <f t="shared" si="49"/>
        <v>102.30749445600001</v>
      </c>
      <c r="N559" s="15">
        <f>'[1]TCE - ANEXO III - Preencher'!O568</f>
        <v>1.93</v>
      </c>
      <c r="O559" s="15">
        <f>'[1]TCE - ANEXO III - Preencher'!P568</f>
        <v>0</v>
      </c>
      <c r="P559" s="16">
        <f t="shared" si="50"/>
        <v>1.93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69.41</v>
      </c>
      <c r="U559" s="15">
        <f>'[1]TCE - ANEXO III - Preencher'!V568</f>
        <v>0</v>
      </c>
      <c r="V559" s="16">
        <f t="shared" si="52"/>
        <v>69.41</v>
      </c>
      <c r="W559" s="17" t="str">
        <f>IF('[1]TCE - ANEXO III - Preencher'!X568="","",'[1]TCE - ANEXO III - Preencher'!X568)</f>
        <v>AUX. CRECHE I</v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344.10109445600006</v>
      </c>
    </row>
    <row r="560" spans="1:28" x14ac:dyDescent="0.2">
      <c r="A560" s="8">
        <f>IFERROR(VLOOKUP(B560,'[1]DADOS (OCULTAR)'!$P$3:$R$91,3,0),"")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EVELYN MAYARA SANTOS DE MOURA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>
        <f>'[1]TCE - ANEXO III - Preencher'!G569</f>
        <v>322205</v>
      </c>
      <c r="G560" s="13">
        <f>IF('[1]TCE - ANEXO III - Preencher'!H569="","",'[1]TCE - ANEXO III - Preencher'!H569)</f>
        <v>44531</v>
      </c>
      <c r="H560" s="14">
        <f>'[1]TCE - ANEXO III - Preencher'!I569</f>
        <v>0</v>
      </c>
      <c r="I560" s="14">
        <f>'[1]TCE - ANEXO III - Preencher'!J569</f>
        <v>261.51760000000002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1.93</v>
      </c>
      <c r="O560" s="15">
        <f>'[1]TCE - ANEXO III - Preencher'!P569</f>
        <v>0</v>
      </c>
      <c r="P560" s="16">
        <f t="shared" si="50"/>
        <v>1.93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69.41</v>
      </c>
      <c r="U560" s="15">
        <f>'[1]TCE - ANEXO III - Preencher'!V569</f>
        <v>0</v>
      </c>
      <c r="V560" s="16">
        <f t="shared" si="52"/>
        <v>69.41</v>
      </c>
      <c r="W560" s="17" t="str">
        <f>IF('[1]TCE - ANEXO III - Preencher'!X569="","",'[1]TCE - ANEXO III - Preencher'!X569)</f>
        <v>AUX.CRECHE FERIAS</v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332.85760000000005</v>
      </c>
    </row>
    <row r="561" spans="1:28" x14ac:dyDescent="0.2">
      <c r="A561" s="8">
        <f>IFERROR(VLOOKUP(B561,'[1]DADOS (OCULTAR)'!$P$3:$R$91,3,0),"")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EVELYN PACIFICO ALBUQUERQUE DE MELO MORAIS ARAUJO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>
        <f>'[1]TCE - ANEXO III - Preencher'!G570</f>
        <v>223505</v>
      </c>
      <c r="G561" s="13">
        <f>IF('[1]TCE - ANEXO III - Preencher'!H570="","",'[1]TCE - ANEXO III - Preencher'!H570)</f>
        <v>44531</v>
      </c>
      <c r="H561" s="14">
        <f>'[1]TCE - ANEXO III - Preencher'!I570</f>
        <v>0</v>
      </c>
      <c r="I561" s="14">
        <f>'[1]TCE - ANEXO III - Preencher'!J570</f>
        <v>355.21839999999997</v>
      </c>
      <c r="J561" s="14">
        <f>'[1]TCE - ANEXO III - Preencher'!K570</f>
        <v>0</v>
      </c>
      <c r="K561" s="15">
        <f>'[1]TCE - ANEXO III - Preencher'!L570</f>
        <v>128.60749445600001</v>
      </c>
      <c r="L561" s="15">
        <f>'[1]TCE - ANEXO III - Preencher'!M570</f>
        <v>2.48</v>
      </c>
      <c r="M561" s="15">
        <f t="shared" si="49"/>
        <v>126.12749445600001</v>
      </c>
      <c r="N561" s="15">
        <f>'[1]TCE - ANEXO III - Preencher'!O570</f>
        <v>1.59</v>
      </c>
      <c r="O561" s="15">
        <f>'[1]TCE - ANEXO III - Preencher'!P570</f>
        <v>0</v>
      </c>
      <c r="P561" s="16">
        <f t="shared" si="50"/>
        <v>1.59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103.28</v>
      </c>
      <c r="U561" s="15">
        <f>'[1]TCE - ANEXO III - Preencher'!V570</f>
        <v>0</v>
      </c>
      <c r="V561" s="16">
        <f t="shared" si="52"/>
        <v>103.28</v>
      </c>
      <c r="W561" s="17" t="str">
        <f>IF('[1]TCE - ANEXO III - Preencher'!X570="","",'[1]TCE - ANEXO III - Preencher'!X570)</f>
        <v>AUX. CRECHE I</v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586.215894456</v>
      </c>
    </row>
    <row r="562" spans="1:28" x14ac:dyDescent="0.2">
      <c r="A562" s="8">
        <f>IFERROR(VLOOKUP(B562,'[1]DADOS (OCULTAR)'!$P$3:$R$91,3,0),"")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EVELYN SOBRAL DA ROCHA FREITAS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>
        <f>'[1]TCE - ANEXO III - Preencher'!G571</f>
        <v>223605</v>
      </c>
      <c r="G562" s="13">
        <f>IF('[1]TCE - ANEXO III - Preencher'!H571="","",'[1]TCE - ANEXO III - Preencher'!H571)</f>
        <v>44531</v>
      </c>
      <c r="H562" s="14">
        <f>'[1]TCE - ANEXO III - Preencher'!I571</f>
        <v>0</v>
      </c>
      <c r="I562" s="14">
        <f>'[1]TCE - ANEXO III - Preencher'!J571</f>
        <v>211.18559999999999</v>
      </c>
      <c r="J562" s="14">
        <f>'[1]TCE - ANEXO III - Preencher'!K571</f>
        <v>0</v>
      </c>
      <c r="K562" s="15">
        <f>'[1]TCE - ANEXO III - Preencher'!L571</f>
        <v>128.60749445600001</v>
      </c>
      <c r="L562" s="15">
        <f>'[1]TCE - ANEXO III - Preencher'!M571</f>
        <v>2.39</v>
      </c>
      <c r="M562" s="15">
        <f t="shared" si="49"/>
        <v>126.21749445600001</v>
      </c>
      <c r="N562" s="15">
        <f>'[1]TCE - ANEXO III - Preencher'!O571</f>
        <v>1.59</v>
      </c>
      <c r="O562" s="15">
        <f>'[1]TCE - ANEXO III - Preencher'!P571</f>
        <v>0</v>
      </c>
      <c r="P562" s="16">
        <f t="shared" si="50"/>
        <v>1.59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338.99309445599999</v>
      </c>
    </row>
    <row r="563" spans="1:28" x14ac:dyDescent="0.2">
      <c r="A563" s="8">
        <f>IFERROR(VLOOKUP(B563,'[1]DADOS (OCULTAR)'!$P$3:$R$91,3,0),"")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EVELYNE SUELEN BARBOSA DA SILVA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>
        <f>'[1]TCE - ANEXO III - Preencher'!G572</f>
        <v>223505</v>
      </c>
      <c r="G563" s="13">
        <f>IF('[1]TCE - ANEXO III - Preencher'!H572="","",'[1]TCE - ANEXO III - Preencher'!H572)</f>
        <v>44531</v>
      </c>
      <c r="H563" s="14">
        <f>'[1]TCE - ANEXO III - Preencher'!I572</f>
        <v>0</v>
      </c>
      <c r="I563" s="14">
        <f>'[1]TCE - ANEXO III - Preencher'!J572</f>
        <v>413.18799999999999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1.59</v>
      </c>
      <c r="O563" s="15">
        <f>'[1]TCE - ANEXO III - Preencher'!P572</f>
        <v>0</v>
      </c>
      <c r="P563" s="16">
        <f t="shared" si="50"/>
        <v>1.59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414.77799999999996</v>
      </c>
    </row>
    <row r="564" spans="1:28" x14ac:dyDescent="0.2">
      <c r="A564" s="8">
        <f>IFERROR(VLOOKUP(B564,'[1]DADOS (OCULTAR)'!$P$3:$R$91,3,0),"")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EVERALDO DA SILVA OLIVEIRA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>
        <f>'[1]TCE - ANEXO III - Preencher'!G573</f>
        <v>322205</v>
      </c>
      <c r="G564" s="13">
        <f>IF('[1]TCE - ANEXO III - Preencher'!H573="","",'[1]TCE - ANEXO III - Preencher'!H573)</f>
        <v>44531</v>
      </c>
      <c r="H564" s="14">
        <f>'[1]TCE - ANEXO III - Preencher'!I573</f>
        <v>0</v>
      </c>
      <c r="I564" s="14">
        <f>'[1]TCE - ANEXO III - Preencher'!J573</f>
        <v>230.41679999999999</v>
      </c>
      <c r="J564" s="14">
        <f>'[1]TCE - ANEXO III - Preencher'!K573</f>
        <v>0</v>
      </c>
      <c r="K564" s="15">
        <f>'[1]TCE - ANEXO III - Preencher'!L573</f>
        <v>128.60749445600001</v>
      </c>
      <c r="L564" s="15">
        <f>'[1]TCE - ANEXO III - Preencher'!M573</f>
        <v>22.8</v>
      </c>
      <c r="M564" s="15">
        <f t="shared" si="49"/>
        <v>105.80749445600001</v>
      </c>
      <c r="N564" s="15">
        <f>'[1]TCE - ANEXO III - Preencher'!O573</f>
        <v>1.93</v>
      </c>
      <c r="O564" s="15">
        <f>'[1]TCE - ANEXO III - Preencher'!P573</f>
        <v>0</v>
      </c>
      <c r="P564" s="16">
        <f t="shared" si="50"/>
        <v>1.93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338.154294456</v>
      </c>
    </row>
    <row r="565" spans="1:28" x14ac:dyDescent="0.2">
      <c r="A565" s="8">
        <f>IFERROR(VLOOKUP(B565,'[1]DADOS (OCULTAR)'!$P$3:$R$91,3,0),"")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EVERTHON WAGNER DA SILVA FARIAS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>
        <f>'[1]TCE - ANEXO III - Preencher'!G574</f>
        <v>223405</v>
      </c>
      <c r="G565" s="13">
        <f>IF('[1]TCE - ANEXO III - Preencher'!H574="","",'[1]TCE - ANEXO III - Preencher'!H574)</f>
        <v>44531</v>
      </c>
      <c r="H565" s="14">
        <f>'[1]TCE - ANEXO III - Preencher'!I574</f>
        <v>0</v>
      </c>
      <c r="I565" s="14">
        <f>'[1]TCE - ANEXO III - Preencher'!J574</f>
        <v>472.05520000000001</v>
      </c>
      <c r="J565" s="14">
        <f>'[1]TCE - ANEXO III - Preencher'!K574</f>
        <v>0</v>
      </c>
      <c r="K565" s="15">
        <f>'[1]TCE - ANEXO III - Preencher'!L574</f>
        <v>128.60749445600001</v>
      </c>
      <c r="L565" s="15">
        <f>'[1]TCE - ANEXO III - Preencher'!M574</f>
        <v>13.49</v>
      </c>
      <c r="M565" s="15">
        <f t="shared" si="49"/>
        <v>115.11749445600002</v>
      </c>
      <c r="N565" s="15">
        <f>'[1]TCE - ANEXO III - Preencher'!O574</f>
        <v>1.93</v>
      </c>
      <c r="O565" s="15">
        <f>'[1]TCE - ANEXO III - Preencher'!P574</f>
        <v>0</v>
      </c>
      <c r="P565" s="16">
        <f t="shared" si="50"/>
        <v>1.93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589.10269445599999</v>
      </c>
    </row>
    <row r="566" spans="1:28" x14ac:dyDescent="0.2">
      <c r="A566" s="8">
        <f>IFERROR(VLOOKUP(B566,'[1]DADOS (OCULTAR)'!$P$3:$R$91,3,0),"")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EVERTON ALVES MONTEIRO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>
        <f>'[1]TCE - ANEXO III - Preencher'!G575</f>
        <v>322205</v>
      </c>
      <c r="G566" s="13">
        <f>IF('[1]TCE - ANEXO III - Preencher'!H575="","",'[1]TCE - ANEXO III - Preencher'!H575)</f>
        <v>44531</v>
      </c>
      <c r="H566" s="14">
        <f>'[1]TCE - ANEXO III - Preencher'!I575</f>
        <v>0</v>
      </c>
      <c r="I566" s="14">
        <f>'[1]TCE - ANEXO III - Preencher'!J575</f>
        <v>208.43360000000001</v>
      </c>
      <c r="J566" s="14">
        <f>'[1]TCE - ANEXO III - Preencher'!K575</f>
        <v>0</v>
      </c>
      <c r="K566" s="15">
        <f>'[1]TCE - ANEXO III - Preencher'!L575</f>
        <v>128.60749445600001</v>
      </c>
      <c r="L566" s="15">
        <f>'[1]TCE - ANEXO III - Preencher'!M575</f>
        <v>26.3</v>
      </c>
      <c r="M566" s="15">
        <f t="shared" si="49"/>
        <v>102.30749445600001</v>
      </c>
      <c r="N566" s="15">
        <f>'[1]TCE - ANEXO III - Preencher'!O575</f>
        <v>1.93</v>
      </c>
      <c r="O566" s="15">
        <f>'[1]TCE - ANEXO III - Preencher'!P575</f>
        <v>0</v>
      </c>
      <c r="P566" s="16">
        <f t="shared" si="50"/>
        <v>1.93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312.67109445600005</v>
      </c>
    </row>
    <row r="567" spans="1:28" x14ac:dyDescent="0.2">
      <c r="A567" s="8">
        <f>IFERROR(VLOOKUP(B567,'[1]DADOS (OCULTAR)'!$P$3:$R$91,3,0),"")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EVERTON FARIAS DO NASCIMENTO</v>
      </c>
      <c r="E567" s="9" t="str">
        <f>IF('[1]TCE - ANEXO III - Preencher'!F576="4 - Assistência Odontológica","2 - Outros Profissionais da Saúde",'[1]TCE - ANEXO III - Preencher'!F576)</f>
        <v>1 - Médico</v>
      </c>
      <c r="F567" s="12">
        <f>'[1]TCE - ANEXO III - Preencher'!G576</f>
        <v>225125</v>
      </c>
      <c r="G567" s="13">
        <f>IF('[1]TCE - ANEXO III - Preencher'!H576="","",'[1]TCE - ANEXO III - Preencher'!H576)</f>
        <v>44531</v>
      </c>
      <c r="H567" s="14">
        <f>'[1]TCE - ANEXO III - Preencher'!I576</f>
        <v>0</v>
      </c>
      <c r="I567" s="14">
        <f>'[1]TCE - ANEXO III - Preencher'!J576</f>
        <v>1504.748</v>
      </c>
      <c r="J567" s="14">
        <f>'[1]TCE - ANEXO III - Preencher'!K576</f>
        <v>0</v>
      </c>
      <c r="K567" s="15">
        <f>'[1]TCE - ANEXO III - Preencher'!L576</f>
        <v>128.60749445600001</v>
      </c>
      <c r="L567" s="15">
        <f>'[1]TCE - ANEXO III - Preencher'!M576</f>
        <v>2.75</v>
      </c>
      <c r="M567" s="15">
        <f t="shared" si="49"/>
        <v>125.85749445600001</v>
      </c>
      <c r="N567" s="15">
        <f>'[1]TCE - ANEXO III - Preencher'!O576</f>
        <v>6.13</v>
      </c>
      <c r="O567" s="15">
        <f>'[1]TCE - ANEXO III - Preencher'!P576</f>
        <v>1.23</v>
      </c>
      <c r="P567" s="16">
        <f t="shared" si="50"/>
        <v>4.9000000000000004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1635.5054944560002</v>
      </c>
    </row>
    <row r="568" spans="1:28" x14ac:dyDescent="0.2">
      <c r="A568" s="8">
        <f>IFERROR(VLOOKUP(B568,'[1]DADOS (OCULTAR)'!$P$3:$R$91,3,0),"")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EVERTON SANTOS CIRILO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>
        <f>'[1]TCE - ANEXO III - Preencher'!G577</f>
        <v>322205</v>
      </c>
      <c r="G568" s="13">
        <f>IF('[1]TCE - ANEXO III - Preencher'!H577="","",'[1]TCE - ANEXO III - Preencher'!H577)</f>
        <v>44531</v>
      </c>
      <c r="H568" s="14">
        <f>'[1]TCE - ANEXO III - Preencher'!I577</f>
        <v>0</v>
      </c>
      <c r="I568" s="14">
        <f>'[1]TCE - ANEXO III - Preencher'!J577</f>
        <v>159.34399999999999</v>
      </c>
      <c r="J568" s="14">
        <f>'[1]TCE - ANEXO III - Preencher'!K577</f>
        <v>0</v>
      </c>
      <c r="K568" s="15">
        <f>'[1]TCE - ANEXO III - Preencher'!L577</f>
        <v>128.60749445600001</v>
      </c>
      <c r="L568" s="15">
        <f>'[1]TCE - ANEXO III - Preencher'!M577</f>
        <v>26.3</v>
      </c>
      <c r="M568" s="15">
        <f t="shared" si="49"/>
        <v>102.30749445600001</v>
      </c>
      <c r="N568" s="15">
        <f>'[1]TCE - ANEXO III - Preencher'!O577</f>
        <v>1.93</v>
      </c>
      <c r="O568" s="15">
        <f>'[1]TCE - ANEXO III - Preencher'!P577</f>
        <v>0</v>
      </c>
      <c r="P568" s="16">
        <f t="shared" si="50"/>
        <v>1.93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263.58149445600003</v>
      </c>
    </row>
    <row r="569" spans="1:28" x14ac:dyDescent="0.2">
      <c r="A569" s="8">
        <f>IFERROR(VLOOKUP(B569,'[1]DADOS (OCULTAR)'!$P$3:$R$91,3,0),"")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EVILA DANIELE SALES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>
        <f>'[1]TCE - ANEXO III - Preencher'!G578</f>
        <v>322205</v>
      </c>
      <c r="G569" s="13">
        <f>IF('[1]TCE - ANEXO III - Preencher'!H578="","",'[1]TCE - ANEXO III - Preencher'!H578)</f>
        <v>44531</v>
      </c>
      <c r="H569" s="14">
        <f>'[1]TCE - ANEXO III - Preencher'!I578</f>
        <v>0</v>
      </c>
      <c r="I569" s="14">
        <f>'[1]TCE - ANEXO III - Preencher'!J578</f>
        <v>210.5376</v>
      </c>
      <c r="J569" s="14">
        <f>'[1]TCE - ANEXO III - Preencher'!K578</f>
        <v>0</v>
      </c>
      <c r="K569" s="15">
        <f>'[1]TCE - ANEXO III - Preencher'!L578</f>
        <v>128.60749445600001</v>
      </c>
      <c r="L569" s="15">
        <f>'[1]TCE - ANEXO III - Preencher'!M578</f>
        <v>26.3</v>
      </c>
      <c r="M569" s="15">
        <f t="shared" si="49"/>
        <v>102.30749445600001</v>
      </c>
      <c r="N569" s="15">
        <f>'[1]TCE - ANEXO III - Preencher'!O578</f>
        <v>1.93</v>
      </c>
      <c r="O569" s="15">
        <f>'[1]TCE - ANEXO III - Preencher'!P578</f>
        <v>0</v>
      </c>
      <c r="P569" s="16">
        <f t="shared" si="50"/>
        <v>1.93</v>
      </c>
      <c r="Q569" s="15">
        <f>'[1]TCE - ANEXO III - Preencher'!R578</f>
        <v>118.4</v>
      </c>
      <c r="R569" s="15">
        <f>'[1]TCE - ANEXO III - Preencher'!S578</f>
        <v>78.91</v>
      </c>
      <c r="S569" s="16">
        <f t="shared" si="51"/>
        <v>39.490000000000009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354.26509445600004</v>
      </c>
    </row>
    <row r="570" spans="1:28" x14ac:dyDescent="0.2">
      <c r="A570" s="8">
        <f>IFERROR(VLOOKUP(B570,'[1]DADOS (OCULTAR)'!$P$3:$R$91,3,0),"")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EVILLE CRISTIANE CANDIDO DA SILVA</v>
      </c>
      <c r="E570" s="9" t="str">
        <f>IF('[1]TCE - ANEXO III - Preencher'!F579="4 - Assistência Odontológica","2 - Outros Profissionais da Saúde",'[1]TCE - ANEXO III - Preencher'!F579)</f>
        <v>3 - Administrativo</v>
      </c>
      <c r="F570" s="12">
        <f>'[1]TCE - ANEXO III - Preencher'!G579</f>
        <v>513430</v>
      </c>
      <c r="G570" s="13">
        <f>IF('[1]TCE - ANEXO III - Preencher'!H579="","",'[1]TCE - ANEXO III - Preencher'!H579)</f>
        <v>44531</v>
      </c>
      <c r="H570" s="14">
        <f>'[1]TCE - ANEXO III - Preencher'!I579</f>
        <v>0</v>
      </c>
      <c r="I570" s="14">
        <f>'[1]TCE - ANEXO III - Preencher'!J579</f>
        <v>178.584</v>
      </c>
      <c r="J570" s="14">
        <f>'[1]TCE - ANEXO III - Preencher'!K579</f>
        <v>0</v>
      </c>
      <c r="K570" s="15">
        <f>'[1]TCE - ANEXO III - Preencher'!L579</f>
        <v>128.60749445600001</v>
      </c>
      <c r="L570" s="15">
        <f>'[1]TCE - ANEXO III - Preencher'!M579</f>
        <v>22.26</v>
      </c>
      <c r="M570" s="15">
        <f t="shared" si="49"/>
        <v>106.34749445600001</v>
      </c>
      <c r="N570" s="15">
        <f>'[1]TCE - ANEXO III - Preencher'!O579</f>
        <v>1.93</v>
      </c>
      <c r="O570" s="15">
        <f>'[1]TCE - ANEXO III - Preencher'!P579</f>
        <v>0</v>
      </c>
      <c r="P570" s="16">
        <f t="shared" si="50"/>
        <v>1.93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286.861494456</v>
      </c>
    </row>
    <row r="571" spans="1:28" x14ac:dyDescent="0.2">
      <c r="A571" s="8">
        <f>IFERROR(VLOOKUP(B571,'[1]DADOS (OCULTAR)'!$P$3:$R$91,3,0),"")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EWELINE LAIS FERREIRA DA SILVA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>
        <f>'[1]TCE - ANEXO III - Preencher'!G580</f>
        <v>322205</v>
      </c>
      <c r="G571" s="13">
        <f>IF('[1]TCE - ANEXO III - Preencher'!H580="","",'[1]TCE - ANEXO III - Preencher'!H580)</f>
        <v>44531</v>
      </c>
      <c r="H571" s="14">
        <f>'[1]TCE - ANEXO III - Preencher'!I580</f>
        <v>0</v>
      </c>
      <c r="I571" s="14">
        <f>'[1]TCE - ANEXO III - Preencher'!J580</f>
        <v>219.196</v>
      </c>
      <c r="J571" s="14">
        <f>'[1]TCE - ANEXO III - Preencher'!K580</f>
        <v>0</v>
      </c>
      <c r="K571" s="15">
        <f>'[1]TCE - ANEXO III - Preencher'!L580</f>
        <v>128.60749445600001</v>
      </c>
      <c r="L571" s="15">
        <f>'[1]TCE - ANEXO III - Preencher'!M580</f>
        <v>26.3</v>
      </c>
      <c r="M571" s="15">
        <f t="shared" si="49"/>
        <v>102.30749445600001</v>
      </c>
      <c r="N571" s="15">
        <f>'[1]TCE - ANEXO III - Preencher'!O580</f>
        <v>1.93</v>
      </c>
      <c r="O571" s="15">
        <f>'[1]TCE - ANEXO III - Preencher'!P580</f>
        <v>0</v>
      </c>
      <c r="P571" s="16">
        <f t="shared" si="50"/>
        <v>1.93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323.43349445600001</v>
      </c>
    </row>
    <row r="572" spans="1:28" x14ac:dyDescent="0.2">
      <c r="A572" s="8">
        <f>IFERROR(VLOOKUP(B572,'[1]DADOS (OCULTAR)'!$P$3:$R$91,3,0),"")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EWELINNE DOS SANTOS ALMEIDA DE SOBRAL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>
        <f>'[1]TCE - ANEXO III - Preencher'!G581</f>
        <v>223505</v>
      </c>
      <c r="G572" s="13">
        <f>IF('[1]TCE - ANEXO III - Preencher'!H581="","",'[1]TCE - ANEXO III - Preencher'!H581)</f>
        <v>44531</v>
      </c>
      <c r="H572" s="14">
        <f>'[1]TCE - ANEXO III - Preencher'!I581</f>
        <v>0</v>
      </c>
      <c r="I572" s="14">
        <f>'[1]TCE - ANEXO III - Preencher'!J581</f>
        <v>507.24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1.59</v>
      </c>
      <c r="O572" s="15">
        <f>'[1]TCE - ANEXO III - Preencher'!P581</f>
        <v>0</v>
      </c>
      <c r="P572" s="16">
        <f t="shared" si="50"/>
        <v>1.59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508.83</v>
      </c>
    </row>
    <row r="573" spans="1:28" x14ac:dyDescent="0.2">
      <c r="A573" s="8">
        <f>IFERROR(VLOOKUP(B573,'[1]DADOS (OCULTAR)'!$P$3:$R$91,3,0),"")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EWERTON ARMANDO FLORENCIO SILVA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>
        <f>'[1]TCE - ANEXO III - Preencher'!G582</f>
        <v>521130</v>
      </c>
      <c r="G573" s="13">
        <f>IF('[1]TCE - ANEXO III - Preencher'!H582="","",'[1]TCE - ANEXO III - Preencher'!H582)</f>
        <v>44531</v>
      </c>
      <c r="H573" s="14">
        <f>'[1]TCE - ANEXO III - Preencher'!I582</f>
        <v>0</v>
      </c>
      <c r="I573" s="14">
        <f>'[1]TCE - ANEXO III - Preencher'!J582</f>
        <v>182.34880000000001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1.93</v>
      </c>
      <c r="O573" s="15">
        <f>'[1]TCE - ANEXO III - Preencher'!P582</f>
        <v>0</v>
      </c>
      <c r="P573" s="16">
        <f t="shared" si="50"/>
        <v>1.93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184.27880000000002</v>
      </c>
    </row>
    <row r="574" spans="1:28" x14ac:dyDescent="0.2">
      <c r="A574" s="8">
        <f>IFERROR(VLOOKUP(B574,'[1]DADOS (OCULTAR)'!$P$3:$R$91,3,0),"")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EWERTON HENRIQUE CHALEGRE TEIXEIRA SILVA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>
        <f>'[1]TCE - ANEXO III - Preencher'!G583</f>
        <v>322205</v>
      </c>
      <c r="G574" s="13">
        <f>IF('[1]TCE - ANEXO III - Preencher'!H583="","",'[1]TCE - ANEXO III - Preencher'!H583)</f>
        <v>44531</v>
      </c>
      <c r="H574" s="14">
        <f>'[1]TCE - ANEXO III - Preencher'!I583</f>
        <v>0</v>
      </c>
      <c r="I574" s="14">
        <f>'[1]TCE - ANEXO III - Preencher'!J583</f>
        <v>220.51519999999999</v>
      </c>
      <c r="J574" s="14">
        <f>'[1]TCE - ANEXO III - Preencher'!K583</f>
        <v>0</v>
      </c>
      <c r="K574" s="15">
        <f>'[1]TCE - ANEXO III - Preencher'!L583</f>
        <v>128.60749445600001</v>
      </c>
      <c r="L574" s="15">
        <f>'[1]TCE - ANEXO III - Preencher'!M583</f>
        <v>26.3</v>
      </c>
      <c r="M574" s="15">
        <f t="shared" si="49"/>
        <v>102.30749445600001</v>
      </c>
      <c r="N574" s="15">
        <f>'[1]TCE - ANEXO III - Preencher'!O583</f>
        <v>1.93</v>
      </c>
      <c r="O574" s="15">
        <f>'[1]TCE - ANEXO III - Preencher'!P583</f>
        <v>0</v>
      </c>
      <c r="P574" s="16">
        <f t="shared" si="50"/>
        <v>1.93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324.75269445600003</v>
      </c>
    </row>
    <row r="575" spans="1:28" x14ac:dyDescent="0.2">
      <c r="A575" s="8">
        <f>IFERROR(VLOOKUP(B575,'[1]DADOS (OCULTAR)'!$P$3:$R$91,3,0),"")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EWERTON SANTOS DA SILVA</v>
      </c>
      <c r="E575" s="9" t="str">
        <f>IF('[1]TCE - ANEXO III - Preencher'!F584="4 - Assistência Odontológica","2 - Outros Profissionais da Saúde",'[1]TCE - ANEXO III - Preencher'!F584)</f>
        <v>3 - Administrativo</v>
      </c>
      <c r="F575" s="12">
        <f>'[1]TCE - ANEXO III - Preencher'!G584</f>
        <v>514320</v>
      </c>
      <c r="G575" s="13">
        <f>IF('[1]TCE - ANEXO III - Preencher'!H584="","",'[1]TCE - ANEXO III - Preencher'!H584)</f>
        <v>44531</v>
      </c>
      <c r="H575" s="14">
        <f>'[1]TCE - ANEXO III - Preencher'!I584</f>
        <v>0</v>
      </c>
      <c r="I575" s="14">
        <f>'[1]TCE - ANEXO III - Preencher'!J584</f>
        <v>126.8344</v>
      </c>
      <c r="J575" s="14">
        <f>'[1]TCE - ANEXO III - Preencher'!K584</f>
        <v>0</v>
      </c>
      <c r="K575" s="15">
        <f>'[1]TCE - ANEXO III - Preencher'!L584</f>
        <v>128.60749445600001</v>
      </c>
      <c r="L575" s="15">
        <f>'[1]TCE - ANEXO III - Preencher'!M584</f>
        <v>20.72</v>
      </c>
      <c r="M575" s="15">
        <f t="shared" si="49"/>
        <v>107.88749445600001</v>
      </c>
      <c r="N575" s="15">
        <f>'[1]TCE - ANEXO III - Preencher'!O584</f>
        <v>1.93</v>
      </c>
      <c r="O575" s="15">
        <f>'[1]TCE - ANEXO III - Preencher'!P584</f>
        <v>0</v>
      </c>
      <c r="P575" s="16">
        <f t="shared" si="50"/>
        <v>1.93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236.65189445600004</v>
      </c>
    </row>
    <row r="576" spans="1:28" x14ac:dyDescent="0.2">
      <c r="A576" s="8">
        <f>IFERROR(VLOOKUP(B576,'[1]DADOS (OCULTAR)'!$P$3:$R$91,3,0),"")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EWERTON WILLIAN DA SILVA</v>
      </c>
      <c r="E576" s="9" t="str">
        <f>IF('[1]TCE - ANEXO III - Preencher'!F585="4 - Assistência Odontológica","2 - Outros Profissionais da Saúde",'[1]TCE - ANEXO III - Preencher'!F585)</f>
        <v>3 - Administrativo</v>
      </c>
      <c r="F576" s="12">
        <f>'[1]TCE - ANEXO III - Preencher'!G585</f>
        <v>513505</v>
      </c>
      <c r="G576" s="13">
        <f>IF('[1]TCE - ANEXO III - Preencher'!H585="","",'[1]TCE - ANEXO III - Preencher'!H585)</f>
        <v>44531</v>
      </c>
      <c r="H576" s="14">
        <f>'[1]TCE - ANEXO III - Preencher'!I585</f>
        <v>0</v>
      </c>
      <c r="I576" s="14">
        <f>'[1]TCE - ANEXO III - Preencher'!J585</f>
        <v>181.44880000000001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1.93</v>
      </c>
      <c r="O576" s="15">
        <f>'[1]TCE - ANEXO III - Preencher'!P585</f>
        <v>0</v>
      </c>
      <c r="P576" s="16">
        <f t="shared" si="50"/>
        <v>1.93</v>
      </c>
      <c r="Q576" s="15">
        <f>'[1]TCE - ANEXO III - Preencher'!R585</f>
        <v>236.8</v>
      </c>
      <c r="R576" s="15">
        <f>'[1]TCE - ANEXO III - Preencher'!S585</f>
        <v>66.78</v>
      </c>
      <c r="S576" s="16">
        <f t="shared" si="51"/>
        <v>170.02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353.39880000000005</v>
      </c>
    </row>
    <row r="577" spans="1:28" x14ac:dyDescent="0.2">
      <c r="A577" s="8">
        <f>IFERROR(VLOOKUP(B577,'[1]DADOS (OCULTAR)'!$P$3:$R$91,3,0),"")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FABIANA BRAINER DO NASCIMENTO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>
        <f>'[1]TCE - ANEXO III - Preencher'!G586</f>
        <v>322205</v>
      </c>
      <c r="G577" s="13">
        <f>IF('[1]TCE - ANEXO III - Preencher'!H586="","",'[1]TCE - ANEXO III - Preencher'!H586)</f>
        <v>44531</v>
      </c>
      <c r="H577" s="14">
        <f>'[1]TCE - ANEXO III - Preencher'!I586</f>
        <v>0</v>
      </c>
      <c r="I577" s="14">
        <f>'[1]TCE - ANEXO III - Preencher'!J586</f>
        <v>249.87520000000001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1.93</v>
      </c>
      <c r="O577" s="15">
        <f>'[1]TCE - ANEXO III - Preencher'!P586</f>
        <v>0</v>
      </c>
      <c r="P577" s="16">
        <f t="shared" si="50"/>
        <v>1.93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251.80520000000001</v>
      </c>
    </row>
    <row r="578" spans="1:28" x14ac:dyDescent="0.2">
      <c r="A578" s="8">
        <f>IFERROR(VLOOKUP(B578,'[1]DADOS (OCULTAR)'!$P$3:$R$91,3,0),"")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FABIANA CAVALCANTE DE LIMA</v>
      </c>
      <c r="E578" s="9" t="str">
        <f>IF('[1]TCE - ANEXO III - Preencher'!F587="4 - Assistência Odontológica","2 - Outros Profissionais da Saúde",'[1]TCE - ANEXO III - Preencher'!F587)</f>
        <v>3 - Administrativo</v>
      </c>
      <c r="F578" s="12">
        <f>'[1]TCE - ANEXO III - Preencher'!G587</f>
        <v>513430</v>
      </c>
      <c r="G578" s="13">
        <f>IF('[1]TCE - ANEXO III - Preencher'!H587="","",'[1]TCE - ANEXO III - Preencher'!H587)</f>
        <v>44531</v>
      </c>
      <c r="H578" s="14">
        <f>'[1]TCE - ANEXO III - Preencher'!I587</f>
        <v>0</v>
      </c>
      <c r="I578" s="14">
        <f>'[1]TCE - ANEXO III - Preencher'!J587</f>
        <v>185.976</v>
      </c>
      <c r="J578" s="14">
        <f>'[1]TCE - ANEXO III - Preencher'!K587</f>
        <v>0</v>
      </c>
      <c r="K578" s="15">
        <f>'[1]TCE - ANEXO III - Preencher'!L587</f>
        <v>128.60749445600001</v>
      </c>
      <c r="L578" s="15">
        <f>'[1]TCE - ANEXO III - Preencher'!M587</f>
        <v>22.26</v>
      </c>
      <c r="M578" s="15">
        <f t="shared" si="49"/>
        <v>106.34749445600001</v>
      </c>
      <c r="N578" s="15">
        <f>'[1]TCE - ANEXO III - Preencher'!O587</f>
        <v>1.93</v>
      </c>
      <c r="O578" s="15">
        <f>'[1]TCE - ANEXO III - Preencher'!P587</f>
        <v>0</v>
      </c>
      <c r="P578" s="16">
        <f t="shared" si="50"/>
        <v>1.93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294.253494456</v>
      </c>
    </row>
    <row r="579" spans="1:28" x14ac:dyDescent="0.2">
      <c r="A579" s="8">
        <f>IFERROR(VLOOKUP(B579,'[1]DADOS (OCULTAR)'!$P$3:$R$91,3,0),"")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FABIANA DA SILVA</v>
      </c>
      <c r="E579" s="9" t="str">
        <f>IF('[1]TCE - ANEXO III - Preencher'!F588="4 - Assistência Odontológica","2 - Outros Profissionais da Saúde",'[1]TCE - ANEXO III - Preencher'!F588)</f>
        <v>3 - Administrativo</v>
      </c>
      <c r="F579" s="12">
        <f>'[1]TCE - ANEXO III - Preencher'!G588</f>
        <v>514320</v>
      </c>
      <c r="G579" s="13">
        <f>IF('[1]TCE - ANEXO III - Preencher'!H588="","",'[1]TCE - ANEXO III - Preencher'!H588)</f>
        <v>44531</v>
      </c>
      <c r="H579" s="14">
        <f>'[1]TCE - ANEXO III - Preencher'!I588</f>
        <v>0</v>
      </c>
      <c r="I579" s="14">
        <f>'[1]TCE - ANEXO III - Preencher'!J588</f>
        <v>184.4992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1.93</v>
      </c>
      <c r="O579" s="15">
        <f>'[1]TCE - ANEXO III - Preencher'!P588</f>
        <v>0</v>
      </c>
      <c r="P579" s="16">
        <f t="shared" si="50"/>
        <v>1.93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69.430000000000007</v>
      </c>
      <c r="U579" s="15">
        <f>'[1]TCE - ANEXO III - Preencher'!V588</f>
        <v>0</v>
      </c>
      <c r="V579" s="16">
        <f t="shared" si="52"/>
        <v>69.430000000000007</v>
      </c>
      <c r="W579" s="17" t="str">
        <f>IF('[1]TCE - ANEXO III - Preencher'!X588="","",'[1]TCE - ANEXO III - Preencher'!X588)</f>
        <v>AUX. CRECHE I</v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255.85920000000002</v>
      </c>
    </row>
    <row r="580" spans="1:28" x14ac:dyDescent="0.2">
      <c r="A580" s="8">
        <f>IFERROR(VLOOKUP(B580,'[1]DADOS (OCULTAR)'!$P$3:$R$91,3,0),"")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FABIANA DA SILVA BARROS</v>
      </c>
      <c r="E580" s="9" t="str">
        <f>IF('[1]TCE - ANEXO III - Preencher'!F589="4 - Assistência Odontológica","2 - Outros Profissionais da Saúde",'[1]TCE - ANEXO III - Preencher'!F589)</f>
        <v>3 - Administrativo</v>
      </c>
      <c r="F580" s="12">
        <f>'[1]TCE - ANEXO III - Preencher'!G589</f>
        <v>521130</v>
      </c>
      <c r="G580" s="13">
        <f>IF('[1]TCE - ANEXO III - Preencher'!H589="","",'[1]TCE - ANEXO III - Preencher'!H589)</f>
        <v>44531</v>
      </c>
      <c r="H580" s="14">
        <f>'[1]TCE - ANEXO III - Preencher'!I589</f>
        <v>0</v>
      </c>
      <c r="I580" s="14">
        <f>'[1]TCE - ANEXO III - Preencher'!J589</f>
        <v>169.77440000000001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1.93</v>
      </c>
      <c r="O580" s="15">
        <f>'[1]TCE - ANEXO III - Preencher'!P589</f>
        <v>0</v>
      </c>
      <c r="P580" s="16">
        <f t="shared" ref="P580:P643" si="56">N580-O580</f>
        <v>1.93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69.430000000000007</v>
      </c>
      <c r="U580" s="15">
        <f>'[1]TCE - ANEXO III - Preencher'!V589</f>
        <v>0</v>
      </c>
      <c r="V580" s="16">
        <f t="shared" ref="V580:V643" si="58">T580-U580</f>
        <v>69.430000000000007</v>
      </c>
      <c r="W580" s="17" t="str">
        <f>IF('[1]TCE - ANEXO III - Preencher'!X589="","",'[1]TCE - ANEXO III - Preencher'!X589)</f>
        <v>AUX. CRECHE I</v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241.13440000000003</v>
      </c>
    </row>
    <row r="581" spans="1:28" x14ac:dyDescent="0.2">
      <c r="A581" s="8">
        <f>IFERROR(VLOOKUP(B581,'[1]DADOS (OCULTAR)'!$P$3:$R$91,3,0),"")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FABIANA GOUVEIA MARQUES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>
        <f>'[1]TCE - ANEXO III - Preencher'!G590</f>
        <v>322205</v>
      </c>
      <c r="G581" s="13">
        <f>IF('[1]TCE - ANEXO III - Preencher'!H590="","",'[1]TCE - ANEXO III - Preencher'!H590)</f>
        <v>44531</v>
      </c>
      <c r="H581" s="14">
        <f>'[1]TCE - ANEXO III - Preencher'!I590</f>
        <v>0</v>
      </c>
      <c r="I581" s="14">
        <f>'[1]TCE - ANEXO III - Preencher'!J590</f>
        <v>152.4896</v>
      </c>
      <c r="J581" s="14">
        <f>'[1]TCE - ANEXO III - Preencher'!K590</f>
        <v>0</v>
      </c>
      <c r="K581" s="15">
        <f>'[1]TCE - ANEXO III - Preencher'!L590</f>
        <v>128.60749445600001</v>
      </c>
      <c r="L581" s="15">
        <f>'[1]TCE - ANEXO III - Preencher'!M590</f>
        <v>25.43</v>
      </c>
      <c r="M581" s="15">
        <f t="shared" si="55"/>
        <v>103.17749445600001</v>
      </c>
      <c r="N581" s="15">
        <f>'[1]TCE - ANEXO III - Preencher'!O590</f>
        <v>1.93</v>
      </c>
      <c r="O581" s="15">
        <f>'[1]TCE - ANEXO III - Preencher'!P590</f>
        <v>0</v>
      </c>
      <c r="P581" s="16">
        <f t="shared" si="56"/>
        <v>1.93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257.59709445599998</v>
      </c>
    </row>
    <row r="582" spans="1:28" x14ac:dyDescent="0.2">
      <c r="A582" s="8">
        <f>IFERROR(VLOOKUP(B582,'[1]DADOS (OCULTAR)'!$P$3:$R$91,3,0),"")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FABIENE MONTEIRO LEITE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>
        <f>'[1]TCE - ANEXO III - Preencher'!G591</f>
        <v>322205</v>
      </c>
      <c r="G582" s="13">
        <f>IF('[1]TCE - ANEXO III - Preencher'!H591="","",'[1]TCE - ANEXO III - Preencher'!H591)</f>
        <v>44531</v>
      </c>
      <c r="H582" s="14">
        <f>'[1]TCE - ANEXO III - Preencher'!I591</f>
        <v>0</v>
      </c>
      <c r="I582" s="14">
        <f>'[1]TCE - ANEXO III - Preencher'!J591</f>
        <v>213.0264</v>
      </c>
      <c r="J582" s="14">
        <f>'[1]TCE - ANEXO III - Preencher'!K591</f>
        <v>0</v>
      </c>
      <c r="K582" s="15">
        <f>'[1]TCE - ANEXO III - Preencher'!L591</f>
        <v>128.60749445600001</v>
      </c>
      <c r="L582" s="15">
        <f>'[1]TCE - ANEXO III - Preencher'!M591</f>
        <v>25.43</v>
      </c>
      <c r="M582" s="15">
        <f t="shared" si="55"/>
        <v>103.17749445600001</v>
      </c>
      <c r="N582" s="15">
        <f>'[1]TCE - ANEXO III - Preencher'!O591</f>
        <v>1.93</v>
      </c>
      <c r="O582" s="15">
        <f>'[1]TCE - ANEXO III - Preencher'!P591</f>
        <v>0</v>
      </c>
      <c r="P582" s="16">
        <f t="shared" si="56"/>
        <v>1.93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318.13389445600001</v>
      </c>
    </row>
    <row r="583" spans="1:28" x14ac:dyDescent="0.2">
      <c r="A583" s="8">
        <f>IFERROR(VLOOKUP(B583,'[1]DADOS (OCULTAR)'!$P$3:$R$91,3,0),"")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FABIO ADEMIR PORTELA GOMES</v>
      </c>
      <c r="E583" s="9" t="str">
        <f>IF('[1]TCE - ANEXO III - Preencher'!F592="4 - Assistência Odontológica","2 - Outros Profissionais da Saúde",'[1]TCE - ANEXO III - Preencher'!F592)</f>
        <v>3 - Administrativo</v>
      </c>
      <c r="F583" s="12">
        <f>'[1]TCE - ANEXO III - Preencher'!G592</f>
        <v>515110</v>
      </c>
      <c r="G583" s="13">
        <f>IF('[1]TCE - ANEXO III - Preencher'!H592="","",'[1]TCE - ANEXO III - Preencher'!H592)</f>
        <v>44531</v>
      </c>
      <c r="H583" s="14">
        <f>'[1]TCE - ANEXO III - Preencher'!I592</f>
        <v>0</v>
      </c>
      <c r="I583" s="14">
        <f>'[1]TCE - ANEXO III - Preencher'!J592</f>
        <v>197.43680000000001</v>
      </c>
      <c r="J583" s="14">
        <f>'[1]TCE - ANEXO III - Preencher'!K592</f>
        <v>0</v>
      </c>
      <c r="K583" s="15">
        <f>'[1]TCE - ANEXO III - Preencher'!L592</f>
        <v>128.60749445600001</v>
      </c>
      <c r="L583" s="15">
        <f>'[1]TCE - ANEXO III - Preencher'!M592</f>
        <v>22.26</v>
      </c>
      <c r="M583" s="15">
        <f t="shared" si="55"/>
        <v>106.34749445600001</v>
      </c>
      <c r="N583" s="15">
        <f>'[1]TCE - ANEXO III - Preencher'!O592</f>
        <v>1.93</v>
      </c>
      <c r="O583" s="15">
        <f>'[1]TCE - ANEXO III - Preencher'!P592</f>
        <v>0</v>
      </c>
      <c r="P583" s="16">
        <f t="shared" si="56"/>
        <v>1.93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305.714294456</v>
      </c>
    </row>
    <row r="584" spans="1:28" x14ac:dyDescent="0.2">
      <c r="A584" s="8">
        <f>IFERROR(VLOOKUP(B584,'[1]DADOS (OCULTAR)'!$P$3:$R$91,3,0),"")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FABIO ALEX MONTEIRO DA SILVA</v>
      </c>
      <c r="E584" s="9" t="str">
        <f>IF('[1]TCE - ANEXO III - Preencher'!F593="4 - Assistência Odontológica","2 - Outros Profissionais da Saúde",'[1]TCE - ANEXO III - Preencher'!F593)</f>
        <v>3 - Administrativo</v>
      </c>
      <c r="F584" s="12">
        <f>'[1]TCE - ANEXO III - Preencher'!G593</f>
        <v>514310</v>
      </c>
      <c r="G584" s="13">
        <f>IF('[1]TCE - ANEXO III - Preencher'!H593="","",'[1]TCE - ANEXO III - Preencher'!H593)</f>
        <v>44531</v>
      </c>
      <c r="H584" s="14">
        <f>'[1]TCE - ANEXO III - Preencher'!I593</f>
        <v>0</v>
      </c>
      <c r="I584" s="14">
        <f>'[1]TCE - ANEXO III - Preencher'!J593</f>
        <v>170.40960000000001</v>
      </c>
      <c r="J584" s="14">
        <f>'[1]TCE - ANEXO III - Preencher'!K593</f>
        <v>0</v>
      </c>
      <c r="K584" s="15">
        <f>'[1]TCE - ANEXO III - Preencher'!L593</f>
        <v>128.60749445600001</v>
      </c>
      <c r="L584" s="15">
        <f>'[1]TCE - ANEXO III - Preencher'!M593</f>
        <v>22.2</v>
      </c>
      <c r="M584" s="15">
        <f t="shared" si="55"/>
        <v>106.40749445600001</v>
      </c>
      <c r="N584" s="15">
        <f>'[1]TCE - ANEXO III - Preencher'!O593</f>
        <v>1.93</v>
      </c>
      <c r="O584" s="15">
        <f>'[1]TCE - ANEXO III - Preencher'!P593</f>
        <v>0</v>
      </c>
      <c r="P584" s="16">
        <f t="shared" si="56"/>
        <v>1.93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278.74709445600001</v>
      </c>
    </row>
    <row r="585" spans="1:28" x14ac:dyDescent="0.2">
      <c r="A585" s="8">
        <f>IFERROR(VLOOKUP(B585,'[1]DADOS (OCULTAR)'!$P$3:$R$91,3,0),"")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FABIO JULIO MENEZES DA SILVA</v>
      </c>
      <c r="E585" s="9" t="str">
        <f>IF('[1]TCE - ANEXO III - Preencher'!F594="4 - Assistência Odontológica","2 - Outros Profissionais da Saúde",'[1]TCE - ANEXO III - Preencher'!F594)</f>
        <v>3 - Administrativo</v>
      </c>
      <c r="F585" s="12">
        <f>'[1]TCE - ANEXO III - Preencher'!G594</f>
        <v>514320</v>
      </c>
      <c r="G585" s="13">
        <f>IF('[1]TCE - ANEXO III - Preencher'!H594="","",'[1]TCE - ANEXO III - Preencher'!H594)</f>
        <v>44531</v>
      </c>
      <c r="H585" s="14">
        <f>'[1]TCE - ANEXO III - Preencher'!I594</f>
        <v>0</v>
      </c>
      <c r="I585" s="14">
        <f>'[1]TCE - ANEXO III - Preencher'!J594</f>
        <v>221.268</v>
      </c>
      <c r="J585" s="14">
        <f>'[1]TCE - ANEXO III - Preencher'!K594</f>
        <v>0</v>
      </c>
      <c r="K585" s="15">
        <f>'[1]TCE - ANEXO III - Preencher'!L594</f>
        <v>128.60749445600001</v>
      </c>
      <c r="L585" s="15">
        <f>'[1]TCE - ANEXO III - Preencher'!M594</f>
        <v>22.2</v>
      </c>
      <c r="M585" s="15">
        <f t="shared" si="55"/>
        <v>106.40749445600001</v>
      </c>
      <c r="N585" s="15">
        <f>'[1]TCE - ANEXO III - Preencher'!O594</f>
        <v>1.93</v>
      </c>
      <c r="O585" s="15">
        <f>'[1]TCE - ANEXO III - Preencher'!P594</f>
        <v>0</v>
      </c>
      <c r="P585" s="16">
        <f t="shared" si="56"/>
        <v>1.93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329.60549445600003</v>
      </c>
    </row>
    <row r="586" spans="1:28" x14ac:dyDescent="0.2">
      <c r="A586" s="8">
        <f>IFERROR(VLOOKUP(B586,'[1]DADOS (OCULTAR)'!$P$3:$R$91,3,0),"")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FABIO JUNIOR MACIEL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>
        <f>'[1]TCE - ANEXO III - Preencher'!G595</f>
        <v>322205</v>
      </c>
      <c r="G586" s="13">
        <f>IF('[1]TCE - ANEXO III - Preencher'!H595="","",'[1]TCE - ANEXO III - Preencher'!H595)</f>
        <v>44531</v>
      </c>
      <c r="H586" s="14">
        <f>'[1]TCE - ANEXO III - Preencher'!I595</f>
        <v>0</v>
      </c>
      <c r="I586" s="14">
        <f>'[1]TCE - ANEXO III - Preencher'!J595</f>
        <v>200.17840000000001</v>
      </c>
      <c r="J586" s="14">
        <f>'[1]TCE - ANEXO III - Preencher'!K595</f>
        <v>0</v>
      </c>
      <c r="K586" s="15">
        <f>'[1]TCE - ANEXO III - Preencher'!L595</f>
        <v>128.60749445600001</v>
      </c>
      <c r="L586" s="15">
        <f>'[1]TCE - ANEXO III - Preencher'!M595</f>
        <v>26.3</v>
      </c>
      <c r="M586" s="15">
        <f t="shared" si="55"/>
        <v>102.30749445600001</v>
      </c>
      <c r="N586" s="15">
        <f>'[1]TCE - ANEXO III - Preencher'!O595</f>
        <v>1.93</v>
      </c>
      <c r="O586" s="15">
        <f>'[1]TCE - ANEXO III - Preencher'!P595</f>
        <v>0</v>
      </c>
      <c r="P586" s="16">
        <f t="shared" si="56"/>
        <v>1.93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304.41589445600005</v>
      </c>
    </row>
    <row r="587" spans="1:28" x14ac:dyDescent="0.2">
      <c r="A587" s="8">
        <f>IFERROR(VLOOKUP(B587,'[1]DADOS (OCULTAR)'!$P$3:$R$91,3,0),"")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FABIO LUIZ DA SILVA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>
        <f>'[1]TCE - ANEXO III - Preencher'!G596</f>
        <v>514320</v>
      </c>
      <c r="G587" s="13">
        <f>IF('[1]TCE - ANEXO III - Preencher'!H596="","",'[1]TCE - ANEXO III - Preencher'!H596)</f>
        <v>44531</v>
      </c>
      <c r="H587" s="14">
        <f>'[1]TCE - ANEXO III - Preencher'!I596</f>
        <v>0</v>
      </c>
      <c r="I587" s="14">
        <f>'[1]TCE - ANEXO III - Preencher'!J596</f>
        <v>204.4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1.93</v>
      </c>
      <c r="O587" s="15">
        <f>'[1]TCE - ANEXO III - Preencher'!P596</f>
        <v>0</v>
      </c>
      <c r="P587" s="16">
        <f t="shared" si="56"/>
        <v>1.93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206.33</v>
      </c>
    </row>
    <row r="588" spans="1:28" x14ac:dyDescent="0.2">
      <c r="A588" s="8">
        <f>IFERROR(VLOOKUP(B588,'[1]DADOS (OCULTAR)'!$P$3:$R$91,3,0),"")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FABIO RAMON DA SILVA GOMES</v>
      </c>
      <c r="E588" s="9" t="str">
        <f>IF('[1]TCE - ANEXO III - Preencher'!F597="4 - Assistência Odontológica","2 - Outros Profissionais da Saúde",'[1]TCE - ANEXO III - Preencher'!F597)</f>
        <v>3 - Administrativo</v>
      </c>
      <c r="F588" s="12">
        <f>'[1]TCE - ANEXO III - Preencher'!G597</f>
        <v>517410</v>
      </c>
      <c r="G588" s="13">
        <f>IF('[1]TCE - ANEXO III - Preencher'!H597="","",'[1]TCE - ANEXO III - Preencher'!H597)</f>
        <v>44531</v>
      </c>
      <c r="H588" s="14">
        <f>'[1]TCE - ANEXO III - Preencher'!I597</f>
        <v>0</v>
      </c>
      <c r="I588" s="14">
        <f>'[1]TCE - ANEXO III - Preencher'!J597</f>
        <v>146.88</v>
      </c>
      <c r="J588" s="14">
        <f>'[1]TCE - ANEXO III - Preencher'!K597</f>
        <v>0</v>
      </c>
      <c r="K588" s="15">
        <f>'[1]TCE - ANEXO III - Preencher'!L597</f>
        <v>128.60749445600001</v>
      </c>
      <c r="L588" s="15">
        <f>'[1]TCE - ANEXO III - Preencher'!M597</f>
        <v>22.26</v>
      </c>
      <c r="M588" s="15">
        <f t="shared" si="55"/>
        <v>106.34749445600001</v>
      </c>
      <c r="N588" s="15">
        <f>'[1]TCE - ANEXO III - Preencher'!O597</f>
        <v>1.93</v>
      </c>
      <c r="O588" s="15">
        <f>'[1]TCE - ANEXO III - Preencher'!P597</f>
        <v>0</v>
      </c>
      <c r="P588" s="16">
        <f t="shared" si="56"/>
        <v>1.93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255.15749445599999</v>
      </c>
    </row>
    <row r="589" spans="1:28" x14ac:dyDescent="0.2">
      <c r="A589" s="8">
        <f>IFERROR(VLOOKUP(B589,'[1]DADOS (OCULTAR)'!$P$3:$R$91,3,0),"")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FABIOLA CARLA DA SILVA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>
        <f>'[1]TCE - ANEXO III - Preencher'!G598</f>
        <v>223505</v>
      </c>
      <c r="G589" s="13">
        <f>IF('[1]TCE - ANEXO III - Preencher'!H598="","",'[1]TCE - ANEXO III - Preencher'!H598)</f>
        <v>44531</v>
      </c>
      <c r="H589" s="14">
        <f>'[1]TCE - ANEXO III - Preencher'!I598</f>
        <v>0</v>
      </c>
      <c r="I589" s="14">
        <f>'[1]TCE - ANEXO III - Preencher'!J598</f>
        <v>351.88479999999998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1.59</v>
      </c>
      <c r="O589" s="15">
        <f>'[1]TCE - ANEXO III - Preencher'!P598</f>
        <v>0</v>
      </c>
      <c r="P589" s="16">
        <f t="shared" si="56"/>
        <v>1.59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353.47479999999996</v>
      </c>
    </row>
    <row r="590" spans="1:28" x14ac:dyDescent="0.2">
      <c r="A590" s="8">
        <f>IFERROR(VLOOKUP(B590,'[1]DADOS (OCULTAR)'!$P$3:$R$91,3,0),"")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FABIOLA LUCIA TENORIO DA SILVA</v>
      </c>
      <c r="E590" s="9" t="str">
        <f>IF('[1]TCE - ANEXO III - Preencher'!F599="4 - Assistência Odontológica","2 - Outros Profissionais da Saúde",'[1]TCE - ANEXO III - Preencher'!F599)</f>
        <v>3 - Administrativo</v>
      </c>
      <c r="F590" s="12">
        <f>'[1]TCE - ANEXO III - Preencher'!G599</f>
        <v>411010</v>
      </c>
      <c r="G590" s="13">
        <f>IF('[1]TCE - ANEXO III - Preencher'!H599="","",'[1]TCE - ANEXO III - Preencher'!H599)</f>
        <v>44531</v>
      </c>
      <c r="H590" s="14">
        <f>'[1]TCE - ANEXO III - Preencher'!I599</f>
        <v>0</v>
      </c>
      <c r="I590" s="14">
        <f>'[1]TCE - ANEXO III - Preencher'!J599</f>
        <v>176.99039999999999</v>
      </c>
      <c r="J590" s="14">
        <f>'[1]TCE - ANEXO III - Preencher'!K599</f>
        <v>0</v>
      </c>
      <c r="K590" s="15">
        <f>'[1]TCE - ANEXO III - Preencher'!L599</f>
        <v>128.60749445600001</v>
      </c>
      <c r="L590" s="15">
        <f>'[1]TCE - ANEXO III - Preencher'!M599</f>
        <v>25.15</v>
      </c>
      <c r="M590" s="15">
        <f t="shared" si="55"/>
        <v>103.45749445600001</v>
      </c>
      <c r="N590" s="15">
        <f>'[1]TCE - ANEXO III - Preencher'!O599</f>
        <v>1.93</v>
      </c>
      <c r="O590" s="15">
        <f>'[1]TCE - ANEXO III - Preencher'!P599</f>
        <v>0</v>
      </c>
      <c r="P590" s="16">
        <f t="shared" si="56"/>
        <v>1.93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282.37789445599998</v>
      </c>
    </row>
    <row r="591" spans="1:28" x14ac:dyDescent="0.2">
      <c r="A591" s="8">
        <f>IFERROR(VLOOKUP(B591,'[1]DADOS (OCULTAR)'!$P$3:$R$91,3,0),"")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FAGNER GONZAGA DA SILVA ARAUJO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>
        <f>'[1]TCE - ANEXO III - Preencher'!G600</f>
        <v>223505</v>
      </c>
      <c r="G591" s="13">
        <f>IF('[1]TCE - ANEXO III - Preencher'!H600="","",'[1]TCE - ANEXO III - Preencher'!H600)</f>
        <v>44531</v>
      </c>
      <c r="H591" s="14">
        <f>'[1]TCE - ANEXO III - Preencher'!I600</f>
        <v>0</v>
      </c>
      <c r="I591" s="14">
        <f>'[1]TCE - ANEXO III - Preencher'!J600</f>
        <v>478.76560000000001</v>
      </c>
      <c r="J591" s="14">
        <f>'[1]TCE - ANEXO III - Preencher'!K600</f>
        <v>0</v>
      </c>
      <c r="K591" s="15">
        <f>'[1]TCE - ANEXO III - Preencher'!L600</f>
        <v>128.60749445600001</v>
      </c>
      <c r="L591" s="15">
        <f>'[1]TCE - ANEXO III - Preencher'!M600</f>
        <v>3.53</v>
      </c>
      <c r="M591" s="15">
        <f t="shared" si="55"/>
        <v>125.07749445600001</v>
      </c>
      <c r="N591" s="15">
        <f>'[1]TCE - ANEXO III - Preencher'!O600</f>
        <v>1.59</v>
      </c>
      <c r="O591" s="15">
        <f>'[1]TCE - ANEXO III - Preencher'!P600</f>
        <v>0</v>
      </c>
      <c r="P591" s="16">
        <f t="shared" si="56"/>
        <v>1.59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605.43309445600005</v>
      </c>
    </row>
    <row r="592" spans="1:28" x14ac:dyDescent="0.2">
      <c r="A592" s="8">
        <f>IFERROR(VLOOKUP(B592,'[1]DADOS (OCULTAR)'!$P$3:$R$91,3,0),"")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FAGNER HERCULES DO O LAURENTINO</v>
      </c>
      <c r="E592" s="9" t="str">
        <f>IF('[1]TCE - ANEXO III - Preencher'!F601="4 - Assistência Odontológica","2 - Outros Profissionais da Saúde",'[1]TCE - ANEXO III - Preencher'!F601)</f>
        <v>3 - Administrativo</v>
      </c>
      <c r="F592" s="12">
        <f>'[1]TCE - ANEXO III - Preencher'!G601</f>
        <v>514320</v>
      </c>
      <c r="G592" s="13">
        <f>IF('[1]TCE - ANEXO III - Preencher'!H601="","",'[1]TCE - ANEXO III - Preencher'!H601)</f>
        <v>44531</v>
      </c>
      <c r="H592" s="14">
        <f>'[1]TCE - ANEXO III - Preencher'!I601</f>
        <v>0</v>
      </c>
      <c r="I592" s="14">
        <f>'[1]TCE - ANEXO III - Preencher'!J601</f>
        <v>169.6472</v>
      </c>
      <c r="J592" s="14">
        <f>'[1]TCE - ANEXO III - Preencher'!K601</f>
        <v>0</v>
      </c>
      <c r="K592" s="15">
        <f>'[1]TCE - ANEXO III - Preencher'!L601</f>
        <v>128.60749445600001</v>
      </c>
      <c r="L592" s="15">
        <f>'[1]TCE - ANEXO III - Preencher'!M601</f>
        <v>22.2</v>
      </c>
      <c r="M592" s="15">
        <f t="shared" si="55"/>
        <v>106.40749445600001</v>
      </c>
      <c r="N592" s="15">
        <f>'[1]TCE - ANEXO III - Preencher'!O601</f>
        <v>1.93</v>
      </c>
      <c r="O592" s="15">
        <f>'[1]TCE - ANEXO III - Preencher'!P601</f>
        <v>0</v>
      </c>
      <c r="P592" s="16">
        <f t="shared" si="56"/>
        <v>1.93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277.984694456</v>
      </c>
    </row>
    <row r="593" spans="1:28" x14ac:dyDescent="0.2">
      <c r="A593" s="8">
        <f>IFERROR(VLOOKUP(B593,'[1]DADOS (OCULTAR)'!$P$3:$R$91,3,0),"")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FATIMA MYLLENE ARAUJO SANTOS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>
        <f>'[1]TCE - ANEXO III - Preencher'!G602</f>
        <v>223505</v>
      </c>
      <c r="G593" s="13">
        <f>IF('[1]TCE - ANEXO III - Preencher'!H602="","",'[1]TCE - ANEXO III - Preencher'!H602)</f>
        <v>44531</v>
      </c>
      <c r="H593" s="14">
        <f>'[1]TCE - ANEXO III - Preencher'!I602</f>
        <v>0</v>
      </c>
      <c r="I593" s="14">
        <f>'[1]TCE - ANEXO III - Preencher'!J602</f>
        <v>367.45280000000002</v>
      </c>
      <c r="J593" s="14">
        <f>'[1]TCE - ANEXO III - Preencher'!K602</f>
        <v>0</v>
      </c>
      <c r="K593" s="15">
        <f>'[1]TCE - ANEXO III - Preencher'!L602</f>
        <v>128.60749445600001</v>
      </c>
      <c r="L593" s="15">
        <f>'[1]TCE - ANEXO III - Preencher'!M602</f>
        <v>3.31</v>
      </c>
      <c r="M593" s="15">
        <f t="shared" si="55"/>
        <v>125.29749445600001</v>
      </c>
      <c r="N593" s="15">
        <f>'[1]TCE - ANEXO III - Preencher'!O602</f>
        <v>1.59</v>
      </c>
      <c r="O593" s="15">
        <f>'[1]TCE - ANEXO III - Preencher'!P602</f>
        <v>0</v>
      </c>
      <c r="P593" s="16">
        <f t="shared" si="56"/>
        <v>1.59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494.34029445599998</v>
      </c>
    </row>
    <row r="594" spans="1:28" x14ac:dyDescent="0.2">
      <c r="A594" s="8">
        <f>IFERROR(VLOOKUP(B594,'[1]DADOS (OCULTAR)'!$P$3:$R$91,3,0),"")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FELIPE LIMA DE MELO</v>
      </c>
      <c r="E594" s="9" t="str">
        <f>IF('[1]TCE - ANEXO III - Preencher'!F603="4 - Assistência Odontológica","2 - Outros Profissionais da Saúde",'[1]TCE - ANEXO III - Preencher'!F603)</f>
        <v>3 - Administrativo</v>
      </c>
      <c r="F594" s="12">
        <f>'[1]TCE - ANEXO III - Preencher'!G603</f>
        <v>515110</v>
      </c>
      <c r="G594" s="13">
        <f>IF('[1]TCE - ANEXO III - Preencher'!H603="","",'[1]TCE - ANEXO III - Preencher'!H603)</f>
        <v>44531</v>
      </c>
      <c r="H594" s="14">
        <f>'[1]TCE - ANEXO III - Preencher'!I603</f>
        <v>0</v>
      </c>
      <c r="I594" s="14">
        <f>'[1]TCE - ANEXO III - Preencher'!J603</f>
        <v>168.11279999999999</v>
      </c>
      <c r="J594" s="14">
        <f>'[1]TCE - ANEXO III - Preencher'!K603</f>
        <v>0</v>
      </c>
      <c r="K594" s="15">
        <f>'[1]TCE - ANEXO III - Preencher'!L603</f>
        <v>128.60749445600001</v>
      </c>
      <c r="L594" s="15">
        <f>'[1]TCE - ANEXO III - Preencher'!M603</f>
        <v>22.26</v>
      </c>
      <c r="M594" s="15">
        <f t="shared" si="55"/>
        <v>106.34749445600001</v>
      </c>
      <c r="N594" s="15">
        <f>'[1]TCE - ANEXO III - Preencher'!O603</f>
        <v>1.93</v>
      </c>
      <c r="O594" s="15">
        <f>'[1]TCE - ANEXO III - Preencher'!P603</f>
        <v>0</v>
      </c>
      <c r="P594" s="16">
        <f t="shared" si="56"/>
        <v>1.93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276.39029445599999</v>
      </c>
    </row>
    <row r="595" spans="1:28" x14ac:dyDescent="0.2">
      <c r="A595" s="8">
        <f>IFERROR(VLOOKUP(B595,'[1]DADOS (OCULTAR)'!$P$3:$R$91,3,0),"")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FELIPPE DE ANDRADE REIS DOS SANTOS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>
        <f>'[1]TCE - ANEXO III - Preencher'!G604</f>
        <v>223605</v>
      </c>
      <c r="G595" s="13">
        <f>IF('[1]TCE - ANEXO III - Preencher'!H604="","",'[1]TCE - ANEXO III - Preencher'!H604)</f>
        <v>44531</v>
      </c>
      <c r="H595" s="14">
        <f>'[1]TCE - ANEXO III - Preencher'!I604</f>
        <v>0</v>
      </c>
      <c r="I595" s="14">
        <f>'[1]TCE - ANEXO III - Preencher'!J604</f>
        <v>233.18559999999999</v>
      </c>
      <c r="J595" s="14">
        <f>'[1]TCE - ANEXO III - Preencher'!K604</f>
        <v>0</v>
      </c>
      <c r="K595" s="15">
        <f>'[1]TCE - ANEXO III - Preencher'!L604</f>
        <v>128.60749445600001</v>
      </c>
      <c r="L595" s="15">
        <f>'[1]TCE - ANEXO III - Preencher'!M604</f>
        <v>2.39</v>
      </c>
      <c r="M595" s="15">
        <f t="shared" si="55"/>
        <v>126.21749445600001</v>
      </c>
      <c r="N595" s="15">
        <f>'[1]TCE - ANEXO III - Preencher'!O604</f>
        <v>1.59</v>
      </c>
      <c r="O595" s="15">
        <f>'[1]TCE - ANEXO III - Preencher'!P604</f>
        <v>0</v>
      </c>
      <c r="P595" s="16">
        <f t="shared" si="56"/>
        <v>1.59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360.99309445599999</v>
      </c>
    </row>
    <row r="596" spans="1:28" x14ac:dyDescent="0.2">
      <c r="A596" s="8">
        <f>IFERROR(VLOOKUP(B596,'[1]DADOS (OCULTAR)'!$P$3:$R$91,3,0),"")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FERNANDA ACCIOLY DE LIMA SANTOS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>
        <f>'[1]TCE - ANEXO III - Preencher'!G605</f>
        <v>223505</v>
      </c>
      <c r="G596" s="13">
        <f>IF('[1]TCE - ANEXO III - Preencher'!H605="","",'[1]TCE - ANEXO III - Preencher'!H605)</f>
        <v>44531</v>
      </c>
      <c r="H596" s="14">
        <f>'[1]TCE - ANEXO III - Preencher'!I605</f>
        <v>0</v>
      </c>
      <c r="I596" s="14">
        <f>'[1]TCE - ANEXO III - Preencher'!J605</f>
        <v>380.34640000000002</v>
      </c>
      <c r="J596" s="14">
        <f>'[1]TCE - ANEXO III - Preencher'!K605</f>
        <v>0</v>
      </c>
      <c r="K596" s="15">
        <f>'[1]TCE - ANEXO III - Preencher'!L605</f>
        <v>128.60749445600001</v>
      </c>
      <c r="L596" s="15">
        <f>'[1]TCE - ANEXO III - Preencher'!M605</f>
        <v>3.53</v>
      </c>
      <c r="M596" s="15">
        <f t="shared" si="55"/>
        <v>125.07749445600001</v>
      </c>
      <c r="N596" s="15">
        <f>'[1]TCE - ANEXO III - Preencher'!O605</f>
        <v>1.59</v>
      </c>
      <c r="O596" s="15">
        <f>'[1]TCE - ANEXO III - Preencher'!P605</f>
        <v>0</v>
      </c>
      <c r="P596" s="16">
        <f t="shared" si="56"/>
        <v>1.59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507.013894456</v>
      </c>
    </row>
    <row r="597" spans="1:28" x14ac:dyDescent="0.2">
      <c r="A597" s="8">
        <f>IFERROR(VLOOKUP(B597,'[1]DADOS (OCULTAR)'!$P$3:$R$91,3,0),"")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FERNANDA ANGELICA DA SILVA</v>
      </c>
      <c r="E597" s="9" t="str">
        <f>IF('[1]TCE - ANEXO III - Preencher'!F606="4 - Assistência Odontológica","2 - Outros Profissionais da Saúde",'[1]TCE - ANEXO III - Preencher'!F606)</f>
        <v>3 - Administrativo</v>
      </c>
      <c r="F597" s="12">
        <f>'[1]TCE - ANEXO III - Preencher'!G606</f>
        <v>514320</v>
      </c>
      <c r="G597" s="13">
        <f>IF('[1]TCE - ANEXO III - Preencher'!H606="","",'[1]TCE - ANEXO III - Preencher'!H606)</f>
        <v>44531</v>
      </c>
      <c r="H597" s="14">
        <f>'[1]TCE - ANEXO III - Preencher'!I606</f>
        <v>0</v>
      </c>
      <c r="I597" s="14">
        <f>'[1]TCE - ANEXO III - Preencher'!J606</f>
        <v>185.11840000000001</v>
      </c>
      <c r="J597" s="14">
        <f>'[1]TCE - ANEXO III - Preencher'!K606</f>
        <v>0</v>
      </c>
      <c r="K597" s="15">
        <f>'[1]TCE - ANEXO III - Preencher'!L606</f>
        <v>128.60749445600001</v>
      </c>
      <c r="L597" s="15">
        <f>'[1]TCE - ANEXO III - Preencher'!M606</f>
        <v>22.2</v>
      </c>
      <c r="M597" s="15">
        <f t="shared" si="55"/>
        <v>106.40749445600001</v>
      </c>
      <c r="N597" s="15">
        <f>'[1]TCE - ANEXO III - Preencher'!O606</f>
        <v>1.93</v>
      </c>
      <c r="O597" s="15">
        <f>'[1]TCE - ANEXO III - Preencher'!P606</f>
        <v>0</v>
      </c>
      <c r="P597" s="16">
        <f t="shared" si="56"/>
        <v>1.93</v>
      </c>
      <c r="Q597" s="15">
        <f>'[1]TCE - ANEXO III - Preencher'!R606</f>
        <v>236.8</v>
      </c>
      <c r="R597" s="15">
        <f>'[1]TCE - ANEXO III - Preencher'!S606</f>
        <v>66.599999999999994</v>
      </c>
      <c r="S597" s="16">
        <f t="shared" si="57"/>
        <v>170.20000000000002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463.65589445600006</v>
      </c>
    </row>
    <row r="598" spans="1:28" x14ac:dyDescent="0.2">
      <c r="A598" s="8">
        <f>IFERROR(VLOOKUP(B598,'[1]DADOS (OCULTAR)'!$P$3:$R$91,3,0),"")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FERNANDA BARBOSA DE LIMA SILVA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>
        <f>'[1]TCE - ANEXO III - Preencher'!G607</f>
        <v>322205</v>
      </c>
      <c r="G598" s="13">
        <f>IF('[1]TCE - ANEXO III - Preencher'!H607="","",'[1]TCE - ANEXO III - Preencher'!H607)</f>
        <v>44531</v>
      </c>
      <c r="H598" s="14">
        <f>'[1]TCE - ANEXO III - Preencher'!I607</f>
        <v>0</v>
      </c>
      <c r="I598" s="14">
        <f>'[1]TCE - ANEXO III - Preencher'!J607</f>
        <v>248.65119999999999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1.93</v>
      </c>
      <c r="O598" s="15">
        <f>'[1]TCE - ANEXO III - Preencher'!P607</f>
        <v>0</v>
      </c>
      <c r="P598" s="16">
        <f t="shared" si="56"/>
        <v>1.93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250.5812</v>
      </c>
    </row>
    <row r="599" spans="1:28" x14ac:dyDescent="0.2">
      <c r="A599" s="8">
        <f>IFERROR(VLOOKUP(B599,'[1]DADOS (OCULTAR)'!$P$3:$R$91,3,0),"")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FERNANDA BEATRIZ NEVES BARROS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>
        <f>'[1]TCE - ANEXO III - Preencher'!G608</f>
        <v>223605</v>
      </c>
      <c r="G599" s="13">
        <f>IF('[1]TCE - ANEXO III - Preencher'!H608="","",'[1]TCE - ANEXO III - Preencher'!H608)</f>
        <v>44531</v>
      </c>
      <c r="H599" s="14">
        <f>'[1]TCE - ANEXO III - Preencher'!I608</f>
        <v>0</v>
      </c>
      <c r="I599" s="14">
        <f>'[1]TCE - ANEXO III - Preencher'!J608</f>
        <v>317.92959999999999</v>
      </c>
      <c r="J599" s="14">
        <f>'[1]TCE - ANEXO III - Preencher'!K608</f>
        <v>0</v>
      </c>
      <c r="K599" s="15">
        <f>'[1]TCE - ANEXO III - Preencher'!L608</f>
        <v>128.60749445600001</v>
      </c>
      <c r="L599" s="15">
        <f>'[1]TCE - ANEXO III - Preencher'!M608</f>
        <v>3.1</v>
      </c>
      <c r="M599" s="15">
        <f t="shared" si="55"/>
        <v>125.50749445600002</v>
      </c>
      <c r="N599" s="15">
        <f>'[1]TCE - ANEXO III - Preencher'!O608</f>
        <v>1.59</v>
      </c>
      <c r="O599" s="15">
        <f>'[1]TCE - ANEXO III - Preencher'!P608</f>
        <v>0</v>
      </c>
      <c r="P599" s="16">
        <f t="shared" si="56"/>
        <v>1.59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98.21</v>
      </c>
      <c r="U599" s="15">
        <f>'[1]TCE - ANEXO III - Preencher'!V608</f>
        <v>0</v>
      </c>
      <c r="V599" s="16">
        <f t="shared" si="58"/>
        <v>98.21</v>
      </c>
      <c r="W599" s="17" t="str">
        <f>IF('[1]TCE - ANEXO III - Preencher'!X608="","",'[1]TCE - ANEXO III - Preencher'!X608)</f>
        <v>AUX. CRECHE I</v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543.23709445600002</v>
      </c>
    </row>
    <row r="600" spans="1:28" x14ac:dyDescent="0.2">
      <c r="A600" s="8">
        <f>IFERROR(VLOOKUP(B600,'[1]DADOS (OCULTAR)'!$P$3:$R$91,3,0),"")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FERNANDA BRUNA SILVA PORTELA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>
        <f>'[1]TCE - ANEXO III - Preencher'!G609</f>
        <v>223505</v>
      </c>
      <c r="G600" s="13">
        <f>IF('[1]TCE - ANEXO III - Preencher'!H609="","",'[1]TCE - ANEXO III - Preencher'!H609)</f>
        <v>44531</v>
      </c>
      <c r="H600" s="14">
        <f>'[1]TCE - ANEXO III - Preencher'!I609</f>
        <v>0</v>
      </c>
      <c r="I600" s="14">
        <f>'[1]TCE - ANEXO III - Preencher'!J609</f>
        <v>360.98719999999997</v>
      </c>
      <c r="J600" s="14">
        <f>'[1]TCE - ANEXO III - Preencher'!K609</f>
        <v>0</v>
      </c>
      <c r="K600" s="15">
        <f>'[1]TCE - ANEXO III - Preencher'!L609</f>
        <v>128.60749445600001</v>
      </c>
      <c r="L600" s="15">
        <f>'[1]TCE - ANEXO III - Preencher'!M609</f>
        <v>2.57</v>
      </c>
      <c r="M600" s="15">
        <f t="shared" si="55"/>
        <v>126.03749445600002</v>
      </c>
      <c r="N600" s="15">
        <f>'[1]TCE - ANEXO III - Preencher'!O609</f>
        <v>1.59</v>
      </c>
      <c r="O600" s="15">
        <f>'[1]TCE - ANEXO III - Preencher'!P609</f>
        <v>0</v>
      </c>
      <c r="P600" s="16">
        <f t="shared" si="56"/>
        <v>1.59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488.614694456</v>
      </c>
    </row>
    <row r="601" spans="1:28" x14ac:dyDescent="0.2">
      <c r="A601" s="8">
        <f>IFERROR(VLOOKUP(B601,'[1]DADOS (OCULTAR)'!$P$3:$R$91,3,0),"")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FERNANDA COSTA DE MELO LEOCADIO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>
        <f>'[1]TCE - ANEXO III - Preencher'!G610</f>
        <v>223605</v>
      </c>
      <c r="G601" s="13">
        <f>IF('[1]TCE - ANEXO III - Preencher'!H610="","",'[1]TCE - ANEXO III - Preencher'!H610)</f>
        <v>44531</v>
      </c>
      <c r="H601" s="14">
        <f>'[1]TCE - ANEXO III - Preencher'!I610</f>
        <v>0</v>
      </c>
      <c r="I601" s="14">
        <f>'[1]TCE - ANEXO III - Preencher'!J610</f>
        <v>345.78640000000001</v>
      </c>
      <c r="J601" s="14">
        <f>'[1]TCE - ANEXO III - Preencher'!K610</f>
        <v>0</v>
      </c>
      <c r="K601" s="15">
        <f>'[1]TCE - ANEXO III - Preencher'!L610</f>
        <v>128.60749445600001</v>
      </c>
      <c r="L601" s="15">
        <f>'[1]TCE - ANEXO III - Preencher'!M610</f>
        <v>2.37</v>
      </c>
      <c r="M601" s="15">
        <f t="shared" si="55"/>
        <v>126.23749445600001</v>
      </c>
      <c r="N601" s="15">
        <f>'[1]TCE - ANEXO III - Preencher'!O610</f>
        <v>1.59</v>
      </c>
      <c r="O601" s="15">
        <f>'[1]TCE - ANEXO III - Preencher'!P610</f>
        <v>0</v>
      </c>
      <c r="P601" s="16">
        <f t="shared" si="56"/>
        <v>1.59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473.61389445599997</v>
      </c>
    </row>
    <row r="602" spans="1:28" x14ac:dyDescent="0.2">
      <c r="A602" s="8">
        <f>IFERROR(VLOOKUP(B602,'[1]DADOS (OCULTAR)'!$P$3:$R$91,3,0),"")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FERNANDA CRISTINA DA SILVA</v>
      </c>
      <c r="E602" s="9" t="str">
        <f>IF('[1]TCE - ANEXO III - Preencher'!F611="4 - Assistência Odontológica","2 - Outros Profissionais da Saúde",'[1]TCE - ANEXO III - Preencher'!F611)</f>
        <v>3 - Administrativo</v>
      </c>
      <c r="F602" s="12">
        <f>'[1]TCE - ANEXO III - Preencher'!G611</f>
        <v>517415</v>
      </c>
      <c r="G602" s="13">
        <f>IF('[1]TCE - ANEXO III - Preencher'!H611="","",'[1]TCE - ANEXO III - Preencher'!H611)</f>
        <v>44531</v>
      </c>
      <c r="H602" s="14">
        <f>'[1]TCE - ANEXO III - Preencher'!I611</f>
        <v>0</v>
      </c>
      <c r="I602" s="14">
        <f>'[1]TCE - ANEXO III - Preencher'!J611</f>
        <v>191.68639999999999</v>
      </c>
      <c r="J602" s="14">
        <f>'[1]TCE - ANEXO III - Preencher'!K611</f>
        <v>0</v>
      </c>
      <c r="K602" s="15">
        <f>'[1]TCE - ANEXO III - Preencher'!L611</f>
        <v>128.60749445600001</v>
      </c>
      <c r="L602" s="15">
        <f>'[1]TCE - ANEXO III - Preencher'!M611</f>
        <v>24.31</v>
      </c>
      <c r="M602" s="15">
        <f t="shared" si="55"/>
        <v>104.29749445600001</v>
      </c>
      <c r="N602" s="15">
        <f>'[1]TCE - ANEXO III - Preencher'!O611</f>
        <v>1.93</v>
      </c>
      <c r="O602" s="15">
        <f>'[1]TCE - ANEXO III - Preencher'!P611</f>
        <v>0</v>
      </c>
      <c r="P602" s="16">
        <f t="shared" si="56"/>
        <v>1.93</v>
      </c>
      <c r="Q602" s="15">
        <f>'[1]TCE - ANEXO III - Preencher'!R611</f>
        <v>236.8</v>
      </c>
      <c r="R602" s="15">
        <f>'[1]TCE - ANEXO III - Preencher'!S611</f>
        <v>75.45</v>
      </c>
      <c r="S602" s="16">
        <f t="shared" si="57"/>
        <v>161.35000000000002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459.26389445600006</v>
      </c>
    </row>
    <row r="603" spans="1:28" x14ac:dyDescent="0.2">
      <c r="A603" s="8">
        <f>IFERROR(VLOOKUP(B603,'[1]DADOS (OCULTAR)'!$P$3:$R$91,3,0),"")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FERNANDA DE SOUZA SILVA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>
        <f>'[1]TCE - ANEXO III - Preencher'!G612</f>
        <v>223605</v>
      </c>
      <c r="G603" s="13">
        <f>IF('[1]TCE - ANEXO III - Preencher'!H612="","",'[1]TCE - ANEXO III - Preencher'!H612)</f>
        <v>44531</v>
      </c>
      <c r="H603" s="14">
        <f>'[1]TCE - ANEXO III - Preencher'!I612</f>
        <v>0</v>
      </c>
      <c r="I603" s="14">
        <f>'[1]TCE - ANEXO III - Preencher'!J612</f>
        <v>272.24880000000002</v>
      </c>
      <c r="J603" s="14">
        <f>'[1]TCE - ANEXO III - Preencher'!K612</f>
        <v>0</v>
      </c>
      <c r="K603" s="15">
        <f>'[1]TCE - ANEXO III - Preencher'!L612</f>
        <v>128.60749445600001</v>
      </c>
      <c r="L603" s="15">
        <f>'[1]TCE - ANEXO III - Preencher'!M612</f>
        <v>2.62</v>
      </c>
      <c r="M603" s="15">
        <f t="shared" si="55"/>
        <v>125.98749445600001</v>
      </c>
      <c r="N603" s="15">
        <f>'[1]TCE - ANEXO III - Preencher'!O612</f>
        <v>1.59</v>
      </c>
      <c r="O603" s="15">
        <f>'[1]TCE - ANEXO III - Preencher'!P612</f>
        <v>0</v>
      </c>
      <c r="P603" s="16">
        <f t="shared" si="56"/>
        <v>1.59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399.82629445599997</v>
      </c>
    </row>
    <row r="604" spans="1:28" x14ac:dyDescent="0.2">
      <c r="A604" s="8">
        <f>IFERROR(VLOOKUP(B604,'[1]DADOS (OCULTAR)'!$P$3:$R$91,3,0),"")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FERNANDA GABRIELE DOS SANTOS SILVA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>
        <f>'[1]TCE - ANEXO III - Preencher'!G613</f>
        <v>322205</v>
      </c>
      <c r="G604" s="13">
        <f>IF('[1]TCE - ANEXO III - Preencher'!H613="","",'[1]TCE - ANEXO III - Preencher'!H613)</f>
        <v>44531</v>
      </c>
      <c r="H604" s="14">
        <f>'[1]TCE - ANEXO III - Preencher'!I613</f>
        <v>0</v>
      </c>
      <c r="I604" s="14">
        <f>'[1]TCE - ANEXO III - Preencher'!J613</f>
        <v>195.87119999999999</v>
      </c>
      <c r="J604" s="14">
        <f>'[1]TCE - ANEXO III - Preencher'!K613</f>
        <v>0</v>
      </c>
      <c r="K604" s="15">
        <f>'[1]TCE - ANEXO III - Preencher'!L613</f>
        <v>128.60749445600001</v>
      </c>
      <c r="L604" s="15">
        <f>'[1]TCE - ANEXO III - Preencher'!M613</f>
        <v>25.43</v>
      </c>
      <c r="M604" s="15">
        <f t="shared" si="55"/>
        <v>103.17749445600001</v>
      </c>
      <c r="N604" s="15">
        <f>'[1]TCE - ANEXO III - Preencher'!O613</f>
        <v>1.93</v>
      </c>
      <c r="O604" s="15">
        <f>'[1]TCE - ANEXO III - Preencher'!P613</f>
        <v>0</v>
      </c>
      <c r="P604" s="16">
        <f t="shared" si="56"/>
        <v>1.93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300.97869445600003</v>
      </c>
    </row>
    <row r="605" spans="1:28" x14ac:dyDescent="0.2">
      <c r="A605" s="8">
        <f>IFERROR(VLOOKUP(B605,'[1]DADOS (OCULTAR)'!$P$3:$R$91,3,0),"")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FERNANDA GABRIELLA DE SENA SOUZA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>
        <f>'[1]TCE - ANEXO III - Preencher'!G614</f>
        <v>223505</v>
      </c>
      <c r="G605" s="13">
        <f>IF('[1]TCE - ANEXO III - Preencher'!H614="","",'[1]TCE - ANEXO III - Preencher'!H614)</f>
        <v>44531</v>
      </c>
      <c r="H605" s="14">
        <f>'[1]TCE - ANEXO III - Preencher'!I614</f>
        <v>0</v>
      </c>
      <c r="I605" s="14">
        <f>'[1]TCE - ANEXO III - Preencher'!J614</f>
        <v>420.3032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1.59</v>
      </c>
      <c r="O605" s="15">
        <f>'[1]TCE - ANEXO III - Preencher'!P614</f>
        <v>0</v>
      </c>
      <c r="P605" s="16">
        <f t="shared" si="56"/>
        <v>1.59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421.89319999999998</v>
      </c>
    </row>
    <row r="606" spans="1:28" x14ac:dyDescent="0.2">
      <c r="A606" s="8">
        <f>IFERROR(VLOOKUP(B606,'[1]DADOS (OCULTAR)'!$P$3:$R$91,3,0),"")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FERNANDA GERVASIO FREIRE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>
        <f>'[1]TCE - ANEXO III - Preencher'!G615</f>
        <v>223405</v>
      </c>
      <c r="G606" s="13">
        <f>IF('[1]TCE - ANEXO III - Preencher'!H615="","",'[1]TCE - ANEXO III - Preencher'!H615)</f>
        <v>44531</v>
      </c>
      <c r="H606" s="14">
        <f>'[1]TCE - ANEXO III - Preencher'!I615</f>
        <v>0</v>
      </c>
      <c r="I606" s="14">
        <f>'[1]TCE - ANEXO III - Preencher'!J615</f>
        <v>578.88639999999998</v>
      </c>
      <c r="J606" s="14">
        <f>'[1]TCE - ANEXO III - Preencher'!K615</f>
        <v>0</v>
      </c>
      <c r="K606" s="15">
        <f>'[1]TCE - ANEXO III - Preencher'!L615</f>
        <v>128.60749445600001</v>
      </c>
      <c r="L606" s="15">
        <f>'[1]TCE - ANEXO III - Preencher'!M615</f>
        <v>21.4</v>
      </c>
      <c r="M606" s="15">
        <f t="shared" si="55"/>
        <v>107.20749445600001</v>
      </c>
      <c r="N606" s="15">
        <f>'[1]TCE - ANEXO III - Preencher'!O615</f>
        <v>1.93</v>
      </c>
      <c r="O606" s="15">
        <f>'[1]TCE - ANEXO III - Preencher'!P615</f>
        <v>0</v>
      </c>
      <c r="P606" s="16">
        <f t="shared" si="56"/>
        <v>1.93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688.02389445599999</v>
      </c>
    </row>
    <row r="607" spans="1:28" x14ac:dyDescent="0.2">
      <c r="A607" s="8">
        <f>IFERROR(VLOOKUP(B607,'[1]DADOS (OCULTAR)'!$P$3:$R$91,3,0),"")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FERNANDA JORDÃO DE FARIAS LUCAS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>
        <f>'[1]TCE - ANEXO III - Preencher'!G616</f>
        <v>322205</v>
      </c>
      <c r="G607" s="13">
        <f>IF('[1]TCE - ANEXO III - Preencher'!H616="","",'[1]TCE - ANEXO III - Preencher'!H616)</f>
        <v>44531</v>
      </c>
      <c r="H607" s="14">
        <f>'[1]TCE - ANEXO III - Preencher'!I616</f>
        <v>0</v>
      </c>
      <c r="I607" s="14">
        <f>'[1]TCE - ANEXO III - Preencher'!J616</f>
        <v>145.93199999999999</v>
      </c>
      <c r="J607" s="14">
        <f>'[1]TCE - ANEXO III - Preencher'!K616</f>
        <v>0</v>
      </c>
      <c r="K607" s="15">
        <f>'[1]TCE - ANEXO III - Preencher'!L616</f>
        <v>128.60749445600001</v>
      </c>
      <c r="L607" s="15">
        <f>'[1]TCE - ANEXO III - Preencher'!M616</f>
        <v>26.3</v>
      </c>
      <c r="M607" s="15">
        <f t="shared" si="55"/>
        <v>102.30749445600001</v>
      </c>
      <c r="N607" s="15">
        <f>'[1]TCE - ANEXO III - Preencher'!O616</f>
        <v>1.93</v>
      </c>
      <c r="O607" s="15">
        <f>'[1]TCE - ANEXO III - Preencher'!P616</f>
        <v>0</v>
      </c>
      <c r="P607" s="16">
        <f t="shared" si="56"/>
        <v>1.93</v>
      </c>
      <c r="Q607" s="15">
        <f>'[1]TCE - ANEXO III - Preencher'!R616</f>
        <v>236.8</v>
      </c>
      <c r="R607" s="15">
        <f>'[1]TCE - ANEXO III - Preencher'!S616</f>
        <v>78.91</v>
      </c>
      <c r="S607" s="16">
        <f t="shared" si="57"/>
        <v>157.89000000000001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408.05949445600004</v>
      </c>
    </row>
    <row r="608" spans="1:28" x14ac:dyDescent="0.2">
      <c r="A608" s="8">
        <f>IFERROR(VLOOKUP(B608,'[1]DADOS (OCULTAR)'!$P$3:$R$91,3,0),"")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FERNANDA LIMA FERNANDES DA SILVA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>
        <f>'[1]TCE - ANEXO III - Preencher'!G617</f>
        <v>223810</v>
      </c>
      <c r="G608" s="13">
        <f>IF('[1]TCE - ANEXO III - Preencher'!H617="","",'[1]TCE - ANEXO III - Preencher'!H617)</f>
        <v>44531</v>
      </c>
      <c r="H608" s="14">
        <f>'[1]TCE - ANEXO III - Preencher'!I617</f>
        <v>0</v>
      </c>
      <c r="I608" s="14">
        <f>'[1]TCE - ANEXO III - Preencher'!J617</f>
        <v>237.4</v>
      </c>
      <c r="J608" s="14">
        <f>'[1]TCE - ANEXO III - Preencher'!K617</f>
        <v>0</v>
      </c>
      <c r="K608" s="15">
        <f>'[1]TCE - ANEXO III - Preencher'!L617</f>
        <v>128.60749445600001</v>
      </c>
      <c r="L608" s="15">
        <f>'[1]TCE - ANEXO III - Preencher'!M617</f>
        <v>34.19</v>
      </c>
      <c r="M608" s="15">
        <f t="shared" si="55"/>
        <v>94.417494456000014</v>
      </c>
      <c r="N608" s="15">
        <f>'[1]TCE - ANEXO III - Preencher'!O617</f>
        <v>1.93</v>
      </c>
      <c r="O608" s="15">
        <f>'[1]TCE - ANEXO III - Preencher'!P617</f>
        <v>0</v>
      </c>
      <c r="P608" s="16">
        <f t="shared" si="56"/>
        <v>1.93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333.74749445600003</v>
      </c>
    </row>
    <row r="609" spans="1:28" x14ac:dyDescent="0.2">
      <c r="A609" s="8">
        <f>IFERROR(VLOOKUP(B609,'[1]DADOS (OCULTAR)'!$P$3:$R$91,3,0),"")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FERNANDA PEREIRA DA SILVA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>
        <f>'[1]TCE - ANEXO III - Preencher'!G618</f>
        <v>322205</v>
      </c>
      <c r="G609" s="13">
        <f>IF('[1]TCE - ANEXO III - Preencher'!H618="","",'[1]TCE - ANEXO III - Preencher'!H618)</f>
        <v>44531</v>
      </c>
      <c r="H609" s="14">
        <f>'[1]TCE - ANEXO III - Preencher'!I618</f>
        <v>0</v>
      </c>
      <c r="I609" s="14">
        <f>'[1]TCE - ANEXO III - Preencher'!J618</f>
        <v>227.52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1.93</v>
      </c>
      <c r="O609" s="15">
        <f>'[1]TCE - ANEXO III - Preencher'!P618</f>
        <v>0</v>
      </c>
      <c r="P609" s="16">
        <f t="shared" si="56"/>
        <v>1.93</v>
      </c>
      <c r="Q609" s="15">
        <f>'[1]TCE - ANEXO III - Preencher'!R618</f>
        <v>296</v>
      </c>
      <c r="R609" s="15">
        <f>'[1]TCE - ANEXO III - Preencher'!S618</f>
        <v>78.91</v>
      </c>
      <c r="S609" s="16">
        <f t="shared" si="57"/>
        <v>217.09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446.54</v>
      </c>
    </row>
    <row r="610" spans="1:28" x14ac:dyDescent="0.2">
      <c r="A610" s="8">
        <f>IFERROR(VLOOKUP(B610,'[1]DADOS (OCULTAR)'!$P$3:$R$91,3,0),"")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FERNANDO CICERO DA SILVA</v>
      </c>
      <c r="E610" s="9" t="str">
        <f>IF('[1]TCE - ANEXO III - Preencher'!F619="4 - Assistência Odontológica","2 - Outros Profissionais da Saúde",'[1]TCE - ANEXO III - Preencher'!F619)</f>
        <v>3 - Administrativo</v>
      </c>
      <c r="F610" s="12">
        <f>'[1]TCE - ANEXO III - Preencher'!G619</f>
        <v>763015</v>
      </c>
      <c r="G610" s="13">
        <f>IF('[1]TCE - ANEXO III - Preencher'!H619="","",'[1]TCE - ANEXO III - Preencher'!H619)</f>
        <v>44531</v>
      </c>
      <c r="H610" s="14">
        <f>'[1]TCE - ANEXO III - Preencher'!I619</f>
        <v>0</v>
      </c>
      <c r="I610" s="14">
        <f>'[1]TCE - ANEXO III - Preencher'!J619</f>
        <v>174.86879999999999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1.93</v>
      </c>
      <c r="O610" s="15">
        <f>'[1]TCE - ANEXO III - Preencher'!P619</f>
        <v>0</v>
      </c>
      <c r="P610" s="16">
        <f t="shared" si="56"/>
        <v>1.93</v>
      </c>
      <c r="Q610" s="15">
        <f>'[1]TCE - ANEXO III - Preencher'!R619</f>
        <v>236.8</v>
      </c>
      <c r="R610" s="15">
        <f>'[1]TCE - ANEXO III - Preencher'!S619</f>
        <v>66.78</v>
      </c>
      <c r="S610" s="16">
        <f t="shared" si="57"/>
        <v>170.02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346.81880000000001</v>
      </c>
    </row>
    <row r="611" spans="1:28" x14ac:dyDescent="0.2">
      <c r="A611" s="8">
        <f>IFERROR(VLOOKUP(B611,'[1]DADOS (OCULTAR)'!$P$3:$R$91,3,0),"")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FERNANDO JOAO DA SILVA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>
        <f>'[1]TCE - ANEXO III - Preencher'!G620</f>
        <v>513505</v>
      </c>
      <c r="G611" s="13">
        <f>IF('[1]TCE - ANEXO III - Preencher'!H620="","",'[1]TCE - ANEXO III - Preencher'!H620)</f>
        <v>44531</v>
      </c>
      <c r="H611" s="14">
        <f>'[1]TCE - ANEXO III - Preencher'!I620</f>
        <v>0</v>
      </c>
      <c r="I611" s="14">
        <f>'[1]TCE - ANEXO III - Preencher'!J620</f>
        <v>177.56960000000001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1.93</v>
      </c>
      <c r="O611" s="15">
        <f>'[1]TCE - ANEXO III - Preencher'!P620</f>
        <v>0</v>
      </c>
      <c r="P611" s="16">
        <f t="shared" si="56"/>
        <v>1.93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179.49960000000002</v>
      </c>
    </row>
    <row r="612" spans="1:28" x14ac:dyDescent="0.2">
      <c r="A612" s="8">
        <f>IFERROR(VLOOKUP(B612,'[1]DADOS (OCULTAR)'!$P$3:$R$91,3,0),"")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FILIPE ALVES OLIVEIRA</v>
      </c>
      <c r="E612" s="9" t="str">
        <f>IF('[1]TCE - ANEXO III - Preencher'!F621="4 - Assistência Odontológica","2 - Outros Profissionais da Saúde",'[1]TCE - ANEXO III - Preencher'!F621)</f>
        <v>3 - Administrativo</v>
      </c>
      <c r="F612" s="12">
        <f>'[1]TCE - ANEXO III - Preencher'!G621</f>
        <v>212405</v>
      </c>
      <c r="G612" s="13">
        <f>IF('[1]TCE - ANEXO III - Preencher'!H621="","",'[1]TCE - ANEXO III - Preencher'!H621)</f>
        <v>44531</v>
      </c>
      <c r="H612" s="14">
        <f>'[1]TCE - ANEXO III - Preencher'!I621</f>
        <v>0</v>
      </c>
      <c r="I612" s="14">
        <f>'[1]TCE - ANEXO III - Preencher'!J621</f>
        <v>495.36239999999998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1.93</v>
      </c>
      <c r="O612" s="15">
        <f>'[1]TCE - ANEXO III - Preencher'!P621</f>
        <v>0</v>
      </c>
      <c r="P612" s="16">
        <f t="shared" si="56"/>
        <v>1.93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497.29239999999999</v>
      </c>
    </row>
    <row r="613" spans="1:28" x14ac:dyDescent="0.2">
      <c r="A613" s="8">
        <f>IFERROR(VLOOKUP(B613,'[1]DADOS (OCULTAR)'!$P$3:$R$91,3,0),"")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FILIPE CAVALCANTE DA SILVA</v>
      </c>
      <c r="E613" s="9" t="str">
        <f>IF('[1]TCE - ANEXO III - Preencher'!F622="4 - Assistência Odontológica","2 - Outros Profissionais da Saúde",'[1]TCE - ANEXO III - Preencher'!F622)</f>
        <v>3 - Administrativo</v>
      </c>
      <c r="F613" s="12">
        <f>'[1]TCE - ANEXO III - Preencher'!G622</f>
        <v>212410</v>
      </c>
      <c r="G613" s="13">
        <f>IF('[1]TCE - ANEXO III - Preencher'!H622="","",'[1]TCE - ANEXO III - Preencher'!H622)</f>
        <v>44531</v>
      </c>
      <c r="H613" s="14">
        <f>'[1]TCE - ANEXO III - Preencher'!I622</f>
        <v>0</v>
      </c>
      <c r="I613" s="14">
        <f>'[1]TCE - ANEXO III - Preencher'!J622</f>
        <v>271.91039999999998</v>
      </c>
      <c r="J613" s="14">
        <f>'[1]TCE - ANEXO III - Preencher'!K622</f>
        <v>0</v>
      </c>
      <c r="K613" s="15">
        <f>'[1]TCE - ANEXO III - Preencher'!L622</f>
        <v>128.60749445600001</v>
      </c>
      <c r="L613" s="15">
        <f>'[1]TCE - ANEXO III - Preencher'!M622</f>
        <v>35.72</v>
      </c>
      <c r="M613" s="15">
        <f t="shared" si="55"/>
        <v>92.887494456000013</v>
      </c>
      <c r="N613" s="15">
        <f>'[1]TCE - ANEXO III - Preencher'!O622</f>
        <v>1.93</v>
      </c>
      <c r="O613" s="15">
        <f>'[1]TCE - ANEXO III - Preencher'!P622</f>
        <v>0</v>
      </c>
      <c r="P613" s="16">
        <f t="shared" si="56"/>
        <v>1.93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366.727894456</v>
      </c>
    </row>
    <row r="614" spans="1:28" x14ac:dyDescent="0.2">
      <c r="A614" s="8">
        <f>IFERROR(VLOOKUP(B614,'[1]DADOS (OCULTAR)'!$P$3:$R$91,3,0),"")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FILIPE DE LIMA SALES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>
        <f>'[1]TCE - ANEXO III - Preencher'!G623</f>
        <v>322205</v>
      </c>
      <c r="G614" s="13">
        <f>IF('[1]TCE - ANEXO III - Preencher'!H623="","",'[1]TCE - ANEXO III - Preencher'!H623)</f>
        <v>44531</v>
      </c>
      <c r="H614" s="14">
        <f>'[1]TCE - ANEXO III - Preencher'!I623</f>
        <v>0</v>
      </c>
      <c r="I614" s="14">
        <f>'[1]TCE - ANEXO III - Preencher'!J623</f>
        <v>230.67679999999999</v>
      </c>
      <c r="J614" s="14">
        <f>'[1]TCE - ANEXO III - Preencher'!K623</f>
        <v>0</v>
      </c>
      <c r="K614" s="15">
        <f>'[1]TCE - ANEXO III - Preencher'!L623</f>
        <v>128.60749445600001</v>
      </c>
      <c r="L614" s="15">
        <f>'[1]TCE - ANEXO III - Preencher'!M623</f>
        <v>26.3</v>
      </c>
      <c r="M614" s="15">
        <f t="shared" si="55"/>
        <v>102.30749445600001</v>
      </c>
      <c r="N614" s="15">
        <f>'[1]TCE - ANEXO III - Preencher'!O623</f>
        <v>1.93</v>
      </c>
      <c r="O614" s="15">
        <f>'[1]TCE - ANEXO III - Preencher'!P623</f>
        <v>0</v>
      </c>
      <c r="P614" s="16">
        <f t="shared" si="56"/>
        <v>1.93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334.91429445599999</v>
      </c>
    </row>
    <row r="615" spans="1:28" x14ac:dyDescent="0.2">
      <c r="A615" s="8">
        <f>IFERROR(VLOOKUP(B615,'[1]DADOS (OCULTAR)'!$P$3:$R$91,3,0),"")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FLAVIA LUCIA BEZERRA DE CARVALHO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>
        <f>'[1]TCE - ANEXO III - Preencher'!G624</f>
        <v>322205</v>
      </c>
      <c r="G615" s="13">
        <f>IF('[1]TCE - ANEXO III - Preencher'!H624="","",'[1]TCE - ANEXO III - Preencher'!H624)</f>
        <v>44531</v>
      </c>
      <c r="H615" s="14">
        <f>'[1]TCE - ANEXO III - Preencher'!I624</f>
        <v>0</v>
      </c>
      <c r="I615" s="14">
        <f>'[1]TCE - ANEXO III - Preencher'!J624</f>
        <v>224.86959999999999</v>
      </c>
      <c r="J615" s="14">
        <f>'[1]TCE - ANEXO III - Preencher'!K624</f>
        <v>0</v>
      </c>
      <c r="K615" s="15">
        <f>'[1]TCE - ANEXO III - Preencher'!L624</f>
        <v>128.60749445600001</v>
      </c>
      <c r="L615" s="15">
        <f>'[1]TCE - ANEXO III - Preencher'!M624</f>
        <v>24.55</v>
      </c>
      <c r="M615" s="15">
        <f t="shared" si="55"/>
        <v>104.05749445600001</v>
      </c>
      <c r="N615" s="15">
        <f>'[1]TCE - ANEXO III - Preencher'!O624</f>
        <v>1.93</v>
      </c>
      <c r="O615" s="15">
        <f>'[1]TCE - ANEXO III - Preencher'!P624</f>
        <v>0</v>
      </c>
      <c r="P615" s="16">
        <f t="shared" si="56"/>
        <v>1.93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330.85709445600003</v>
      </c>
    </row>
    <row r="616" spans="1:28" x14ac:dyDescent="0.2">
      <c r="A616" s="8">
        <f>IFERROR(VLOOKUP(B616,'[1]DADOS (OCULTAR)'!$P$3:$R$91,3,0),"")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FLAVIA MARIA DA SILVA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>
        <f>'[1]TCE - ANEXO III - Preencher'!G625</f>
        <v>322205</v>
      </c>
      <c r="G616" s="13">
        <f>IF('[1]TCE - ANEXO III - Preencher'!H625="","",'[1]TCE - ANEXO III - Preencher'!H625)</f>
        <v>44531</v>
      </c>
      <c r="H616" s="14">
        <f>'[1]TCE - ANEXO III - Preencher'!I625</f>
        <v>0</v>
      </c>
      <c r="I616" s="14">
        <f>'[1]TCE - ANEXO III - Preencher'!J625</f>
        <v>224.89760000000001</v>
      </c>
      <c r="J616" s="14">
        <f>'[1]TCE - ANEXO III - Preencher'!K625</f>
        <v>0</v>
      </c>
      <c r="K616" s="15">
        <f>'[1]TCE - ANEXO III - Preencher'!L625</f>
        <v>128.60749445600001</v>
      </c>
      <c r="L616" s="15">
        <f>'[1]TCE - ANEXO III - Preencher'!M625</f>
        <v>26.3</v>
      </c>
      <c r="M616" s="15">
        <f t="shared" si="55"/>
        <v>102.30749445600001</v>
      </c>
      <c r="N616" s="15">
        <f>'[1]TCE - ANEXO III - Preencher'!O625</f>
        <v>1.93</v>
      </c>
      <c r="O616" s="15">
        <f>'[1]TCE - ANEXO III - Preencher'!P625</f>
        <v>0</v>
      </c>
      <c r="P616" s="16">
        <f t="shared" si="56"/>
        <v>1.93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69.41</v>
      </c>
      <c r="U616" s="15">
        <f>'[1]TCE - ANEXO III - Preencher'!V625</f>
        <v>0</v>
      </c>
      <c r="V616" s="16">
        <f t="shared" si="58"/>
        <v>69.41</v>
      </c>
      <c r="W616" s="17" t="str">
        <f>IF('[1]TCE - ANEXO III - Preencher'!X625="","",'[1]TCE - ANEXO III - Preencher'!X625)</f>
        <v>AUX. CRECHE I</v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398.54509445600002</v>
      </c>
    </row>
    <row r="617" spans="1:28" x14ac:dyDescent="0.2">
      <c r="A617" s="8">
        <f>IFERROR(VLOOKUP(B617,'[1]DADOS (OCULTAR)'!$P$3:$R$91,3,0),"")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FLAVIA MARIA DE ARAUJO FONTES SANTOS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>
        <f>'[1]TCE - ANEXO III - Preencher'!G626</f>
        <v>223505</v>
      </c>
      <c r="G617" s="13">
        <f>IF('[1]TCE - ANEXO III - Preencher'!H626="","",'[1]TCE - ANEXO III - Preencher'!H626)</f>
        <v>44531</v>
      </c>
      <c r="H617" s="14">
        <f>'[1]TCE - ANEXO III - Preencher'!I626</f>
        <v>0</v>
      </c>
      <c r="I617" s="14">
        <f>'[1]TCE - ANEXO III - Preencher'!J626</f>
        <v>500.09039999999999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1.59</v>
      </c>
      <c r="O617" s="15">
        <f>'[1]TCE - ANEXO III - Preencher'!P626</f>
        <v>0</v>
      </c>
      <c r="P617" s="16">
        <f t="shared" si="56"/>
        <v>1.59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501.68039999999996</v>
      </c>
    </row>
    <row r="618" spans="1:28" x14ac:dyDescent="0.2">
      <c r="A618" s="8">
        <f>IFERROR(VLOOKUP(B618,'[1]DADOS (OCULTAR)'!$P$3:$R$91,3,0),"")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FLAVIANA BEATRIZ BARRETO ALVES</v>
      </c>
      <c r="E618" s="9" t="str">
        <f>IF('[1]TCE - ANEXO III - Preencher'!F627="4 - Assistência Odontológica","2 - Outros Profissionais da Saúde",'[1]TCE - ANEXO III - Preencher'!F627)</f>
        <v>3 - Administrativo</v>
      </c>
      <c r="F618" s="12">
        <f>'[1]TCE - ANEXO III - Preencher'!G627</f>
        <v>411005</v>
      </c>
      <c r="G618" s="13">
        <f>IF('[1]TCE - ANEXO III - Preencher'!H627="","",'[1]TCE - ANEXO III - Preencher'!H627)</f>
        <v>44531</v>
      </c>
      <c r="H618" s="14">
        <f>'[1]TCE - ANEXO III - Preencher'!I627</f>
        <v>0</v>
      </c>
      <c r="I618" s="14">
        <f>'[1]TCE - ANEXO III - Preencher'!J627</f>
        <v>15.9308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1.93</v>
      </c>
      <c r="O618" s="15">
        <f>'[1]TCE - ANEXO III - Preencher'!P627</f>
        <v>0</v>
      </c>
      <c r="P618" s="16">
        <f t="shared" si="56"/>
        <v>1.93</v>
      </c>
      <c r="Q618" s="15">
        <f>'[1]TCE - ANEXO III - Preencher'!R627</f>
        <v>296</v>
      </c>
      <c r="R618" s="15">
        <f>'[1]TCE - ANEXO III - Preencher'!S627</f>
        <v>31</v>
      </c>
      <c r="S618" s="16">
        <f t="shared" si="57"/>
        <v>265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282.86079999999998</v>
      </c>
    </row>
    <row r="619" spans="1:28" x14ac:dyDescent="0.2">
      <c r="A619" s="8">
        <f>IFERROR(VLOOKUP(B619,'[1]DADOS (OCULTAR)'!$P$3:$R$91,3,0),"")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FLAVIANA MONTEIRO DA SILVA SALES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>
        <f>'[1]TCE - ANEXO III - Preencher'!G628</f>
        <v>223505</v>
      </c>
      <c r="G619" s="13">
        <f>IF('[1]TCE - ANEXO III - Preencher'!H628="","",'[1]TCE - ANEXO III - Preencher'!H628)</f>
        <v>44531</v>
      </c>
      <c r="H619" s="14">
        <f>'[1]TCE - ANEXO III - Preencher'!I628</f>
        <v>0</v>
      </c>
      <c r="I619" s="14">
        <f>'[1]TCE - ANEXO III - Preencher'!J628</f>
        <v>264.7208</v>
      </c>
      <c r="J619" s="14">
        <f>'[1]TCE - ANEXO III - Preencher'!K628</f>
        <v>0</v>
      </c>
      <c r="K619" s="15">
        <f>'[1]TCE - ANEXO III - Preencher'!L628</f>
        <v>128.60749445600001</v>
      </c>
      <c r="L619" s="15">
        <f>'[1]TCE - ANEXO III - Preencher'!M628</f>
        <v>2.66</v>
      </c>
      <c r="M619" s="15">
        <f t="shared" si="55"/>
        <v>125.94749445600002</v>
      </c>
      <c r="N619" s="15">
        <f>'[1]TCE - ANEXO III - Preencher'!O628</f>
        <v>1.59</v>
      </c>
      <c r="O619" s="15">
        <f>'[1]TCE - ANEXO III - Preencher'!P628</f>
        <v>0</v>
      </c>
      <c r="P619" s="16">
        <f t="shared" si="56"/>
        <v>1.59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392.25829445599999</v>
      </c>
    </row>
    <row r="620" spans="1:28" x14ac:dyDescent="0.2">
      <c r="A620" s="8">
        <f>IFERROR(VLOOKUP(B620,'[1]DADOS (OCULTAR)'!$P$3:$R$91,3,0),"")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FLAVIANA SANTOS DO NASCIMENTO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>
        <f>'[1]TCE - ANEXO III - Preencher'!G629</f>
        <v>322205</v>
      </c>
      <c r="G620" s="13">
        <f>IF('[1]TCE - ANEXO III - Preencher'!H629="","",'[1]TCE - ANEXO III - Preencher'!H629)</f>
        <v>44531</v>
      </c>
      <c r="H620" s="14">
        <f>'[1]TCE - ANEXO III - Preencher'!I629</f>
        <v>0</v>
      </c>
      <c r="I620" s="14">
        <f>'[1]TCE - ANEXO III - Preencher'!J629</f>
        <v>256.95280000000002</v>
      </c>
      <c r="J620" s="14">
        <f>'[1]TCE - ANEXO III - Preencher'!K629</f>
        <v>0</v>
      </c>
      <c r="K620" s="15">
        <f>'[1]TCE - ANEXO III - Preencher'!L629</f>
        <v>128.60749445600001</v>
      </c>
      <c r="L620" s="15">
        <f>'[1]TCE - ANEXO III - Preencher'!M629</f>
        <v>26.3</v>
      </c>
      <c r="M620" s="15">
        <f t="shared" si="55"/>
        <v>102.30749445600001</v>
      </c>
      <c r="N620" s="15">
        <f>'[1]TCE - ANEXO III - Preencher'!O629</f>
        <v>1.93</v>
      </c>
      <c r="O620" s="15">
        <f>'[1]TCE - ANEXO III - Preencher'!P629</f>
        <v>0</v>
      </c>
      <c r="P620" s="16">
        <f t="shared" si="56"/>
        <v>1.93</v>
      </c>
      <c r="Q620" s="15">
        <f>'[1]TCE - ANEXO III - Preencher'!R629</f>
        <v>236.8</v>
      </c>
      <c r="R620" s="15">
        <f>'[1]TCE - ANEXO III - Preencher'!S629</f>
        <v>78.91</v>
      </c>
      <c r="S620" s="16">
        <f t="shared" si="57"/>
        <v>157.89000000000001</v>
      </c>
      <c r="T620" s="15">
        <f>'[1]TCE - ANEXO III - Preencher'!U629</f>
        <v>69.41</v>
      </c>
      <c r="U620" s="15">
        <f>'[1]TCE - ANEXO III - Preencher'!V629</f>
        <v>0</v>
      </c>
      <c r="V620" s="16">
        <f t="shared" si="58"/>
        <v>69.41</v>
      </c>
      <c r="W620" s="17" t="str">
        <f>IF('[1]TCE - ANEXO III - Preencher'!X629="","",'[1]TCE - ANEXO III - Preencher'!X629)</f>
        <v>AUX. CRECHE I</v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588.49029445600002</v>
      </c>
    </row>
    <row r="621" spans="1:28" x14ac:dyDescent="0.2">
      <c r="A621" s="8">
        <f>IFERROR(VLOOKUP(B621,'[1]DADOS (OCULTAR)'!$P$3:$R$91,3,0),"")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FLAVIANE APARECIDA OLIMPIO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>
        <f>'[1]TCE - ANEXO III - Preencher'!G630</f>
        <v>322205</v>
      </c>
      <c r="G621" s="13">
        <f>IF('[1]TCE - ANEXO III - Preencher'!H630="","",'[1]TCE - ANEXO III - Preencher'!H630)</f>
        <v>44531</v>
      </c>
      <c r="H621" s="14">
        <f>'[1]TCE - ANEXO III - Preencher'!I630</f>
        <v>0</v>
      </c>
      <c r="I621" s="14">
        <f>'[1]TCE - ANEXO III - Preencher'!J630</f>
        <v>245.21520000000001</v>
      </c>
      <c r="J621" s="14">
        <f>'[1]TCE - ANEXO III - Preencher'!K630</f>
        <v>0</v>
      </c>
      <c r="K621" s="15">
        <f>'[1]TCE - ANEXO III - Preencher'!L630</f>
        <v>128.60749445600001</v>
      </c>
      <c r="L621" s="15">
        <f>'[1]TCE - ANEXO III - Preencher'!M630</f>
        <v>26.3</v>
      </c>
      <c r="M621" s="15">
        <f t="shared" si="55"/>
        <v>102.30749445600001</v>
      </c>
      <c r="N621" s="15">
        <f>'[1]TCE - ANEXO III - Preencher'!O630</f>
        <v>1.93</v>
      </c>
      <c r="O621" s="15">
        <f>'[1]TCE - ANEXO III - Preencher'!P630</f>
        <v>0</v>
      </c>
      <c r="P621" s="16">
        <f t="shared" si="56"/>
        <v>1.93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349.45269445600002</v>
      </c>
    </row>
    <row r="622" spans="1:28" x14ac:dyDescent="0.2">
      <c r="A622" s="8">
        <f>IFERROR(VLOOKUP(B622,'[1]DADOS (OCULTAR)'!$P$3:$R$91,3,0),"")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FLAVIANE ARRUDA BARBOSA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>
        <f>'[1]TCE - ANEXO III - Preencher'!G631</f>
        <v>223505</v>
      </c>
      <c r="G622" s="13">
        <f>IF('[1]TCE - ANEXO III - Preencher'!H631="","",'[1]TCE - ANEXO III - Preencher'!H631)</f>
        <v>44531</v>
      </c>
      <c r="H622" s="14">
        <f>'[1]TCE - ANEXO III - Preencher'!I631</f>
        <v>0</v>
      </c>
      <c r="I622" s="14">
        <f>'[1]TCE - ANEXO III - Preencher'!J631</f>
        <v>415.76</v>
      </c>
      <c r="J622" s="14">
        <f>'[1]TCE - ANEXO III - Preencher'!K631</f>
        <v>0</v>
      </c>
      <c r="K622" s="15">
        <f>'[1]TCE - ANEXO III - Preencher'!L631</f>
        <v>128.60749445600001</v>
      </c>
      <c r="L622" s="15">
        <f>'[1]TCE - ANEXO III - Preencher'!M631</f>
        <v>3.53</v>
      </c>
      <c r="M622" s="15">
        <f t="shared" si="55"/>
        <v>125.07749445600001</v>
      </c>
      <c r="N622" s="15">
        <f>'[1]TCE - ANEXO III - Preencher'!O631</f>
        <v>1.59</v>
      </c>
      <c r="O622" s="15">
        <f>'[1]TCE - ANEXO III - Preencher'!P631</f>
        <v>0</v>
      </c>
      <c r="P622" s="16">
        <f t="shared" si="56"/>
        <v>1.59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542.42749445600009</v>
      </c>
    </row>
    <row r="623" spans="1:28" x14ac:dyDescent="0.2">
      <c r="A623" s="8">
        <f>IFERROR(VLOOKUP(B623,'[1]DADOS (OCULTAR)'!$P$3:$R$91,3,0),"")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FLAVIO EDUARDO OMENA DE FREITAS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>
        <f>'[1]TCE - ANEXO III - Preencher'!G632</f>
        <v>324115</v>
      </c>
      <c r="G623" s="13">
        <f>IF('[1]TCE - ANEXO III - Preencher'!H632="","",'[1]TCE - ANEXO III - Preencher'!H632)</f>
        <v>44531</v>
      </c>
      <c r="H623" s="14">
        <f>'[1]TCE - ANEXO III - Preencher'!I632</f>
        <v>0</v>
      </c>
      <c r="I623" s="14">
        <f>'[1]TCE - ANEXO III - Preencher'!J632</f>
        <v>409.64879999999999</v>
      </c>
      <c r="J623" s="14">
        <f>'[1]TCE - ANEXO III - Preencher'!K632</f>
        <v>0</v>
      </c>
      <c r="K623" s="15">
        <f>'[1]TCE - ANEXO III - Preencher'!L632</f>
        <v>128.60749445600001</v>
      </c>
      <c r="L623" s="15">
        <f>'[1]TCE - ANEXO III - Preencher'!M632</f>
        <v>1.05</v>
      </c>
      <c r="M623" s="15">
        <f t="shared" si="55"/>
        <v>127.55749445600001</v>
      </c>
      <c r="N623" s="15">
        <f>'[1]TCE - ANEXO III - Preencher'!O632</f>
        <v>9.99</v>
      </c>
      <c r="O623" s="15">
        <f>'[1]TCE - ANEXO III - Preencher'!P632</f>
        <v>0</v>
      </c>
      <c r="P623" s="16">
        <f t="shared" si="56"/>
        <v>9.99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547.19629445600003</v>
      </c>
    </row>
    <row r="624" spans="1:28" x14ac:dyDescent="0.2">
      <c r="A624" s="8">
        <f>IFERROR(VLOOKUP(B624,'[1]DADOS (OCULTAR)'!$P$3:$R$91,3,0),"")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FLAVIO HENRIQUE LOYOLA SANTOS</v>
      </c>
      <c r="E624" s="9" t="str">
        <f>IF('[1]TCE - ANEXO III - Preencher'!F633="4 - Assistência Odontológica","2 - Outros Profissionais da Saúde",'[1]TCE - ANEXO III - Preencher'!F633)</f>
        <v>1 - Médico</v>
      </c>
      <c r="F624" s="12">
        <f>'[1]TCE - ANEXO III - Preencher'!G633</f>
        <v>225125</v>
      </c>
      <c r="G624" s="13">
        <f>IF('[1]TCE - ANEXO III - Preencher'!H633="","",'[1]TCE - ANEXO III - Preencher'!H633)</f>
        <v>44531</v>
      </c>
      <c r="H624" s="14">
        <f>'[1]TCE - ANEXO III - Preencher'!I633</f>
        <v>0</v>
      </c>
      <c r="I624" s="14">
        <f>'[1]TCE - ANEXO III - Preencher'!J633</f>
        <v>1618.9392</v>
      </c>
      <c r="J624" s="14">
        <f>'[1]TCE - ANEXO III - Preencher'!K633</f>
        <v>0</v>
      </c>
      <c r="K624" s="15">
        <f>'[1]TCE - ANEXO III - Preencher'!L633</f>
        <v>128.60749445600001</v>
      </c>
      <c r="L624" s="15">
        <f>'[1]TCE - ANEXO III - Preencher'!M633</f>
        <v>2.75</v>
      </c>
      <c r="M624" s="15">
        <f t="shared" si="55"/>
        <v>125.85749445600001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1744.7966944560001</v>
      </c>
    </row>
    <row r="625" spans="1:28" x14ac:dyDescent="0.2">
      <c r="A625" s="8">
        <f>IFERROR(VLOOKUP(B625,'[1]DADOS (OCULTAR)'!$P$3:$R$91,3,0),"")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FLAVIO HENRIQUE LOYOLA SANTOS</v>
      </c>
      <c r="E625" s="9" t="str">
        <f>IF('[1]TCE - ANEXO III - Preencher'!F634="4 - Assistência Odontológica","2 - Outros Profissionais da Saúde",'[1]TCE - ANEXO III - Preencher'!F634)</f>
        <v>1 - Médico</v>
      </c>
      <c r="F625" s="12">
        <f>'[1]TCE - ANEXO III - Preencher'!G634</f>
        <v>225150</v>
      </c>
      <c r="G625" s="13">
        <f>IF('[1]TCE - ANEXO III - Preencher'!H634="","",'[1]TCE - ANEXO III - Preencher'!H634)</f>
        <v>44531</v>
      </c>
      <c r="H625" s="14">
        <f>'[1]TCE - ANEXO III - Preencher'!I634</f>
        <v>0</v>
      </c>
      <c r="I625" s="14">
        <f>'[1]TCE - ANEXO III - Preencher'!J634</f>
        <v>1119.7447999999999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6.13</v>
      </c>
      <c r="O625" s="15">
        <f>'[1]TCE - ANEXO III - Preencher'!P634</f>
        <v>1.23</v>
      </c>
      <c r="P625" s="16">
        <f t="shared" si="56"/>
        <v>4.9000000000000004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1124.6448</v>
      </c>
    </row>
    <row r="626" spans="1:28" x14ac:dyDescent="0.2">
      <c r="A626" s="8">
        <f>IFERROR(VLOOKUP(B626,'[1]DADOS (OCULTAR)'!$P$3:$R$91,3,0),"")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FRANCIANE ALVES DA SILVA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>
        <f>'[1]TCE - ANEXO III - Preencher'!G635</f>
        <v>322205</v>
      </c>
      <c r="G626" s="13">
        <f>IF('[1]TCE - ANEXO III - Preencher'!H635="","",'[1]TCE - ANEXO III - Preencher'!H635)</f>
        <v>44531</v>
      </c>
      <c r="H626" s="14">
        <f>'[1]TCE - ANEXO III - Preencher'!I635</f>
        <v>0</v>
      </c>
      <c r="I626" s="14">
        <f>'[1]TCE - ANEXO III - Preencher'!J635</f>
        <v>216.5736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1.93</v>
      </c>
      <c r="O626" s="15">
        <f>'[1]TCE - ANEXO III - Preencher'!P635</f>
        <v>0</v>
      </c>
      <c r="P626" s="16">
        <f t="shared" si="56"/>
        <v>1.93</v>
      </c>
      <c r="Q626" s="15">
        <f>'[1]TCE - ANEXO III - Preencher'!R635</f>
        <v>236.8</v>
      </c>
      <c r="R626" s="15">
        <f>'[1]TCE - ANEXO III - Preencher'!S635</f>
        <v>78.91</v>
      </c>
      <c r="S626" s="16">
        <f t="shared" si="57"/>
        <v>157.89000000000001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376.39359999999999</v>
      </c>
    </row>
    <row r="627" spans="1:28" x14ac:dyDescent="0.2">
      <c r="A627" s="8">
        <f>IFERROR(VLOOKUP(B627,'[1]DADOS (OCULTAR)'!$P$3:$R$91,3,0),"")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FRANCIELE LIMA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>
        <f>'[1]TCE - ANEXO III - Preencher'!G636</f>
        <v>322205</v>
      </c>
      <c r="G627" s="13">
        <f>IF('[1]TCE - ANEXO III - Preencher'!H636="","",'[1]TCE - ANEXO III - Preencher'!H636)</f>
        <v>44531</v>
      </c>
      <c r="H627" s="14">
        <f>'[1]TCE - ANEXO III - Preencher'!I636</f>
        <v>0</v>
      </c>
      <c r="I627" s="14">
        <f>'[1]TCE - ANEXO III - Preencher'!J636</f>
        <v>145.7336</v>
      </c>
      <c r="J627" s="14">
        <f>'[1]TCE - ANEXO III - Preencher'!K636</f>
        <v>0</v>
      </c>
      <c r="K627" s="15">
        <f>'[1]TCE - ANEXO III - Preencher'!L636</f>
        <v>128.60749445600001</v>
      </c>
      <c r="L627" s="15">
        <f>'[1]TCE - ANEXO III - Preencher'!M636</f>
        <v>26.3</v>
      </c>
      <c r="M627" s="15">
        <f t="shared" si="55"/>
        <v>102.30749445600001</v>
      </c>
      <c r="N627" s="15">
        <f>'[1]TCE - ANEXO III - Preencher'!O636</f>
        <v>1.93</v>
      </c>
      <c r="O627" s="15">
        <f>'[1]TCE - ANEXO III - Preencher'!P636</f>
        <v>0</v>
      </c>
      <c r="P627" s="16">
        <f t="shared" si="56"/>
        <v>1.93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249.971094456</v>
      </c>
    </row>
    <row r="628" spans="1:28" x14ac:dyDescent="0.2">
      <c r="A628" s="8">
        <f>IFERROR(VLOOKUP(B628,'[1]DADOS (OCULTAR)'!$P$3:$R$91,3,0),"")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FRANCINNY BARBOSA DE SALES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>
        <f>'[1]TCE - ANEXO III - Preencher'!G637</f>
        <v>223505</v>
      </c>
      <c r="G628" s="13">
        <f>IF('[1]TCE - ANEXO III - Preencher'!H637="","",'[1]TCE - ANEXO III - Preencher'!H637)</f>
        <v>44531</v>
      </c>
      <c r="H628" s="14">
        <f>'[1]TCE - ANEXO III - Preencher'!I637</f>
        <v>0</v>
      </c>
      <c r="I628" s="14">
        <f>'[1]TCE - ANEXO III - Preencher'!J637</f>
        <v>414.74639999999999</v>
      </c>
      <c r="J628" s="14">
        <f>'[1]TCE - ANEXO III - Preencher'!K637</f>
        <v>0</v>
      </c>
      <c r="K628" s="15">
        <f>'[1]TCE - ANEXO III - Preencher'!L637</f>
        <v>128.60749445600001</v>
      </c>
      <c r="L628" s="15">
        <f>'[1]TCE - ANEXO III - Preencher'!M637</f>
        <v>3.53</v>
      </c>
      <c r="M628" s="15">
        <f t="shared" si="55"/>
        <v>125.07749445600001</v>
      </c>
      <c r="N628" s="15">
        <f>'[1]TCE - ANEXO III - Preencher'!O637</f>
        <v>1.59</v>
      </c>
      <c r="O628" s="15">
        <f>'[1]TCE - ANEXO III - Preencher'!P637</f>
        <v>0</v>
      </c>
      <c r="P628" s="16">
        <f t="shared" si="56"/>
        <v>1.59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541.41389445600009</v>
      </c>
    </row>
    <row r="629" spans="1:28" x14ac:dyDescent="0.2">
      <c r="A629" s="8">
        <f>IFERROR(VLOOKUP(B629,'[1]DADOS (OCULTAR)'!$P$3:$R$91,3,0),"")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FRANCISCO DAS CHAGAS SILVA</v>
      </c>
      <c r="E629" s="9" t="str">
        <f>IF('[1]TCE - ANEXO III - Preencher'!F638="4 - Assistência Odontológica","2 - Outros Profissionais da Saúde",'[1]TCE - ANEXO III - Preencher'!F638)</f>
        <v>1 - Médico</v>
      </c>
      <c r="F629" s="12">
        <f>'[1]TCE - ANEXO III - Preencher'!G638</f>
        <v>225170</v>
      </c>
      <c r="G629" s="13">
        <f>IF('[1]TCE - ANEXO III - Preencher'!H638="","",'[1]TCE - ANEXO III - Preencher'!H638)</f>
        <v>44531</v>
      </c>
      <c r="H629" s="14">
        <f>'[1]TCE - ANEXO III - Preencher'!I638</f>
        <v>0</v>
      </c>
      <c r="I629" s="14">
        <f>'[1]TCE - ANEXO III - Preencher'!J638</f>
        <v>1208.7384</v>
      </c>
      <c r="J629" s="14">
        <f>'[1]TCE - ANEXO III - Preencher'!K638</f>
        <v>0</v>
      </c>
      <c r="K629" s="15">
        <f>'[1]TCE - ANEXO III - Preencher'!L638</f>
        <v>128.60749445600001</v>
      </c>
      <c r="L629" s="15">
        <f>'[1]TCE - ANEXO III - Preencher'!M638</f>
        <v>2.29</v>
      </c>
      <c r="M629" s="15">
        <f t="shared" si="55"/>
        <v>126.31749445600001</v>
      </c>
      <c r="N629" s="15">
        <f>'[1]TCE - ANEXO III - Preencher'!O638</f>
        <v>6.13</v>
      </c>
      <c r="O629" s="15">
        <f>'[1]TCE - ANEXO III - Preencher'!P638</f>
        <v>1.23</v>
      </c>
      <c r="P629" s="16">
        <f t="shared" si="56"/>
        <v>4.9000000000000004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1339.9558944560001</v>
      </c>
    </row>
    <row r="630" spans="1:28" x14ac:dyDescent="0.2">
      <c r="A630" s="8">
        <f>IFERROR(VLOOKUP(B630,'[1]DADOS (OCULTAR)'!$P$3:$R$91,3,0),"")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FRANCISCO JESUS ALONSO CRUZ</v>
      </c>
      <c r="E630" s="9" t="str">
        <f>IF('[1]TCE - ANEXO III - Preencher'!F639="4 - Assistência Odontológica","2 - Outros Profissionais da Saúde",'[1]TCE - ANEXO III - Preencher'!F639)</f>
        <v>1 - Médico</v>
      </c>
      <c r="F630" s="12">
        <f>'[1]TCE - ANEXO III - Preencher'!G639</f>
        <v>225120</v>
      </c>
      <c r="G630" s="13">
        <f>IF('[1]TCE - ANEXO III - Preencher'!H639="","",'[1]TCE - ANEXO III - Preencher'!H639)</f>
        <v>44531</v>
      </c>
      <c r="H630" s="14">
        <f>'[1]TCE - ANEXO III - Preencher'!I639</f>
        <v>0</v>
      </c>
      <c r="I630" s="14">
        <f>'[1]TCE - ANEXO III - Preencher'!J639</f>
        <v>756.2568</v>
      </c>
      <c r="J630" s="14">
        <f>'[1]TCE - ANEXO III - Preencher'!K639</f>
        <v>0</v>
      </c>
      <c r="K630" s="15">
        <f>'[1]TCE - ANEXO III - Preencher'!L639</f>
        <v>128.60749445600001</v>
      </c>
      <c r="L630" s="15">
        <f>'[1]TCE - ANEXO III - Preencher'!M639</f>
        <v>2.75</v>
      </c>
      <c r="M630" s="15">
        <f t="shared" si="55"/>
        <v>125.85749445600001</v>
      </c>
      <c r="N630" s="15">
        <f>'[1]TCE - ANEXO III - Preencher'!O639</f>
        <v>6.13</v>
      </c>
      <c r="O630" s="15">
        <f>'[1]TCE - ANEXO III - Preencher'!P639</f>
        <v>1.23</v>
      </c>
      <c r="P630" s="16">
        <f t="shared" si="56"/>
        <v>4.9000000000000004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887.01429445600002</v>
      </c>
    </row>
    <row r="631" spans="1:28" x14ac:dyDescent="0.2">
      <c r="A631" s="8">
        <f>IFERROR(VLOOKUP(B631,'[1]DADOS (OCULTAR)'!$P$3:$R$91,3,0),"")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FRANCIVANIA FERREIRA BISPO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>
        <f>'[1]TCE - ANEXO III - Preencher'!G640</f>
        <v>514320</v>
      </c>
      <c r="G631" s="13">
        <f>IF('[1]TCE - ANEXO III - Preencher'!H640="","",'[1]TCE - ANEXO III - Preencher'!H640)</f>
        <v>44531</v>
      </c>
      <c r="H631" s="14">
        <f>'[1]TCE - ANEXO III - Preencher'!I640</f>
        <v>0</v>
      </c>
      <c r="I631" s="14">
        <f>'[1]TCE - ANEXO III - Preencher'!J640</f>
        <v>160.23439999999999</v>
      </c>
      <c r="J631" s="14">
        <f>'[1]TCE - ANEXO III - Preencher'!K640</f>
        <v>0</v>
      </c>
      <c r="K631" s="15">
        <f>'[1]TCE - ANEXO III - Preencher'!L640</f>
        <v>128.60749445600001</v>
      </c>
      <c r="L631" s="15">
        <f>'[1]TCE - ANEXO III - Preencher'!M640</f>
        <v>22.2</v>
      </c>
      <c r="M631" s="15">
        <f t="shared" si="55"/>
        <v>106.40749445600001</v>
      </c>
      <c r="N631" s="15">
        <f>'[1]TCE - ANEXO III - Preencher'!O640</f>
        <v>1.93</v>
      </c>
      <c r="O631" s="15">
        <f>'[1]TCE - ANEXO III - Preencher'!P640</f>
        <v>0</v>
      </c>
      <c r="P631" s="16">
        <f t="shared" si="56"/>
        <v>1.93</v>
      </c>
      <c r="Q631" s="15">
        <f>'[1]TCE - ANEXO III - Preencher'!R640</f>
        <v>236.8</v>
      </c>
      <c r="R631" s="15">
        <f>'[1]TCE - ANEXO III - Preencher'!S640</f>
        <v>66.599999999999994</v>
      </c>
      <c r="S631" s="16">
        <f t="shared" si="57"/>
        <v>170.20000000000002</v>
      </c>
      <c r="T631" s="15">
        <f>'[1]TCE - ANEXO III - Preencher'!U640</f>
        <v>69.430000000000007</v>
      </c>
      <c r="U631" s="15">
        <f>'[1]TCE - ANEXO III - Preencher'!V640</f>
        <v>0</v>
      </c>
      <c r="V631" s="16">
        <f t="shared" si="58"/>
        <v>69.430000000000007</v>
      </c>
      <c r="W631" s="17" t="str">
        <f>IF('[1]TCE - ANEXO III - Preencher'!X640="","",'[1]TCE - ANEXO III - Preencher'!X640)</f>
        <v>AUX. CRECHE I</v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508.20189445600005</v>
      </c>
    </row>
    <row r="632" spans="1:28" x14ac:dyDescent="0.2">
      <c r="A632" s="8">
        <f>IFERROR(VLOOKUP(B632,'[1]DADOS (OCULTAR)'!$P$3:$R$91,3,0),"")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FRANK FERNANDES LIMA</v>
      </c>
      <c r="E632" s="9" t="str">
        <f>IF('[1]TCE - ANEXO III - Preencher'!F641="4 - Assistência Odontológica","2 - Outros Profissionais da Saúde",'[1]TCE - ANEXO III - Preencher'!F641)</f>
        <v>1 - Médico</v>
      </c>
      <c r="F632" s="12">
        <f>'[1]TCE - ANEXO III - Preencher'!G641</f>
        <v>225225</v>
      </c>
      <c r="G632" s="13">
        <f>IF('[1]TCE - ANEXO III - Preencher'!H641="","",'[1]TCE - ANEXO III - Preencher'!H641)</f>
        <v>44531</v>
      </c>
      <c r="H632" s="14">
        <f>'[1]TCE - ANEXO III - Preencher'!I641</f>
        <v>0</v>
      </c>
      <c r="I632" s="14">
        <f>'[1]TCE - ANEXO III - Preencher'!J641</f>
        <v>3488.1712000000002</v>
      </c>
      <c r="J632" s="14">
        <f>'[1]TCE - ANEXO III - Preencher'!K641</f>
        <v>0</v>
      </c>
      <c r="K632" s="15">
        <f>'[1]TCE - ANEXO III - Preencher'!L641</f>
        <v>128.60749445600001</v>
      </c>
      <c r="L632" s="15">
        <f>'[1]TCE - ANEXO III - Preencher'!M641</f>
        <v>2.75</v>
      </c>
      <c r="M632" s="15">
        <f t="shared" si="55"/>
        <v>125.85749445600001</v>
      </c>
      <c r="N632" s="15">
        <f>'[1]TCE - ANEXO III - Preencher'!O641</f>
        <v>6.13</v>
      </c>
      <c r="O632" s="15">
        <f>'[1]TCE - ANEXO III - Preencher'!P641</f>
        <v>1.23</v>
      </c>
      <c r="P632" s="16">
        <f t="shared" si="56"/>
        <v>4.9000000000000004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3618.9286944560004</v>
      </c>
    </row>
    <row r="633" spans="1:28" x14ac:dyDescent="0.2">
      <c r="A633" s="8">
        <f>IFERROR(VLOOKUP(B633,'[1]DADOS (OCULTAR)'!$P$3:$R$91,3,0),"")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FREDERICO AUGUSTO BARRETO C SANTOS</v>
      </c>
      <c r="E633" s="9" t="str">
        <f>IF('[1]TCE - ANEXO III - Preencher'!F642="4 - Assistência Odontológica","2 - Outros Profissionais da Saúde",'[1]TCE - ANEXO III - Preencher'!F642)</f>
        <v>1 - Médico</v>
      </c>
      <c r="F633" s="12">
        <f>'[1]TCE - ANEXO III - Preencher'!G642</f>
        <v>225150</v>
      </c>
      <c r="G633" s="13">
        <f>IF('[1]TCE - ANEXO III - Preencher'!H642="","",'[1]TCE - ANEXO III - Preencher'!H642)</f>
        <v>44531</v>
      </c>
      <c r="H633" s="14">
        <f>'[1]TCE - ANEXO III - Preencher'!I642</f>
        <v>0</v>
      </c>
      <c r="I633" s="14">
        <f>'[1]TCE - ANEXO III - Preencher'!J642</f>
        <v>1260.28</v>
      </c>
      <c r="J633" s="14">
        <f>'[1]TCE - ANEXO III - Preencher'!K642</f>
        <v>0</v>
      </c>
      <c r="K633" s="15">
        <f>'[1]TCE - ANEXO III - Preencher'!L642</f>
        <v>128.60749445600001</v>
      </c>
      <c r="L633" s="15">
        <f>'[1]TCE - ANEXO III - Preencher'!M642</f>
        <v>2.75</v>
      </c>
      <c r="M633" s="15">
        <f t="shared" si="55"/>
        <v>125.85749445600001</v>
      </c>
      <c r="N633" s="15">
        <f>'[1]TCE - ANEXO III - Preencher'!O642</f>
        <v>6.13</v>
      </c>
      <c r="O633" s="15">
        <f>'[1]TCE - ANEXO III - Preencher'!P642</f>
        <v>1.23</v>
      </c>
      <c r="P633" s="16">
        <f t="shared" si="56"/>
        <v>4.9000000000000004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1391.0374944560001</v>
      </c>
    </row>
    <row r="634" spans="1:28" x14ac:dyDescent="0.2">
      <c r="A634" s="8">
        <f>IFERROR(VLOOKUP(B634,'[1]DADOS (OCULTAR)'!$P$3:$R$91,3,0),"")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FREDERICO BEZERRA JULIAO</v>
      </c>
      <c r="E634" s="9" t="str">
        <f>IF('[1]TCE - ANEXO III - Preencher'!F643="4 - Assistência Odontológica","2 - Outros Profissionais da Saúde",'[1]TCE - ANEXO III - Preencher'!F643)</f>
        <v>3 - Administrativo</v>
      </c>
      <c r="F634" s="12">
        <f>'[1]TCE - ANEXO III - Preencher'!G643</f>
        <v>515110</v>
      </c>
      <c r="G634" s="13">
        <f>IF('[1]TCE - ANEXO III - Preencher'!H643="","",'[1]TCE - ANEXO III - Preencher'!H643)</f>
        <v>44531</v>
      </c>
      <c r="H634" s="14">
        <f>'[1]TCE - ANEXO III - Preencher'!I643</f>
        <v>0</v>
      </c>
      <c r="I634" s="14">
        <f>'[1]TCE - ANEXO III - Preencher'!J643</f>
        <v>222.28399999999999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1.93</v>
      </c>
      <c r="O634" s="15">
        <f>'[1]TCE - ANEXO III - Preencher'!P643</f>
        <v>0</v>
      </c>
      <c r="P634" s="16">
        <f t="shared" si="56"/>
        <v>1.93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224.214</v>
      </c>
    </row>
    <row r="635" spans="1:28" x14ac:dyDescent="0.2">
      <c r="A635" s="8">
        <f>IFERROR(VLOOKUP(B635,'[1]DADOS (OCULTAR)'!$P$3:$R$91,3,0),"")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GABRIEL KAYO DA SILVA ANDRADE</v>
      </c>
      <c r="E635" s="9" t="str">
        <f>IF('[1]TCE - ANEXO III - Preencher'!F644="4 - Assistência Odontológica","2 - Outros Profissionais da Saúde",'[1]TCE - ANEXO III - Preencher'!F644)</f>
        <v>3 - Administrativo</v>
      </c>
      <c r="F635" s="12">
        <f>'[1]TCE - ANEXO III - Preencher'!G644</f>
        <v>517410</v>
      </c>
      <c r="G635" s="13">
        <f>IF('[1]TCE - ANEXO III - Preencher'!H644="","",'[1]TCE - ANEXO III - Preencher'!H644)</f>
        <v>44531</v>
      </c>
      <c r="H635" s="14">
        <f>'[1]TCE - ANEXO III - Preencher'!I644</f>
        <v>0</v>
      </c>
      <c r="I635" s="14">
        <f>'[1]TCE - ANEXO III - Preencher'!J644</f>
        <v>175.73599999999999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1.93</v>
      </c>
      <c r="O635" s="15">
        <f>'[1]TCE - ANEXO III - Preencher'!P644</f>
        <v>0</v>
      </c>
      <c r="P635" s="16">
        <f t="shared" si="56"/>
        <v>1.93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177.666</v>
      </c>
    </row>
    <row r="636" spans="1:28" x14ac:dyDescent="0.2">
      <c r="A636" s="8">
        <f>IFERROR(VLOOKUP(B636,'[1]DADOS (OCULTAR)'!$P$3:$R$91,3,0),"")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GABRIEL MELO DE MENEZES</v>
      </c>
      <c r="E636" s="9" t="str">
        <f>IF('[1]TCE - ANEXO III - Preencher'!F645="4 - Assistência Odontológica","2 - Outros Profissionais da Saúde",'[1]TCE - ANEXO III - Preencher'!F645)</f>
        <v>3 - Administrativo</v>
      </c>
      <c r="F636" s="12">
        <f>'[1]TCE - ANEXO III - Preencher'!G645</f>
        <v>411005</v>
      </c>
      <c r="G636" s="13">
        <f>IF('[1]TCE - ANEXO III - Preencher'!H645="","",'[1]TCE - ANEXO III - Preencher'!H645)</f>
        <v>44531</v>
      </c>
      <c r="H636" s="14">
        <f>'[1]TCE - ANEXO III - Preencher'!I645</f>
        <v>0</v>
      </c>
      <c r="I636" s="14">
        <f>'[1]TCE - ANEXO III - Preencher'!J645</f>
        <v>15.9308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1.93</v>
      </c>
      <c r="O636" s="15">
        <f>'[1]TCE - ANEXO III - Preencher'!P645</f>
        <v>0</v>
      </c>
      <c r="P636" s="16">
        <f t="shared" si="56"/>
        <v>1.93</v>
      </c>
      <c r="Q636" s="15">
        <f>'[1]TCE - ANEXO III - Preencher'!R645</f>
        <v>296</v>
      </c>
      <c r="R636" s="15">
        <f>'[1]TCE - ANEXO III - Preencher'!S645</f>
        <v>31</v>
      </c>
      <c r="S636" s="16">
        <f t="shared" si="57"/>
        <v>265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282.86079999999998</v>
      </c>
    </row>
    <row r="637" spans="1:28" x14ac:dyDescent="0.2">
      <c r="A637" s="8">
        <f>IFERROR(VLOOKUP(B637,'[1]DADOS (OCULTAR)'!$P$3:$R$91,3,0),"")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GABRIEL MONTEIRO ANDRADE FONSECA</v>
      </c>
      <c r="E637" s="9" t="str">
        <f>IF('[1]TCE - ANEXO III - Preencher'!F646="4 - Assistência Odontológica","2 - Outros Profissionais da Saúde",'[1]TCE - ANEXO III - Preencher'!F646)</f>
        <v>3 - Administrativo</v>
      </c>
      <c r="F637" s="12">
        <f>'[1]TCE - ANEXO III - Preencher'!G646</f>
        <v>411005</v>
      </c>
      <c r="G637" s="13">
        <f>IF('[1]TCE - ANEXO III - Preencher'!H646="","",'[1]TCE - ANEXO III - Preencher'!H646)</f>
        <v>44531</v>
      </c>
      <c r="H637" s="14">
        <f>'[1]TCE - ANEXO III - Preencher'!I646</f>
        <v>0</v>
      </c>
      <c r="I637" s="14">
        <f>'[1]TCE - ANEXO III - Preencher'!J646</f>
        <v>15.9308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1.93</v>
      </c>
      <c r="O637" s="15">
        <f>'[1]TCE - ANEXO III - Preencher'!P646</f>
        <v>0</v>
      </c>
      <c r="P637" s="16">
        <f t="shared" si="56"/>
        <v>1.93</v>
      </c>
      <c r="Q637" s="15">
        <f>'[1]TCE - ANEXO III - Preencher'!R646</f>
        <v>296</v>
      </c>
      <c r="R637" s="15">
        <f>'[1]TCE - ANEXO III - Preencher'!S646</f>
        <v>31</v>
      </c>
      <c r="S637" s="16">
        <f t="shared" si="57"/>
        <v>265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282.86079999999998</v>
      </c>
    </row>
    <row r="638" spans="1:28" x14ac:dyDescent="0.2">
      <c r="A638" s="8">
        <f>IFERROR(VLOOKUP(B638,'[1]DADOS (OCULTAR)'!$P$3:$R$91,3,0),"")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GABRIELA LEONILDE BELTRAO CELESTINO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>
        <f>'[1]TCE - ANEXO III - Preencher'!G647</f>
        <v>324115</v>
      </c>
      <c r="G638" s="13">
        <f>IF('[1]TCE - ANEXO III - Preencher'!H647="","",'[1]TCE - ANEXO III - Preencher'!H647)</f>
        <v>44531</v>
      </c>
      <c r="H638" s="14">
        <f>'[1]TCE - ANEXO III - Preencher'!I647</f>
        <v>0</v>
      </c>
      <c r="I638" s="14">
        <f>'[1]TCE - ANEXO III - Preencher'!J647</f>
        <v>524.67039999999997</v>
      </c>
      <c r="J638" s="14">
        <f>'[1]TCE - ANEXO III - Preencher'!K647</f>
        <v>0</v>
      </c>
      <c r="K638" s="15">
        <f>'[1]TCE - ANEXO III - Preencher'!L647</f>
        <v>128.60749445600001</v>
      </c>
      <c r="L638" s="15">
        <f>'[1]TCE - ANEXO III - Preencher'!M647</f>
        <v>2.09</v>
      </c>
      <c r="M638" s="15">
        <f t="shared" si="55"/>
        <v>126.51749445600001</v>
      </c>
      <c r="N638" s="15">
        <f>'[1]TCE - ANEXO III - Preencher'!O647</f>
        <v>9.99</v>
      </c>
      <c r="O638" s="15">
        <f>'[1]TCE - ANEXO III - Preencher'!P647</f>
        <v>0</v>
      </c>
      <c r="P638" s="16">
        <f t="shared" si="56"/>
        <v>9.99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661.17789445599999</v>
      </c>
    </row>
    <row r="639" spans="1:28" x14ac:dyDescent="0.2">
      <c r="A639" s="8">
        <f>IFERROR(VLOOKUP(B639,'[1]DADOS (OCULTAR)'!$P$3:$R$91,3,0),"")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GABRIELA MARIA DA SILVA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>
        <f>'[1]TCE - ANEXO III - Preencher'!G648</f>
        <v>322205</v>
      </c>
      <c r="G639" s="13">
        <f>IF('[1]TCE - ANEXO III - Preencher'!H648="","",'[1]TCE - ANEXO III - Preencher'!H648)</f>
        <v>44531</v>
      </c>
      <c r="H639" s="14">
        <f>'[1]TCE - ANEXO III - Preencher'!I648</f>
        <v>0</v>
      </c>
      <c r="I639" s="14">
        <f>'[1]TCE - ANEXO III - Preencher'!J648</f>
        <v>265.22000000000003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1.93</v>
      </c>
      <c r="O639" s="15">
        <f>'[1]TCE - ANEXO III - Preencher'!P648</f>
        <v>0</v>
      </c>
      <c r="P639" s="16">
        <f t="shared" si="56"/>
        <v>1.93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69.41</v>
      </c>
      <c r="U639" s="15">
        <f>'[1]TCE - ANEXO III - Preencher'!V648</f>
        <v>0</v>
      </c>
      <c r="V639" s="16">
        <f t="shared" si="58"/>
        <v>69.41</v>
      </c>
      <c r="W639" s="17" t="str">
        <f>IF('[1]TCE - ANEXO III - Preencher'!X648="","",'[1]TCE - ANEXO III - Preencher'!X648)</f>
        <v>AUX.CRECHE FERIAS</v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336.56000000000006</v>
      </c>
    </row>
    <row r="640" spans="1:28" x14ac:dyDescent="0.2">
      <c r="A640" s="8">
        <f>IFERROR(VLOOKUP(B640,'[1]DADOS (OCULTAR)'!$P$3:$R$91,3,0),"")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GABRIELA MARIA DA SILVA AZEVEDO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>
        <f>'[1]TCE - ANEXO III - Preencher'!G649</f>
        <v>322205</v>
      </c>
      <c r="G640" s="13">
        <f>IF('[1]TCE - ANEXO III - Preencher'!H649="","",'[1]TCE - ANEXO III - Preencher'!H649)</f>
        <v>44531</v>
      </c>
      <c r="H640" s="14">
        <f>'[1]TCE - ANEXO III - Preencher'!I649</f>
        <v>0</v>
      </c>
      <c r="I640" s="14">
        <f>'[1]TCE - ANEXO III - Preencher'!J649</f>
        <v>205.2056</v>
      </c>
      <c r="J640" s="14">
        <f>'[1]TCE - ANEXO III - Preencher'!K649</f>
        <v>0</v>
      </c>
      <c r="K640" s="15">
        <f>'[1]TCE - ANEXO III - Preencher'!L649</f>
        <v>128.60749445600001</v>
      </c>
      <c r="L640" s="15">
        <f>'[1]TCE - ANEXO III - Preencher'!M649</f>
        <v>26.3</v>
      </c>
      <c r="M640" s="15">
        <f t="shared" si="55"/>
        <v>102.30749445600001</v>
      </c>
      <c r="N640" s="15">
        <f>'[1]TCE - ANEXO III - Preencher'!O649</f>
        <v>1.93</v>
      </c>
      <c r="O640" s="15">
        <f>'[1]TCE - ANEXO III - Preencher'!P649</f>
        <v>0</v>
      </c>
      <c r="P640" s="16">
        <f t="shared" si="56"/>
        <v>1.93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309.44309445600004</v>
      </c>
    </row>
    <row r="641" spans="1:28" x14ac:dyDescent="0.2">
      <c r="A641" s="8">
        <f>IFERROR(VLOOKUP(B641,'[1]DADOS (OCULTAR)'!$P$3:$R$91,3,0),"")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GABRIELA MARQUES PEREIRA DE ALENCAR</v>
      </c>
      <c r="E641" s="9" t="str">
        <f>IF('[1]TCE - ANEXO III - Preencher'!F650="4 - Assistência Odontológica","2 - Outros Profissionais da Saúde",'[1]TCE - ANEXO III - Preencher'!F650)</f>
        <v>1 - Médico</v>
      </c>
      <c r="F641" s="12">
        <f>'[1]TCE - ANEXO III - Preencher'!G650</f>
        <v>225120</v>
      </c>
      <c r="G641" s="13">
        <f>IF('[1]TCE - ANEXO III - Preencher'!H650="","",'[1]TCE - ANEXO III - Preencher'!H650)</f>
        <v>44531</v>
      </c>
      <c r="H641" s="14">
        <f>'[1]TCE - ANEXO III - Preencher'!I650</f>
        <v>0</v>
      </c>
      <c r="I641" s="14">
        <f>'[1]TCE - ANEXO III - Preencher'!J650</f>
        <v>1886.3992000000001</v>
      </c>
      <c r="J641" s="14">
        <f>'[1]TCE - ANEXO III - Preencher'!K650</f>
        <v>0</v>
      </c>
      <c r="K641" s="15">
        <f>'[1]TCE - ANEXO III - Preencher'!L650</f>
        <v>128.60749445600001</v>
      </c>
      <c r="L641" s="15">
        <f>'[1]TCE - ANEXO III - Preencher'!M650</f>
        <v>1.92</v>
      </c>
      <c r="M641" s="15">
        <f t="shared" si="55"/>
        <v>126.68749445600001</v>
      </c>
      <c r="N641" s="15">
        <f>'[1]TCE - ANEXO III - Preencher'!O650</f>
        <v>6.13</v>
      </c>
      <c r="O641" s="15">
        <f>'[1]TCE - ANEXO III - Preencher'!P650</f>
        <v>1.23</v>
      </c>
      <c r="P641" s="16">
        <f t="shared" si="56"/>
        <v>4.9000000000000004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2017.9866944560001</v>
      </c>
    </row>
    <row r="642" spans="1:28" x14ac:dyDescent="0.2">
      <c r="A642" s="8">
        <f>IFERROR(VLOOKUP(B642,'[1]DADOS (OCULTAR)'!$P$3:$R$91,3,0),"")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GABRIELA THAYNA SOARES DA SILVA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>
        <f>'[1]TCE - ANEXO III - Preencher'!G651</f>
        <v>322205</v>
      </c>
      <c r="G642" s="13">
        <f>IF('[1]TCE - ANEXO III - Preencher'!H651="","",'[1]TCE - ANEXO III - Preencher'!H651)</f>
        <v>44531</v>
      </c>
      <c r="H642" s="14">
        <f>'[1]TCE - ANEXO III - Preencher'!I651</f>
        <v>0</v>
      </c>
      <c r="I642" s="14">
        <f>'[1]TCE - ANEXO III - Preencher'!J651</f>
        <v>205.12639999999999</v>
      </c>
      <c r="J642" s="14">
        <f>'[1]TCE - ANEXO III - Preencher'!K651</f>
        <v>0</v>
      </c>
      <c r="K642" s="15">
        <f>'[1]TCE - ANEXO III - Preencher'!L651</f>
        <v>128.60749445600001</v>
      </c>
      <c r="L642" s="15">
        <f>'[1]TCE - ANEXO III - Preencher'!M651</f>
        <v>26.3</v>
      </c>
      <c r="M642" s="15">
        <f t="shared" si="55"/>
        <v>102.30749445600001</v>
      </c>
      <c r="N642" s="15">
        <f>'[1]TCE - ANEXO III - Preencher'!O651</f>
        <v>1.93</v>
      </c>
      <c r="O642" s="15">
        <f>'[1]TCE - ANEXO III - Preencher'!P651</f>
        <v>0</v>
      </c>
      <c r="P642" s="16">
        <f t="shared" si="56"/>
        <v>1.93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309.36389445600003</v>
      </c>
    </row>
    <row r="643" spans="1:28" x14ac:dyDescent="0.2">
      <c r="A643" s="8">
        <f>IFERROR(VLOOKUP(B643,'[1]DADOS (OCULTAR)'!$P$3:$R$91,3,0),"")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GABRIELE MALAQUIAS DA SILVA FONSECA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>
        <f>'[1]TCE - ANEXO III - Preencher'!G652</f>
        <v>223605</v>
      </c>
      <c r="G643" s="13">
        <f>IF('[1]TCE - ANEXO III - Preencher'!H652="","",'[1]TCE - ANEXO III - Preencher'!H652)</f>
        <v>44531</v>
      </c>
      <c r="H643" s="14">
        <f>'[1]TCE - ANEXO III - Preencher'!I652</f>
        <v>0</v>
      </c>
      <c r="I643" s="14">
        <f>'[1]TCE - ANEXO III - Preencher'!J652</f>
        <v>222.64879999999999</v>
      </c>
      <c r="J643" s="14">
        <f>'[1]TCE - ANEXO III - Preencher'!K652</f>
        <v>0</v>
      </c>
      <c r="K643" s="15">
        <f>'[1]TCE - ANEXO III - Preencher'!L652</f>
        <v>128.60749445600001</v>
      </c>
      <c r="L643" s="15">
        <f>'[1]TCE - ANEXO III - Preencher'!M652</f>
        <v>2.39</v>
      </c>
      <c r="M643" s="15">
        <f t="shared" si="55"/>
        <v>126.21749445600001</v>
      </c>
      <c r="N643" s="15">
        <f>'[1]TCE - ANEXO III - Preencher'!O652</f>
        <v>1.59</v>
      </c>
      <c r="O643" s="15">
        <f>'[1]TCE - ANEXO III - Preencher'!P652</f>
        <v>0</v>
      </c>
      <c r="P643" s="16">
        <f t="shared" si="56"/>
        <v>1.59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350.45629445599997</v>
      </c>
    </row>
    <row r="644" spans="1:28" x14ac:dyDescent="0.2">
      <c r="A644" s="8">
        <f>IFERROR(VLOOKUP(B644,'[1]DADOS (OCULTAR)'!$P$3:$R$91,3,0),"")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GABRIELE TELES CHAVES</v>
      </c>
      <c r="E644" s="9" t="str">
        <f>IF('[1]TCE - ANEXO III - Preencher'!F653="4 - Assistência Odontológica","2 - Outros Profissionais da Saúde",'[1]TCE - ANEXO III - Preencher'!F653)</f>
        <v>1 - Médico</v>
      </c>
      <c r="F644" s="12">
        <f>'[1]TCE - ANEXO III - Preencher'!G653</f>
        <v>225120</v>
      </c>
      <c r="G644" s="13">
        <f>IF('[1]TCE - ANEXO III - Preencher'!H653="","",'[1]TCE - ANEXO III - Preencher'!H653)</f>
        <v>44531</v>
      </c>
      <c r="H644" s="14">
        <f>'[1]TCE - ANEXO III - Preencher'!I653</f>
        <v>0</v>
      </c>
      <c r="I644" s="14">
        <f>'[1]TCE - ANEXO III - Preencher'!J653</f>
        <v>1272.1432</v>
      </c>
      <c r="J644" s="14">
        <f>'[1]TCE - ANEXO III - Preencher'!K653</f>
        <v>0</v>
      </c>
      <c r="K644" s="15">
        <f>'[1]TCE - ANEXO III - Preencher'!L653</f>
        <v>128.60749445600001</v>
      </c>
      <c r="L644" s="15">
        <f>'[1]TCE - ANEXO III - Preencher'!M653</f>
        <v>2.75</v>
      </c>
      <c r="M644" s="15">
        <f t="shared" ref="M644:M707" si="61">K644-L644</f>
        <v>125.85749445600001</v>
      </c>
      <c r="N644" s="15">
        <f>'[1]TCE - ANEXO III - Preencher'!O653</f>
        <v>6.13</v>
      </c>
      <c r="O644" s="15">
        <f>'[1]TCE - ANEXO III - Preencher'!P653</f>
        <v>1.23</v>
      </c>
      <c r="P644" s="16">
        <f t="shared" ref="P644:P707" si="62">N644-O644</f>
        <v>4.9000000000000004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1402.9006944560001</v>
      </c>
    </row>
    <row r="645" spans="1:28" x14ac:dyDescent="0.2">
      <c r="A645" s="8">
        <f>IFERROR(VLOOKUP(B645,'[1]DADOS (OCULTAR)'!$P$3:$R$91,3,0),"")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GABRIELLA BRUNA SANTOS MACIEL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>
        <f>'[1]TCE - ANEXO III - Preencher'!G654</f>
        <v>223505</v>
      </c>
      <c r="G645" s="13">
        <f>IF('[1]TCE - ANEXO III - Preencher'!H654="","",'[1]TCE - ANEXO III - Preencher'!H654)</f>
        <v>44531</v>
      </c>
      <c r="H645" s="14">
        <f>'[1]TCE - ANEXO III - Preencher'!I654</f>
        <v>0</v>
      </c>
      <c r="I645" s="14">
        <f>'[1]TCE - ANEXO III - Preencher'!J654</f>
        <v>406.24959999999999</v>
      </c>
      <c r="J645" s="14">
        <f>'[1]TCE - ANEXO III - Preencher'!K654</f>
        <v>0</v>
      </c>
      <c r="K645" s="15">
        <f>'[1]TCE - ANEXO III - Preencher'!L654</f>
        <v>128.60749445600001</v>
      </c>
      <c r="L645" s="15">
        <f>'[1]TCE - ANEXO III - Preencher'!M654</f>
        <v>3.31</v>
      </c>
      <c r="M645" s="15">
        <f t="shared" si="61"/>
        <v>125.29749445600001</v>
      </c>
      <c r="N645" s="15">
        <f>'[1]TCE - ANEXO III - Preencher'!O654</f>
        <v>1.59</v>
      </c>
      <c r="O645" s="15">
        <f>'[1]TCE - ANEXO III - Preencher'!P654</f>
        <v>0</v>
      </c>
      <c r="P645" s="16">
        <f t="shared" si="62"/>
        <v>1.59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533.137094456</v>
      </c>
    </row>
    <row r="646" spans="1:28" x14ac:dyDescent="0.2">
      <c r="A646" s="8">
        <f>IFERROR(VLOOKUP(B646,'[1]DADOS (OCULTAR)'!$P$3:$R$91,3,0),"")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GABRIELLA LIMA DO NASCIMENTO SANTOS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>
        <f>'[1]TCE - ANEXO III - Preencher'!G655</f>
        <v>411010</v>
      </c>
      <c r="G646" s="13">
        <f>IF('[1]TCE - ANEXO III - Preencher'!H655="","",'[1]TCE - ANEXO III - Preencher'!H655)</f>
        <v>44531</v>
      </c>
      <c r="H646" s="14">
        <f>'[1]TCE - ANEXO III - Preencher'!I655</f>
        <v>0</v>
      </c>
      <c r="I646" s="14">
        <f>'[1]TCE - ANEXO III - Preencher'!J655</f>
        <v>130.6</v>
      </c>
      <c r="J646" s="14">
        <f>'[1]TCE - ANEXO III - Preencher'!K655</f>
        <v>0</v>
      </c>
      <c r="K646" s="15">
        <f>'[1]TCE - ANEXO III - Preencher'!L655</f>
        <v>128.60749445600001</v>
      </c>
      <c r="L646" s="15">
        <f>'[1]TCE - ANEXO III - Preencher'!M655</f>
        <v>25.15</v>
      </c>
      <c r="M646" s="15">
        <f t="shared" si="61"/>
        <v>103.45749445600001</v>
      </c>
      <c r="N646" s="15">
        <f>'[1]TCE - ANEXO III - Preencher'!O655</f>
        <v>1.93</v>
      </c>
      <c r="O646" s="15">
        <f>'[1]TCE - ANEXO III - Preencher'!P655</f>
        <v>0</v>
      </c>
      <c r="P646" s="16">
        <f t="shared" si="62"/>
        <v>1.93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235.98749445600001</v>
      </c>
    </row>
    <row r="647" spans="1:28" x14ac:dyDescent="0.2">
      <c r="A647" s="8">
        <f>IFERROR(VLOOKUP(B647,'[1]DADOS (OCULTAR)'!$P$3:$R$91,3,0),"")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GABRIELLA MARIA DA SILVA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>
        <f>'[1]TCE - ANEXO III - Preencher'!G656</f>
        <v>223505</v>
      </c>
      <c r="G647" s="13">
        <f>IF('[1]TCE - ANEXO III - Preencher'!H656="","",'[1]TCE - ANEXO III - Preencher'!H656)</f>
        <v>44531</v>
      </c>
      <c r="H647" s="14">
        <f>'[1]TCE - ANEXO III - Preencher'!I656</f>
        <v>0</v>
      </c>
      <c r="I647" s="14">
        <f>'[1]TCE - ANEXO III - Preencher'!J656</f>
        <v>395.94</v>
      </c>
      <c r="J647" s="14">
        <f>'[1]TCE - ANEXO III - Preencher'!K656</f>
        <v>0</v>
      </c>
      <c r="K647" s="15">
        <f>'[1]TCE - ANEXO III - Preencher'!L656</f>
        <v>128.60749445600001</v>
      </c>
      <c r="L647" s="15">
        <f>'[1]TCE - ANEXO III - Preencher'!M656</f>
        <v>3.31</v>
      </c>
      <c r="M647" s="15">
        <f t="shared" si="61"/>
        <v>125.29749445600001</v>
      </c>
      <c r="N647" s="15">
        <f>'[1]TCE - ANEXO III - Preencher'!O656</f>
        <v>1.59</v>
      </c>
      <c r="O647" s="15">
        <f>'[1]TCE - ANEXO III - Preencher'!P656</f>
        <v>0</v>
      </c>
      <c r="P647" s="16">
        <f t="shared" si="62"/>
        <v>1.59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522.82749445600007</v>
      </c>
    </row>
    <row r="648" spans="1:28" x14ac:dyDescent="0.2">
      <c r="A648" s="8">
        <f>IFERROR(VLOOKUP(B648,'[1]DADOS (OCULTAR)'!$P$3:$R$91,3,0),"")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GABRIELLA MYLLENA DE SOUZA RIBEIRO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>
        <f>'[1]TCE - ANEXO III - Preencher'!G657</f>
        <v>223605</v>
      </c>
      <c r="G648" s="13">
        <f>IF('[1]TCE - ANEXO III - Preencher'!H657="","",'[1]TCE - ANEXO III - Preencher'!H657)</f>
        <v>44531</v>
      </c>
      <c r="H648" s="14">
        <f>'[1]TCE - ANEXO III - Preencher'!I657</f>
        <v>0</v>
      </c>
      <c r="I648" s="14">
        <f>'[1]TCE - ANEXO III - Preencher'!J657</f>
        <v>332.79520000000002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1.59</v>
      </c>
      <c r="O648" s="15">
        <f>'[1]TCE - ANEXO III - Preencher'!P657</f>
        <v>0</v>
      </c>
      <c r="P648" s="16">
        <f t="shared" si="62"/>
        <v>1.59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334.3852</v>
      </c>
    </row>
    <row r="649" spans="1:28" x14ac:dyDescent="0.2">
      <c r="A649" s="8">
        <f>IFERROR(VLOOKUP(B649,'[1]DADOS (OCULTAR)'!$P$3:$R$91,3,0),"")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GABRIELLE OLIVEIRA DA SILVA</v>
      </c>
      <c r="E649" s="9" t="str">
        <f>IF('[1]TCE - ANEXO III - Preencher'!F658="4 - Assistência Odontológica","2 - Outros Profissionais da Saúde",'[1]TCE - ANEXO III - Preencher'!F658)</f>
        <v>3 - Administrativo</v>
      </c>
      <c r="F649" s="12">
        <f>'[1]TCE - ANEXO III - Preencher'!G658</f>
        <v>411010</v>
      </c>
      <c r="G649" s="13">
        <f>IF('[1]TCE - ANEXO III - Preencher'!H658="","",'[1]TCE - ANEXO III - Preencher'!H658)</f>
        <v>44531</v>
      </c>
      <c r="H649" s="14">
        <f>'[1]TCE - ANEXO III - Preencher'!I658</f>
        <v>0</v>
      </c>
      <c r="I649" s="14">
        <f>'[1]TCE - ANEXO III - Preencher'!J658</f>
        <v>153.28639999999999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1.93</v>
      </c>
      <c r="O649" s="15">
        <f>'[1]TCE - ANEXO III - Preencher'!P658</f>
        <v>0</v>
      </c>
      <c r="P649" s="16">
        <f t="shared" si="62"/>
        <v>1.93</v>
      </c>
      <c r="Q649" s="15">
        <f>'[1]TCE - ANEXO III - Preencher'!R658</f>
        <v>236.8</v>
      </c>
      <c r="R649" s="15">
        <f>'[1]TCE - ANEXO III - Preencher'!S658</f>
        <v>75.45</v>
      </c>
      <c r="S649" s="16">
        <f t="shared" si="63"/>
        <v>161.35000000000002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316.56640000000004</v>
      </c>
    </row>
    <row r="650" spans="1:28" x14ac:dyDescent="0.2">
      <c r="A650" s="8">
        <f>IFERROR(VLOOKUP(B650,'[1]DADOS (OCULTAR)'!$P$3:$R$91,3,0),"")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GEIVSON BERNARDO DA HORA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>
        <f>'[1]TCE - ANEXO III - Preencher'!G659</f>
        <v>322205</v>
      </c>
      <c r="G650" s="13">
        <f>IF('[1]TCE - ANEXO III - Preencher'!H659="","",'[1]TCE - ANEXO III - Preencher'!H659)</f>
        <v>44531</v>
      </c>
      <c r="H650" s="14">
        <f>'[1]TCE - ANEXO III - Preencher'!I659</f>
        <v>0</v>
      </c>
      <c r="I650" s="14">
        <f>'[1]TCE - ANEXO III - Preencher'!J659</f>
        <v>263.2808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1.93</v>
      </c>
      <c r="O650" s="15">
        <f>'[1]TCE - ANEXO III - Preencher'!P659</f>
        <v>0</v>
      </c>
      <c r="P650" s="16">
        <f t="shared" si="62"/>
        <v>1.93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265.21080000000001</v>
      </c>
    </row>
    <row r="651" spans="1:28" x14ac:dyDescent="0.2">
      <c r="A651" s="8">
        <f>IFERROR(VLOOKUP(B651,'[1]DADOS (OCULTAR)'!$P$3:$R$91,3,0),"")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GENAELSON BARBOSA DE SOUZA</v>
      </c>
      <c r="E651" s="9" t="str">
        <f>IF('[1]TCE - ANEXO III - Preencher'!F660="4 - Assistência Odontológica","2 - Outros Profissionais da Saúde",'[1]TCE - ANEXO III - Preencher'!F660)</f>
        <v>3 - Administrativo</v>
      </c>
      <c r="F651" s="12">
        <f>'[1]TCE - ANEXO III - Preencher'!G660</f>
        <v>514320</v>
      </c>
      <c r="G651" s="13">
        <f>IF('[1]TCE - ANEXO III - Preencher'!H660="","",'[1]TCE - ANEXO III - Preencher'!H660)</f>
        <v>44531</v>
      </c>
      <c r="H651" s="14">
        <f>'[1]TCE - ANEXO III - Preencher'!I660</f>
        <v>0</v>
      </c>
      <c r="I651" s="14">
        <f>'[1]TCE - ANEXO III - Preencher'!J660</f>
        <v>28.97</v>
      </c>
      <c r="J651" s="14">
        <f>'[1]TCE - ANEXO III - Preencher'!K660</f>
        <v>0</v>
      </c>
      <c r="K651" s="15">
        <f>'[1]TCE - ANEXO III - Preencher'!L660</f>
        <v>128.60749445600001</v>
      </c>
      <c r="L651" s="15">
        <f>'[1]TCE - ANEXO III - Preencher'!M660</f>
        <v>7.4</v>
      </c>
      <c r="M651" s="15">
        <f t="shared" si="61"/>
        <v>121.20749445600001</v>
      </c>
      <c r="N651" s="15">
        <f>'[1]TCE - ANEXO III - Preencher'!O660</f>
        <v>1.93</v>
      </c>
      <c r="O651" s="15">
        <f>'[1]TCE - ANEXO III - Preencher'!P660</f>
        <v>0</v>
      </c>
      <c r="P651" s="16">
        <f t="shared" si="62"/>
        <v>1.93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152.10749445600001</v>
      </c>
    </row>
    <row r="652" spans="1:28" x14ac:dyDescent="0.2">
      <c r="A652" s="8">
        <f>IFERROR(VLOOKUP(B652,'[1]DADOS (OCULTAR)'!$P$3:$R$91,3,0),"")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GENALDO DE OLIVEIRA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>
        <f>'[1]TCE - ANEXO III - Preencher'!G661</f>
        <v>515110</v>
      </c>
      <c r="G652" s="13">
        <f>IF('[1]TCE - ANEXO III - Preencher'!H661="","",'[1]TCE - ANEXO III - Preencher'!H661)</f>
        <v>44531</v>
      </c>
      <c r="H652" s="14">
        <f>'[1]TCE - ANEXO III - Preencher'!I661</f>
        <v>0</v>
      </c>
      <c r="I652" s="14">
        <f>'[1]TCE - ANEXO III - Preencher'!J661</f>
        <v>168.50559999999999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1.93</v>
      </c>
      <c r="O652" s="15">
        <f>'[1]TCE - ANEXO III - Preencher'!P661</f>
        <v>0</v>
      </c>
      <c r="P652" s="16">
        <f t="shared" si="62"/>
        <v>1.93</v>
      </c>
      <c r="Q652" s="15">
        <f>'[1]TCE - ANEXO III - Preencher'!R661</f>
        <v>118.4</v>
      </c>
      <c r="R652" s="15">
        <f>'[1]TCE - ANEXO III - Preencher'!S661</f>
        <v>66.78</v>
      </c>
      <c r="S652" s="16">
        <f t="shared" si="63"/>
        <v>51.620000000000005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222.0556</v>
      </c>
    </row>
    <row r="653" spans="1:28" x14ac:dyDescent="0.2">
      <c r="A653" s="8">
        <f>IFERROR(VLOOKUP(B653,'[1]DADOS (OCULTAR)'!$P$3:$R$91,3,0),"")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GENARO ELIAS DA SILVA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>
        <f>'[1]TCE - ANEXO III - Preencher'!G662</f>
        <v>514320</v>
      </c>
      <c r="G653" s="13">
        <f>IF('[1]TCE - ANEXO III - Preencher'!H662="","",'[1]TCE - ANEXO III - Preencher'!H662)</f>
        <v>44531</v>
      </c>
      <c r="H653" s="14">
        <f>'[1]TCE - ANEXO III - Preencher'!I662</f>
        <v>0</v>
      </c>
      <c r="I653" s="14">
        <f>'[1]TCE - ANEXO III - Preencher'!J662</f>
        <v>169.76079999999999</v>
      </c>
      <c r="J653" s="14">
        <f>'[1]TCE - ANEXO III - Preencher'!K662</f>
        <v>0</v>
      </c>
      <c r="K653" s="15">
        <f>'[1]TCE - ANEXO III - Preencher'!L662</f>
        <v>128.60749445600001</v>
      </c>
      <c r="L653" s="15">
        <f>'[1]TCE - ANEXO III - Preencher'!M662</f>
        <v>22.2</v>
      </c>
      <c r="M653" s="15">
        <f t="shared" si="61"/>
        <v>106.40749445600001</v>
      </c>
      <c r="N653" s="15">
        <f>'[1]TCE - ANEXO III - Preencher'!O662</f>
        <v>1.93</v>
      </c>
      <c r="O653" s="15">
        <f>'[1]TCE - ANEXO III - Preencher'!P662</f>
        <v>0</v>
      </c>
      <c r="P653" s="16">
        <f t="shared" si="62"/>
        <v>1.93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278.09829445600002</v>
      </c>
    </row>
    <row r="654" spans="1:28" x14ac:dyDescent="0.2">
      <c r="A654" s="8">
        <f>IFERROR(VLOOKUP(B654,'[1]DADOS (OCULTAR)'!$P$3:$R$91,3,0),"")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GENISON ONOFRE FLORENCIO</v>
      </c>
      <c r="E654" s="9" t="str">
        <f>IF('[1]TCE - ANEXO III - Preencher'!F663="4 - Assistência Odontológica","2 - Outros Profissionais da Saúde",'[1]TCE - ANEXO III - Preencher'!F663)</f>
        <v>3 - Administrativo</v>
      </c>
      <c r="F654" s="12">
        <f>'[1]TCE - ANEXO III - Preencher'!G663</f>
        <v>513505</v>
      </c>
      <c r="G654" s="13">
        <f>IF('[1]TCE - ANEXO III - Preencher'!H663="","",'[1]TCE - ANEXO III - Preencher'!H663)</f>
        <v>44531</v>
      </c>
      <c r="H654" s="14">
        <f>'[1]TCE - ANEXO III - Preencher'!I663</f>
        <v>0</v>
      </c>
      <c r="I654" s="14">
        <f>'[1]TCE - ANEXO III - Preencher'!J663</f>
        <v>188.88720000000001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1.93</v>
      </c>
      <c r="O654" s="15">
        <f>'[1]TCE - ANEXO III - Preencher'!P663</f>
        <v>0</v>
      </c>
      <c r="P654" s="16">
        <f t="shared" si="62"/>
        <v>1.93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190.81720000000001</v>
      </c>
    </row>
    <row r="655" spans="1:28" x14ac:dyDescent="0.2">
      <c r="A655" s="8">
        <f>IFERROR(VLOOKUP(B655,'[1]DADOS (OCULTAR)'!$P$3:$R$91,3,0),"")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GENYSON JERONIMO BEZERRA DA SILVA</v>
      </c>
      <c r="E655" s="9" t="str">
        <f>IF('[1]TCE - ANEXO III - Preencher'!F664="4 - Assistência Odontológica","2 - Outros Profissionais da Saúde",'[1]TCE - ANEXO III - Preencher'!F664)</f>
        <v>3 - Administrativo</v>
      </c>
      <c r="F655" s="12">
        <f>'[1]TCE - ANEXO III - Preencher'!G664</f>
        <v>411010</v>
      </c>
      <c r="G655" s="13">
        <f>IF('[1]TCE - ANEXO III - Preencher'!H664="","",'[1]TCE - ANEXO III - Preencher'!H664)</f>
        <v>44531</v>
      </c>
      <c r="H655" s="14">
        <f>'[1]TCE - ANEXO III - Preencher'!I664</f>
        <v>0</v>
      </c>
      <c r="I655" s="14">
        <f>'[1]TCE - ANEXO III - Preencher'!J664</f>
        <v>153.28639999999999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1.93</v>
      </c>
      <c r="O655" s="15">
        <f>'[1]TCE - ANEXO III - Preencher'!P664</f>
        <v>0</v>
      </c>
      <c r="P655" s="16">
        <f t="shared" si="62"/>
        <v>1.93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155.21639999999999</v>
      </c>
    </row>
    <row r="656" spans="1:28" x14ac:dyDescent="0.2">
      <c r="A656" s="8">
        <f>IFERROR(VLOOKUP(B656,'[1]DADOS (OCULTAR)'!$P$3:$R$91,3,0),"")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GEORGIA ALVES PEREIRA</v>
      </c>
      <c r="E656" s="9" t="str">
        <f>IF('[1]TCE - ANEXO III - Preencher'!F665="4 - Assistência Odontológica","2 - Outros Profissionais da Saúde",'[1]TCE - ANEXO III - Preencher'!F665)</f>
        <v>1 - Médico</v>
      </c>
      <c r="F656" s="12">
        <f>'[1]TCE - ANEXO III - Preencher'!G665</f>
        <v>225125</v>
      </c>
      <c r="G656" s="13">
        <f>IF('[1]TCE - ANEXO III - Preencher'!H665="","",'[1]TCE - ANEXO III - Preencher'!H665)</f>
        <v>44531</v>
      </c>
      <c r="H656" s="14">
        <f>'[1]TCE - ANEXO III - Preencher'!I665</f>
        <v>0</v>
      </c>
      <c r="I656" s="14">
        <f>'[1]TCE - ANEXO III - Preencher'!J665</f>
        <v>1150.4584</v>
      </c>
      <c r="J656" s="14">
        <f>'[1]TCE - ANEXO III - Preencher'!K665</f>
        <v>0</v>
      </c>
      <c r="K656" s="15">
        <f>'[1]TCE - ANEXO III - Preencher'!L665</f>
        <v>128.60749445600001</v>
      </c>
      <c r="L656" s="15">
        <f>'[1]TCE - ANEXO III - Preencher'!M665</f>
        <v>2.75</v>
      </c>
      <c r="M656" s="15">
        <f t="shared" si="61"/>
        <v>125.85749445600001</v>
      </c>
      <c r="N656" s="15">
        <f>'[1]TCE - ANEXO III - Preencher'!O665</f>
        <v>6.13</v>
      </c>
      <c r="O656" s="15">
        <f>'[1]TCE - ANEXO III - Preencher'!P665</f>
        <v>1.23</v>
      </c>
      <c r="P656" s="16">
        <f t="shared" si="62"/>
        <v>4.9000000000000004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1281.2158944560001</v>
      </c>
    </row>
    <row r="657" spans="1:28" x14ac:dyDescent="0.2">
      <c r="A657" s="8">
        <f>IFERROR(VLOOKUP(B657,'[1]DADOS (OCULTAR)'!$P$3:$R$91,3,0),"")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GERALDINA DANYELLE PIMENTEL MEDEIROS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>
        <f>'[1]TCE - ANEXO III - Preencher'!G666</f>
        <v>322205</v>
      </c>
      <c r="G657" s="13">
        <f>IF('[1]TCE - ANEXO III - Preencher'!H666="","",'[1]TCE - ANEXO III - Preencher'!H666)</f>
        <v>44531</v>
      </c>
      <c r="H657" s="14">
        <f>'[1]TCE - ANEXO III - Preencher'!I666</f>
        <v>0</v>
      </c>
      <c r="I657" s="14">
        <f>'[1]TCE - ANEXO III - Preencher'!J666</f>
        <v>224.34800000000001</v>
      </c>
      <c r="J657" s="14">
        <f>'[1]TCE - ANEXO III - Preencher'!K666</f>
        <v>0</v>
      </c>
      <c r="K657" s="15">
        <f>'[1]TCE - ANEXO III - Preencher'!L666</f>
        <v>128.60749445600001</v>
      </c>
      <c r="L657" s="15">
        <f>'[1]TCE - ANEXO III - Preencher'!M666</f>
        <v>26.3</v>
      </c>
      <c r="M657" s="15">
        <f t="shared" si="61"/>
        <v>102.30749445600001</v>
      </c>
      <c r="N657" s="15">
        <f>'[1]TCE - ANEXO III - Preencher'!O666</f>
        <v>1.93</v>
      </c>
      <c r="O657" s="15">
        <f>'[1]TCE - ANEXO III - Preencher'!P666</f>
        <v>0</v>
      </c>
      <c r="P657" s="16">
        <f t="shared" si="62"/>
        <v>1.93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69.41</v>
      </c>
      <c r="U657" s="15">
        <f>'[1]TCE - ANEXO III - Preencher'!V666</f>
        <v>0</v>
      </c>
      <c r="V657" s="16">
        <f t="shared" si="64"/>
        <v>69.41</v>
      </c>
      <c r="W657" s="17" t="str">
        <f>IF('[1]TCE - ANEXO III - Preencher'!X666="","",'[1]TCE - ANEXO III - Preencher'!X666)</f>
        <v>AUX. CRECHE I</v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397.99549445600007</v>
      </c>
    </row>
    <row r="658" spans="1:28" x14ac:dyDescent="0.2">
      <c r="A658" s="8">
        <f>IFERROR(VLOOKUP(B658,'[1]DADOS (OCULTAR)'!$P$3:$R$91,3,0),"")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GERALDO HENRIQUES FILGUEIRAS NETO</v>
      </c>
      <c r="E658" s="9" t="str">
        <f>IF('[1]TCE - ANEXO III - Preencher'!F667="4 - Assistência Odontológica","2 - Outros Profissionais da Saúde",'[1]TCE - ANEXO III - Preencher'!F667)</f>
        <v>3 - Administrativo</v>
      </c>
      <c r="F658" s="12">
        <f>'[1]TCE - ANEXO III - Preencher'!G667</f>
        <v>252210</v>
      </c>
      <c r="G658" s="13">
        <f>IF('[1]TCE - ANEXO III - Preencher'!H667="","",'[1]TCE - ANEXO III - Preencher'!H667)</f>
        <v>44531</v>
      </c>
      <c r="H658" s="14">
        <f>'[1]TCE - ANEXO III - Preencher'!I667</f>
        <v>0</v>
      </c>
      <c r="I658" s="14">
        <f>'[1]TCE - ANEXO III - Preencher'!J667</f>
        <v>1249.3712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1.93</v>
      </c>
      <c r="O658" s="15">
        <f>'[1]TCE - ANEXO III - Preencher'!P667</f>
        <v>0</v>
      </c>
      <c r="P658" s="16">
        <f t="shared" si="62"/>
        <v>1.93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1251.3012000000001</v>
      </c>
    </row>
    <row r="659" spans="1:28" x14ac:dyDescent="0.2">
      <c r="A659" s="8">
        <f>IFERROR(VLOOKUP(B659,'[1]DADOS (OCULTAR)'!$P$3:$R$91,3,0),"")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GERALDO JOSE PARAISO WANDERLEY</v>
      </c>
      <c r="E659" s="9" t="str">
        <f>IF('[1]TCE - ANEXO III - Preencher'!F668="4 - Assistência Odontológica","2 - Outros Profissionais da Saúde",'[1]TCE - ANEXO III - Preencher'!F668)</f>
        <v>1 - Médico</v>
      </c>
      <c r="F659" s="12">
        <f>'[1]TCE - ANEXO III - Preencher'!G668</f>
        <v>225225</v>
      </c>
      <c r="G659" s="13">
        <f>IF('[1]TCE - ANEXO III - Preencher'!H668="","",'[1]TCE - ANEXO III - Preencher'!H668)</f>
        <v>44531</v>
      </c>
      <c r="H659" s="14">
        <f>'[1]TCE - ANEXO III - Preencher'!I668</f>
        <v>0</v>
      </c>
      <c r="I659" s="14">
        <f>'[1]TCE - ANEXO III - Preencher'!J668</f>
        <v>2690.6039999999998</v>
      </c>
      <c r="J659" s="14">
        <f>'[1]TCE - ANEXO III - Preencher'!K668</f>
        <v>0</v>
      </c>
      <c r="K659" s="15">
        <f>'[1]TCE - ANEXO III - Preencher'!L668</f>
        <v>128.60749445600001</v>
      </c>
      <c r="L659" s="15">
        <f>'[1]TCE - ANEXO III - Preencher'!M668</f>
        <v>2.75</v>
      </c>
      <c r="M659" s="15">
        <f t="shared" si="61"/>
        <v>125.85749445600001</v>
      </c>
      <c r="N659" s="15">
        <f>'[1]TCE - ANEXO III - Preencher'!O668</f>
        <v>6.13</v>
      </c>
      <c r="O659" s="15">
        <f>'[1]TCE - ANEXO III - Preencher'!P668</f>
        <v>1.23</v>
      </c>
      <c r="P659" s="16">
        <f t="shared" si="62"/>
        <v>4.9000000000000004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2821.3614944559999</v>
      </c>
    </row>
    <row r="660" spans="1:28" x14ac:dyDescent="0.2">
      <c r="A660" s="8">
        <f>IFERROR(VLOOKUP(B660,'[1]DADOS (OCULTAR)'!$P$3:$R$91,3,0),"")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GERCINIO FARIAS</v>
      </c>
      <c r="E660" s="9" t="str">
        <f>IF('[1]TCE - ANEXO III - Preencher'!F669="4 - Assistência Odontológica","2 - Outros Profissionais da Saúde",'[1]TCE - ANEXO III - Preencher'!F669)</f>
        <v>3 - Administrativo</v>
      </c>
      <c r="F660" s="12">
        <f>'[1]TCE - ANEXO III - Preencher'!G669</f>
        <v>514320</v>
      </c>
      <c r="G660" s="13">
        <f>IF('[1]TCE - ANEXO III - Preencher'!H669="","",'[1]TCE - ANEXO III - Preencher'!H669)</f>
        <v>44531</v>
      </c>
      <c r="H660" s="14">
        <f>'[1]TCE - ANEXO III - Preencher'!I669</f>
        <v>0</v>
      </c>
      <c r="I660" s="14">
        <f>'[1]TCE - ANEXO III - Preencher'!J669</f>
        <v>169.86959999999999</v>
      </c>
      <c r="J660" s="14">
        <f>'[1]TCE - ANEXO III - Preencher'!K669</f>
        <v>0</v>
      </c>
      <c r="K660" s="15">
        <f>'[1]TCE - ANEXO III - Preencher'!L669</f>
        <v>128.60749445600001</v>
      </c>
      <c r="L660" s="15">
        <f>'[1]TCE - ANEXO III - Preencher'!M669</f>
        <v>22.2</v>
      </c>
      <c r="M660" s="15">
        <f t="shared" si="61"/>
        <v>106.40749445600001</v>
      </c>
      <c r="N660" s="15">
        <f>'[1]TCE - ANEXO III - Preencher'!O669</f>
        <v>1.93</v>
      </c>
      <c r="O660" s="15">
        <f>'[1]TCE - ANEXO III - Preencher'!P669</f>
        <v>0</v>
      </c>
      <c r="P660" s="16">
        <f t="shared" si="62"/>
        <v>1.93</v>
      </c>
      <c r="Q660" s="15">
        <f>'[1]TCE - ANEXO III - Preencher'!R669</f>
        <v>236.8</v>
      </c>
      <c r="R660" s="15">
        <f>'[1]TCE - ANEXO III - Preencher'!S669</f>
        <v>66.599999999999994</v>
      </c>
      <c r="S660" s="16">
        <f t="shared" si="63"/>
        <v>170.20000000000002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448.40709445599998</v>
      </c>
    </row>
    <row r="661" spans="1:28" x14ac:dyDescent="0.2">
      <c r="A661" s="8">
        <f>IFERROR(VLOOKUP(B661,'[1]DADOS (OCULTAR)'!$P$3:$R$91,3,0),"")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GERLAINE DE SANTANA GOMES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>
        <f>'[1]TCE - ANEXO III - Preencher'!G670</f>
        <v>322205</v>
      </c>
      <c r="G661" s="13">
        <f>IF('[1]TCE - ANEXO III - Preencher'!H670="","",'[1]TCE - ANEXO III - Preencher'!H670)</f>
        <v>44531</v>
      </c>
      <c r="H661" s="14">
        <f>'[1]TCE - ANEXO III - Preencher'!I670</f>
        <v>0</v>
      </c>
      <c r="I661" s="14">
        <f>'[1]TCE - ANEXO III - Preencher'!J670</f>
        <v>213.66480000000001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1.93</v>
      </c>
      <c r="O661" s="15">
        <f>'[1]TCE - ANEXO III - Preencher'!P670</f>
        <v>0</v>
      </c>
      <c r="P661" s="16">
        <f t="shared" si="62"/>
        <v>1.93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215.59480000000002</v>
      </c>
    </row>
    <row r="662" spans="1:28" x14ac:dyDescent="0.2">
      <c r="A662" s="8">
        <f>IFERROR(VLOOKUP(B662,'[1]DADOS (OCULTAR)'!$P$3:$R$91,3,0),"")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GERMANA FONSECA FIGUEIREDO</v>
      </c>
      <c r="E662" s="9" t="str">
        <f>IF('[1]TCE - ANEXO III - Preencher'!F671="4 - Assistência Odontológica","2 - Outros Profissionais da Saúde",'[1]TCE - ANEXO III - Preencher'!F671)</f>
        <v>1 - Médico</v>
      </c>
      <c r="F662" s="12">
        <f>'[1]TCE - ANEXO III - Preencher'!G671</f>
        <v>225103</v>
      </c>
      <c r="G662" s="13">
        <f>IF('[1]TCE - ANEXO III - Preencher'!H671="","",'[1]TCE - ANEXO III - Preencher'!H671)</f>
        <v>44531</v>
      </c>
      <c r="H662" s="14">
        <f>'[1]TCE - ANEXO III - Preencher'!I671</f>
        <v>0</v>
      </c>
      <c r="I662" s="14">
        <f>'[1]TCE - ANEXO III - Preencher'!J671</f>
        <v>1014.3167999999999</v>
      </c>
      <c r="J662" s="14">
        <f>'[1]TCE - ANEXO III - Preencher'!K671</f>
        <v>0</v>
      </c>
      <c r="K662" s="15">
        <f>'[1]TCE - ANEXO III - Preencher'!L671</f>
        <v>128.60749445600001</v>
      </c>
      <c r="L662" s="15">
        <f>'[1]TCE - ANEXO III - Preencher'!M671</f>
        <v>2.75</v>
      </c>
      <c r="M662" s="15">
        <f t="shared" si="61"/>
        <v>125.85749445600001</v>
      </c>
      <c r="N662" s="15">
        <f>'[1]TCE - ANEXO III - Preencher'!O671</f>
        <v>6.13</v>
      </c>
      <c r="O662" s="15">
        <f>'[1]TCE - ANEXO III - Preencher'!P671</f>
        <v>1.23</v>
      </c>
      <c r="P662" s="16">
        <f t="shared" si="62"/>
        <v>4.9000000000000004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1145.074294456</v>
      </c>
    </row>
    <row r="663" spans="1:28" x14ac:dyDescent="0.2">
      <c r="A663" s="8">
        <f>IFERROR(VLOOKUP(B663,'[1]DADOS (OCULTAR)'!$P$3:$R$91,3,0),"")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GERONCIO FRANCISCO MORENO DA SILVA</v>
      </c>
      <c r="E663" s="9" t="str">
        <f>IF('[1]TCE - ANEXO III - Preencher'!F672="4 - Assistência Odontológica","2 - Outros Profissionais da Saúde",'[1]TCE - ANEXO III - Preencher'!F672)</f>
        <v>3 - Administrativo</v>
      </c>
      <c r="F663" s="12">
        <f>'[1]TCE - ANEXO III - Preencher'!G672</f>
        <v>517410</v>
      </c>
      <c r="G663" s="13">
        <f>IF('[1]TCE - ANEXO III - Preencher'!H672="","",'[1]TCE - ANEXO III - Preencher'!H672)</f>
        <v>44531</v>
      </c>
      <c r="H663" s="14">
        <f>'[1]TCE - ANEXO III - Preencher'!I672</f>
        <v>0</v>
      </c>
      <c r="I663" s="14">
        <f>'[1]TCE - ANEXO III - Preencher'!J672</f>
        <v>56.606400000000001</v>
      </c>
      <c r="J663" s="14">
        <f>'[1]TCE - ANEXO III - Preencher'!K672</f>
        <v>0</v>
      </c>
      <c r="K663" s="15">
        <f>'[1]TCE - ANEXO III - Preencher'!L672</f>
        <v>128.60749445600001</v>
      </c>
      <c r="L663" s="15">
        <f>'[1]TCE - ANEXO III - Preencher'!M672</f>
        <v>11.13</v>
      </c>
      <c r="M663" s="15">
        <f t="shared" si="61"/>
        <v>117.47749445600002</v>
      </c>
      <c r="N663" s="15">
        <f>'[1]TCE - ANEXO III - Preencher'!O672</f>
        <v>1.93</v>
      </c>
      <c r="O663" s="15">
        <f>'[1]TCE - ANEXO III - Preencher'!P672</f>
        <v>0</v>
      </c>
      <c r="P663" s="16">
        <f t="shared" si="62"/>
        <v>1.93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176.01389445600003</v>
      </c>
    </row>
    <row r="664" spans="1:28" x14ac:dyDescent="0.2">
      <c r="A664" s="8">
        <f>IFERROR(VLOOKUP(B664,'[1]DADOS (OCULTAR)'!$P$3:$R$91,3,0),"")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GESSE DIAS GONCALVES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>
        <f>'[1]TCE - ANEXO III - Preencher'!G673</f>
        <v>223605</v>
      </c>
      <c r="G664" s="13">
        <f>IF('[1]TCE - ANEXO III - Preencher'!H673="","",'[1]TCE - ANEXO III - Preencher'!H673)</f>
        <v>44531</v>
      </c>
      <c r="H664" s="14">
        <f>'[1]TCE - ANEXO III - Preencher'!I673</f>
        <v>0</v>
      </c>
      <c r="I664" s="14">
        <f>'[1]TCE - ANEXO III - Preencher'!J673</f>
        <v>299.04719999999998</v>
      </c>
      <c r="J664" s="14">
        <f>'[1]TCE - ANEXO III - Preencher'!K673</f>
        <v>0</v>
      </c>
      <c r="K664" s="15">
        <f>'[1]TCE - ANEXO III - Preencher'!L673</f>
        <v>128.60749445600001</v>
      </c>
      <c r="L664" s="15">
        <f>'[1]TCE - ANEXO III - Preencher'!M673</f>
        <v>2.27</v>
      </c>
      <c r="M664" s="15">
        <f t="shared" si="61"/>
        <v>126.33749445600002</v>
      </c>
      <c r="N664" s="15">
        <f>'[1]TCE - ANEXO III - Preencher'!O673</f>
        <v>1.59</v>
      </c>
      <c r="O664" s="15">
        <f>'[1]TCE - ANEXO III - Preencher'!P673</f>
        <v>0</v>
      </c>
      <c r="P664" s="16">
        <f t="shared" si="62"/>
        <v>1.59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426.97469445599995</v>
      </c>
    </row>
    <row r="665" spans="1:28" x14ac:dyDescent="0.2">
      <c r="A665" s="8">
        <f>IFERROR(VLOOKUP(B665,'[1]DADOS (OCULTAR)'!$P$3:$R$91,3,0),"")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GESSICA FERREIRA DA SILVA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>
        <f>'[1]TCE - ANEXO III - Preencher'!G674</f>
        <v>322205</v>
      </c>
      <c r="G665" s="13">
        <f>IF('[1]TCE - ANEXO III - Preencher'!H674="","",'[1]TCE - ANEXO III - Preencher'!H674)</f>
        <v>44531</v>
      </c>
      <c r="H665" s="14">
        <f>'[1]TCE - ANEXO III - Preencher'!I674</f>
        <v>0</v>
      </c>
      <c r="I665" s="14">
        <f>'[1]TCE - ANEXO III - Preencher'!J674</f>
        <v>206.5752</v>
      </c>
      <c r="J665" s="14">
        <f>'[1]TCE - ANEXO III - Preencher'!K674</f>
        <v>0</v>
      </c>
      <c r="K665" s="15">
        <f>'[1]TCE - ANEXO III - Preencher'!L674</f>
        <v>128.60749445600001</v>
      </c>
      <c r="L665" s="15">
        <f>'[1]TCE - ANEXO III - Preencher'!M674</f>
        <v>26.3</v>
      </c>
      <c r="M665" s="15">
        <f t="shared" si="61"/>
        <v>102.30749445600001</v>
      </c>
      <c r="N665" s="15">
        <f>'[1]TCE - ANEXO III - Preencher'!O674</f>
        <v>1.93</v>
      </c>
      <c r="O665" s="15">
        <f>'[1]TCE - ANEXO III - Preencher'!P674</f>
        <v>0</v>
      </c>
      <c r="P665" s="16">
        <f t="shared" si="62"/>
        <v>1.93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310.81269445600003</v>
      </c>
    </row>
    <row r="666" spans="1:28" x14ac:dyDescent="0.2">
      <c r="A666" s="8">
        <f>IFERROR(VLOOKUP(B666,'[1]DADOS (OCULTAR)'!$P$3:$R$91,3,0),"")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GESSICA KARLA DA SILVA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>
        <f>'[1]TCE - ANEXO III - Preencher'!G675</f>
        <v>223505</v>
      </c>
      <c r="G666" s="13">
        <f>IF('[1]TCE - ANEXO III - Preencher'!H675="","",'[1]TCE - ANEXO III - Preencher'!H675)</f>
        <v>44531</v>
      </c>
      <c r="H666" s="14">
        <f>'[1]TCE - ANEXO III - Preencher'!I675</f>
        <v>0</v>
      </c>
      <c r="I666" s="14">
        <f>'[1]TCE - ANEXO III - Preencher'!J675</f>
        <v>422.45679999999999</v>
      </c>
      <c r="J666" s="14">
        <f>'[1]TCE - ANEXO III - Preencher'!K675</f>
        <v>0</v>
      </c>
      <c r="K666" s="15">
        <f>'[1]TCE - ANEXO III - Preencher'!L675</f>
        <v>128.60749445600001</v>
      </c>
      <c r="L666" s="15">
        <f>'[1]TCE - ANEXO III - Preencher'!M675</f>
        <v>3.53</v>
      </c>
      <c r="M666" s="15">
        <f t="shared" si="61"/>
        <v>125.07749445600001</v>
      </c>
      <c r="N666" s="15">
        <f>'[1]TCE - ANEXO III - Preencher'!O675</f>
        <v>1.59</v>
      </c>
      <c r="O666" s="15">
        <f>'[1]TCE - ANEXO III - Preencher'!P675</f>
        <v>0</v>
      </c>
      <c r="P666" s="16">
        <f t="shared" si="62"/>
        <v>1.59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103.28</v>
      </c>
      <c r="U666" s="15">
        <f>'[1]TCE - ANEXO III - Preencher'!V675</f>
        <v>0</v>
      </c>
      <c r="V666" s="16">
        <f t="shared" si="64"/>
        <v>103.28</v>
      </c>
      <c r="W666" s="17" t="str">
        <f>IF('[1]TCE - ANEXO III - Preencher'!X675="","",'[1]TCE - ANEXO III - Preencher'!X675)</f>
        <v>AUX. CRECHE I</v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652.404294456</v>
      </c>
    </row>
    <row r="667" spans="1:28" x14ac:dyDescent="0.2">
      <c r="A667" s="8">
        <f>IFERROR(VLOOKUP(B667,'[1]DADOS (OCULTAR)'!$P$3:$R$91,3,0),"")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GESSYCA VANESSA NUNES SILVA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>
        <f>'[1]TCE - ANEXO III - Preencher'!G676</f>
        <v>322205</v>
      </c>
      <c r="G667" s="13">
        <f>IF('[1]TCE - ANEXO III - Preencher'!H676="","",'[1]TCE - ANEXO III - Preencher'!H676)</f>
        <v>44531</v>
      </c>
      <c r="H667" s="14">
        <f>'[1]TCE - ANEXO III - Preencher'!I676</f>
        <v>0</v>
      </c>
      <c r="I667" s="14">
        <f>'[1]TCE - ANEXO III - Preencher'!J676</f>
        <v>274.68799999999999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1.93</v>
      </c>
      <c r="O667" s="15">
        <f>'[1]TCE - ANEXO III - Preencher'!P676</f>
        <v>0</v>
      </c>
      <c r="P667" s="16">
        <f t="shared" si="62"/>
        <v>1.93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276.61799999999999</v>
      </c>
    </row>
    <row r="668" spans="1:28" x14ac:dyDescent="0.2">
      <c r="A668" s="8">
        <f>IFERROR(VLOOKUP(B668,'[1]DADOS (OCULTAR)'!$P$3:$R$91,3,0),"")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GEYSA LARYSSA NUNES LOPES XAVIER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>
        <f>'[1]TCE - ANEXO III - Preencher'!G677</f>
        <v>223505</v>
      </c>
      <c r="G668" s="13">
        <f>IF('[1]TCE - ANEXO III - Preencher'!H677="","",'[1]TCE - ANEXO III - Preencher'!H677)</f>
        <v>44531</v>
      </c>
      <c r="H668" s="14">
        <f>'[1]TCE - ANEXO III - Preencher'!I677</f>
        <v>0</v>
      </c>
      <c r="I668" s="14">
        <f>'[1]TCE - ANEXO III - Preencher'!J677</f>
        <v>380.46719999999999</v>
      </c>
      <c r="J668" s="14">
        <f>'[1]TCE - ANEXO III - Preencher'!K677</f>
        <v>0</v>
      </c>
      <c r="K668" s="15">
        <f>'[1]TCE - ANEXO III - Preencher'!L677</f>
        <v>128.60749445600001</v>
      </c>
      <c r="L668" s="15">
        <f>'[1]TCE - ANEXO III - Preencher'!M677</f>
        <v>2.98</v>
      </c>
      <c r="M668" s="15">
        <f t="shared" si="61"/>
        <v>125.62749445600001</v>
      </c>
      <c r="N668" s="15">
        <f>'[1]TCE - ANEXO III - Preencher'!O677</f>
        <v>1.59</v>
      </c>
      <c r="O668" s="15">
        <f>'[1]TCE - ANEXO III - Preencher'!P677</f>
        <v>0</v>
      </c>
      <c r="P668" s="16">
        <f t="shared" si="62"/>
        <v>1.59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507.68469445599999</v>
      </c>
    </row>
    <row r="669" spans="1:28" x14ac:dyDescent="0.2">
      <c r="A669" s="8">
        <f>IFERROR(VLOOKUP(B669,'[1]DADOS (OCULTAR)'!$P$3:$R$91,3,0),"")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GEYSIANE BERNARDO DA SILVA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>
        <f>'[1]TCE - ANEXO III - Preencher'!G678</f>
        <v>223505</v>
      </c>
      <c r="G669" s="13">
        <f>IF('[1]TCE - ANEXO III - Preencher'!H678="","",'[1]TCE - ANEXO III - Preencher'!H678)</f>
        <v>44531</v>
      </c>
      <c r="H669" s="14">
        <f>'[1]TCE - ANEXO III - Preencher'!I678</f>
        <v>0</v>
      </c>
      <c r="I669" s="14">
        <f>'[1]TCE - ANEXO III - Preencher'!J678</f>
        <v>322.99119999999999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1.93</v>
      </c>
      <c r="O669" s="15">
        <f>'[1]TCE - ANEXO III - Preencher'!P678</f>
        <v>0</v>
      </c>
      <c r="P669" s="16">
        <f t="shared" si="62"/>
        <v>1.93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324.9212</v>
      </c>
    </row>
    <row r="670" spans="1:28" x14ac:dyDescent="0.2">
      <c r="A670" s="8">
        <f>IFERROR(VLOOKUP(B670,'[1]DADOS (OCULTAR)'!$P$3:$R$91,3,0),"")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GIDELSON ROMERO DA SILVA</v>
      </c>
      <c r="E670" s="9" t="str">
        <f>IF('[1]TCE - ANEXO III - Preencher'!F679="4 - Assistência Odontológica","2 - Outros Profissionais da Saúde",'[1]TCE - ANEXO III - Preencher'!F679)</f>
        <v>3 - Administrativo</v>
      </c>
      <c r="F670" s="12">
        <f>'[1]TCE - ANEXO III - Preencher'!G679</f>
        <v>515110</v>
      </c>
      <c r="G670" s="13">
        <f>IF('[1]TCE - ANEXO III - Preencher'!H679="","",'[1]TCE - ANEXO III - Preencher'!H679)</f>
        <v>44531</v>
      </c>
      <c r="H670" s="14">
        <f>'[1]TCE - ANEXO III - Preencher'!I679</f>
        <v>0</v>
      </c>
      <c r="I670" s="14">
        <f>'[1]TCE - ANEXO III - Preencher'!J679</f>
        <v>9.8032000000000004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1.93</v>
      </c>
      <c r="O670" s="15">
        <f>'[1]TCE - ANEXO III - Preencher'!P679</f>
        <v>0</v>
      </c>
      <c r="P670" s="16">
        <f t="shared" si="62"/>
        <v>1.93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11.7332</v>
      </c>
    </row>
    <row r="671" spans="1:28" x14ac:dyDescent="0.2">
      <c r="A671" s="8">
        <f>IFERROR(VLOOKUP(B671,'[1]DADOS (OCULTAR)'!$P$3:$R$91,3,0),"")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GIDRIANA MARIA VILAR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>
        <f>'[1]TCE - ANEXO III - Preencher'!G680</f>
        <v>322205</v>
      </c>
      <c r="G671" s="13">
        <f>IF('[1]TCE - ANEXO III - Preencher'!H680="","",'[1]TCE - ANEXO III - Preencher'!H680)</f>
        <v>44531</v>
      </c>
      <c r="H671" s="14">
        <f>'[1]TCE - ANEXO III - Preencher'!I680</f>
        <v>0</v>
      </c>
      <c r="I671" s="14">
        <f>'[1]TCE - ANEXO III - Preencher'!J680</f>
        <v>220.63839999999999</v>
      </c>
      <c r="J671" s="14">
        <f>'[1]TCE - ANEXO III - Preencher'!K680</f>
        <v>0</v>
      </c>
      <c r="K671" s="15">
        <f>'[1]TCE - ANEXO III - Preencher'!L680</f>
        <v>128.60749445600001</v>
      </c>
      <c r="L671" s="15">
        <f>'[1]TCE - ANEXO III - Preencher'!M680</f>
        <v>26.3</v>
      </c>
      <c r="M671" s="15">
        <f t="shared" si="61"/>
        <v>102.30749445600001</v>
      </c>
      <c r="N671" s="15">
        <f>'[1]TCE - ANEXO III - Preencher'!O680</f>
        <v>1.93</v>
      </c>
      <c r="O671" s="15">
        <f>'[1]TCE - ANEXO III - Preencher'!P680</f>
        <v>0</v>
      </c>
      <c r="P671" s="16">
        <f t="shared" si="62"/>
        <v>1.93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324.87589445600003</v>
      </c>
    </row>
    <row r="672" spans="1:28" x14ac:dyDescent="0.2">
      <c r="A672" s="8">
        <f>IFERROR(VLOOKUP(B672,'[1]DADOS (OCULTAR)'!$P$3:$R$91,3,0),"")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GIL MENDONCA BRASILEIRO</v>
      </c>
      <c r="E672" s="9" t="str">
        <f>IF('[1]TCE - ANEXO III - Preencher'!F681="4 - Assistência Odontológica","2 - Outros Profissionais da Saúde",'[1]TCE - ANEXO III - Preencher'!F681)</f>
        <v>3 - Administrativo</v>
      </c>
      <c r="F672" s="12">
        <f>'[1]TCE - ANEXO III - Preencher'!G681</f>
        <v>252105</v>
      </c>
      <c r="G672" s="13">
        <f>IF('[1]TCE - ANEXO III - Preencher'!H681="","",'[1]TCE - ANEXO III - Preencher'!H681)</f>
        <v>44531</v>
      </c>
      <c r="H672" s="14">
        <f>'[1]TCE - ANEXO III - Preencher'!I681</f>
        <v>0</v>
      </c>
      <c r="I672" s="14">
        <f>'[1]TCE - ANEXO III - Preencher'!J681</f>
        <v>2657.7136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1.93</v>
      </c>
      <c r="O672" s="15">
        <f>'[1]TCE - ANEXO III - Preencher'!P681</f>
        <v>0</v>
      </c>
      <c r="P672" s="16">
        <f t="shared" si="62"/>
        <v>1.93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2659.6435999999999</v>
      </c>
    </row>
    <row r="673" spans="1:28" x14ac:dyDescent="0.2">
      <c r="A673" s="8">
        <f>IFERROR(VLOOKUP(B673,'[1]DADOS (OCULTAR)'!$P$3:$R$91,3,0),"")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GILBERTO ARAUJO BARROS</v>
      </c>
      <c r="E673" s="9" t="str">
        <f>IF('[1]TCE - ANEXO III - Preencher'!F682="4 - Assistência Odontológica","2 - Outros Profissionais da Saúde",'[1]TCE - ANEXO III - Preencher'!F682)</f>
        <v>3 - Administrativo</v>
      </c>
      <c r="F673" s="12">
        <f>'[1]TCE - ANEXO III - Preencher'!G682</f>
        <v>212415</v>
      </c>
      <c r="G673" s="13">
        <f>IF('[1]TCE - ANEXO III - Preencher'!H682="","",'[1]TCE - ANEXO III - Preencher'!H682)</f>
        <v>44531</v>
      </c>
      <c r="H673" s="14">
        <f>'[1]TCE - ANEXO III - Preencher'!I682</f>
        <v>0</v>
      </c>
      <c r="I673" s="14">
        <f>'[1]TCE - ANEXO III - Preencher'!J682</f>
        <v>306.18239999999997</v>
      </c>
      <c r="J673" s="14">
        <f>'[1]TCE - ANEXO III - Preencher'!K682</f>
        <v>0</v>
      </c>
      <c r="K673" s="15">
        <f>'[1]TCE - ANEXO III - Preencher'!L682</f>
        <v>128.60749445600001</v>
      </c>
      <c r="L673" s="15">
        <f>'[1]TCE - ANEXO III - Preencher'!M682</f>
        <v>25.15</v>
      </c>
      <c r="M673" s="15">
        <f t="shared" si="61"/>
        <v>103.45749445600001</v>
      </c>
      <c r="N673" s="15">
        <f>'[1]TCE - ANEXO III - Preencher'!O682</f>
        <v>1.93</v>
      </c>
      <c r="O673" s="15">
        <f>'[1]TCE - ANEXO III - Preencher'!P682</f>
        <v>0</v>
      </c>
      <c r="P673" s="16">
        <f t="shared" si="62"/>
        <v>1.93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411.56989445599999</v>
      </c>
    </row>
    <row r="674" spans="1:28" x14ac:dyDescent="0.2">
      <c r="A674" s="8">
        <f>IFERROR(VLOOKUP(B674,'[1]DADOS (OCULTAR)'!$P$3:$R$91,3,0),"")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GILBERTO TENORIO WANDERLEY FERNANDES LIMA</v>
      </c>
      <c r="E674" s="9" t="str">
        <f>IF('[1]TCE - ANEXO III - Preencher'!F683="4 - Assistência Odontológica","2 - Outros Profissionais da Saúde",'[1]TCE - ANEXO III - Preencher'!F683)</f>
        <v>1 - Médico</v>
      </c>
      <c r="F674" s="12">
        <f>'[1]TCE - ANEXO III - Preencher'!G683</f>
        <v>225225</v>
      </c>
      <c r="G674" s="13">
        <f>IF('[1]TCE - ANEXO III - Preencher'!H683="","",'[1]TCE - ANEXO III - Preencher'!H683)</f>
        <v>44531</v>
      </c>
      <c r="H674" s="14">
        <f>'[1]TCE - ANEXO III - Preencher'!I683</f>
        <v>0</v>
      </c>
      <c r="I674" s="14">
        <f>'[1]TCE - ANEXO III - Preencher'!J683</f>
        <v>2326.1736000000001</v>
      </c>
      <c r="J674" s="14">
        <f>'[1]TCE - ANEXO III - Preencher'!K683</f>
        <v>0</v>
      </c>
      <c r="K674" s="15">
        <f>'[1]TCE - ANEXO III - Preencher'!L683</f>
        <v>128.60749445600001</v>
      </c>
      <c r="L674" s="15">
        <f>'[1]TCE - ANEXO III - Preencher'!M683</f>
        <v>2.75</v>
      </c>
      <c r="M674" s="15">
        <f t="shared" si="61"/>
        <v>125.85749445600001</v>
      </c>
      <c r="N674" s="15">
        <f>'[1]TCE - ANEXO III - Preencher'!O683</f>
        <v>6.13</v>
      </c>
      <c r="O674" s="15">
        <f>'[1]TCE - ANEXO III - Preencher'!P683</f>
        <v>1.23</v>
      </c>
      <c r="P674" s="16">
        <f t="shared" si="62"/>
        <v>4.9000000000000004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2456.9310944560002</v>
      </c>
    </row>
    <row r="675" spans="1:28" x14ac:dyDescent="0.2">
      <c r="A675" s="8">
        <f>IFERROR(VLOOKUP(B675,'[1]DADOS (OCULTAR)'!$P$3:$R$91,3,0),"")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GILBERTO VILACA DE MENEZES</v>
      </c>
      <c r="E675" s="9" t="str">
        <f>IF('[1]TCE - ANEXO III - Preencher'!F684="4 - Assistência Odontológica","2 - Outros Profissionais da Saúde",'[1]TCE - ANEXO III - Preencher'!F684)</f>
        <v>1 - Médico</v>
      </c>
      <c r="F675" s="12">
        <f>'[1]TCE - ANEXO III - Preencher'!G684</f>
        <v>225112</v>
      </c>
      <c r="G675" s="13">
        <f>IF('[1]TCE - ANEXO III - Preencher'!H684="","",'[1]TCE - ANEXO III - Preencher'!H684)</f>
        <v>44531</v>
      </c>
      <c r="H675" s="14">
        <f>'[1]TCE - ANEXO III - Preencher'!I684</f>
        <v>0</v>
      </c>
      <c r="I675" s="14">
        <f>'[1]TCE - ANEXO III - Preencher'!J684</f>
        <v>1332.3232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6.13</v>
      </c>
      <c r="O675" s="15">
        <f>'[1]TCE - ANEXO III - Preencher'!P684</f>
        <v>1.23</v>
      </c>
      <c r="P675" s="16">
        <f t="shared" si="62"/>
        <v>4.9000000000000004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1337.2232000000001</v>
      </c>
    </row>
    <row r="676" spans="1:28" x14ac:dyDescent="0.2">
      <c r="A676" s="8">
        <f>IFERROR(VLOOKUP(B676,'[1]DADOS (OCULTAR)'!$P$3:$R$91,3,0),"")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GILCEIA BARBOSA DA SILVA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>
        <f>'[1]TCE - ANEXO III - Preencher'!G685</f>
        <v>513430</v>
      </c>
      <c r="G676" s="13">
        <f>IF('[1]TCE - ANEXO III - Preencher'!H685="","",'[1]TCE - ANEXO III - Preencher'!H685)</f>
        <v>44531</v>
      </c>
      <c r="H676" s="14">
        <f>'[1]TCE - ANEXO III - Preencher'!I685</f>
        <v>0</v>
      </c>
      <c r="I676" s="14">
        <f>'[1]TCE - ANEXO III - Preencher'!J685</f>
        <v>176.74639999999999</v>
      </c>
      <c r="J676" s="14">
        <f>'[1]TCE - ANEXO III - Preencher'!K685</f>
        <v>0</v>
      </c>
      <c r="K676" s="15">
        <f>'[1]TCE - ANEXO III - Preencher'!L685</f>
        <v>128.60749445600001</v>
      </c>
      <c r="L676" s="15">
        <f>'[1]TCE - ANEXO III - Preencher'!M685</f>
        <v>22.26</v>
      </c>
      <c r="M676" s="15">
        <f t="shared" si="61"/>
        <v>106.34749445600001</v>
      </c>
      <c r="N676" s="15">
        <f>'[1]TCE - ANEXO III - Preencher'!O685</f>
        <v>1.93</v>
      </c>
      <c r="O676" s="15">
        <f>'[1]TCE - ANEXO III - Preencher'!P685</f>
        <v>0</v>
      </c>
      <c r="P676" s="16">
        <f t="shared" si="62"/>
        <v>1.93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285.02389445599999</v>
      </c>
    </row>
    <row r="677" spans="1:28" x14ac:dyDescent="0.2">
      <c r="A677" s="8">
        <f>IFERROR(VLOOKUP(B677,'[1]DADOS (OCULTAR)'!$P$3:$R$91,3,0),"")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GILDA DE MORAIS CINTRA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>
        <f>'[1]TCE - ANEXO III - Preencher'!G686</f>
        <v>322205</v>
      </c>
      <c r="G677" s="13">
        <f>IF('[1]TCE - ANEXO III - Preencher'!H686="","",'[1]TCE - ANEXO III - Preencher'!H686)</f>
        <v>44531</v>
      </c>
      <c r="H677" s="14">
        <f>'[1]TCE - ANEXO III - Preencher'!I686</f>
        <v>0</v>
      </c>
      <c r="I677" s="14">
        <f>'[1]TCE - ANEXO III - Preencher'!J686</f>
        <v>165.4264</v>
      </c>
      <c r="J677" s="14">
        <f>'[1]TCE - ANEXO III - Preencher'!K686</f>
        <v>0</v>
      </c>
      <c r="K677" s="15">
        <f>'[1]TCE - ANEXO III - Preencher'!L686</f>
        <v>128.60749445600001</v>
      </c>
      <c r="L677" s="15">
        <f>'[1]TCE - ANEXO III - Preencher'!M686</f>
        <v>26.3</v>
      </c>
      <c r="M677" s="15">
        <f t="shared" si="61"/>
        <v>102.30749445600001</v>
      </c>
      <c r="N677" s="15">
        <f>'[1]TCE - ANEXO III - Preencher'!O686</f>
        <v>1.93</v>
      </c>
      <c r="O677" s="15">
        <f>'[1]TCE - ANEXO III - Preencher'!P686</f>
        <v>0</v>
      </c>
      <c r="P677" s="16">
        <f t="shared" si="62"/>
        <v>1.93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69.41</v>
      </c>
      <c r="U677" s="15">
        <f>'[1]TCE - ANEXO III - Preencher'!V686</f>
        <v>0</v>
      </c>
      <c r="V677" s="16">
        <f t="shared" si="64"/>
        <v>69.41</v>
      </c>
      <c r="W677" s="17" t="str">
        <f>IF('[1]TCE - ANEXO III - Preencher'!X686="","",'[1]TCE - ANEXO III - Preencher'!X686)</f>
        <v>AUX. CRECHE I</v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339.07389445600006</v>
      </c>
    </row>
    <row r="678" spans="1:28" x14ac:dyDescent="0.2">
      <c r="A678" s="8">
        <f>IFERROR(VLOOKUP(B678,'[1]DADOS (OCULTAR)'!$P$3:$R$91,3,0),"")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GILDO JOSE DA SILVA JUNIOR</v>
      </c>
      <c r="E678" s="9" t="str">
        <f>IF('[1]TCE - ANEXO III - Preencher'!F687="4 - Assistência Odontológica","2 - Outros Profissionais da Saúde",'[1]TCE - ANEXO III - Preencher'!F687)</f>
        <v>3 - Administrativo</v>
      </c>
      <c r="F678" s="12">
        <f>'[1]TCE - ANEXO III - Preencher'!G687</f>
        <v>515110</v>
      </c>
      <c r="G678" s="13">
        <f>IF('[1]TCE - ANEXO III - Preencher'!H687="","",'[1]TCE - ANEXO III - Preencher'!H687)</f>
        <v>44531</v>
      </c>
      <c r="H678" s="14">
        <f>'[1]TCE - ANEXO III - Preencher'!I687</f>
        <v>0</v>
      </c>
      <c r="I678" s="14">
        <f>'[1]TCE - ANEXO III - Preencher'!J687</f>
        <v>159.78319999999999</v>
      </c>
      <c r="J678" s="14">
        <f>'[1]TCE - ANEXO III - Preencher'!K687</f>
        <v>0</v>
      </c>
      <c r="K678" s="15">
        <f>'[1]TCE - ANEXO III - Preencher'!L687</f>
        <v>128.60749445600001</v>
      </c>
      <c r="L678" s="15">
        <f>'[1]TCE - ANEXO III - Preencher'!M687</f>
        <v>22.26</v>
      </c>
      <c r="M678" s="15">
        <f t="shared" si="61"/>
        <v>106.34749445600001</v>
      </c>
      <c r="N678" s="15">
        <f>'[1]TCE - ANEXO III - Preencher'!O687</f>
        <v>1.93</v>
      </c>
      <c r="O678" s="15">
        <f>'[1]TCE - ANEXO III - Preencher'!P687</f>
        <v>0</v>
      </c>
      <c r="P678" s="16">
        <f t="shared" si="62"/>
        <v>1.93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268.06069445600002</v>
      </c>
    </row>
    <row r="679" spans="1:28" x14ac:dyDescent="0.2">
      <c r="A679" s="8">
        <f>IFERROR(VLOOKUP(B679,'[1]DADOS (OCULTAR)'!$P$3:$R$91,3,0),"")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GILLIAN DO EGITO LIRA FERNANDES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>
        <f>'[1]TCE - ANEXO III - Preencher'!G688</f>
        <v>223505</v>
      </c>
      <c r="G679" s="13">
        <f>IF('[1]TCE - ANEXO III - Preencher'!H688="","",'[1]TCE - ANEXO III - Preencher'!H688)</f>
        <v>44531</v>
      </c>
      <c r="H679" s="14">
        <f>'[1]TCE - ANEXO III - Preencher'!I688</f>
        <v>0</v>
      </c>
      <c r="I679" s="14">
        <f>'[1]TCE - ANEXO III - Preencher'!J688</f>
        <v>414.87520000000001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1.59</v>
      </c>
      <c r="O679" s="15">
        <f>'[1]TCE - ANEXO III - Preencher'!P688</f>
        <v>0</v>
      </c>
      <c r="P679" s="16">
        <f t="shared" si="62"/>
        <v>1.59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416.46519999999998</v>
      </c>
    </row>
    <row r="680" spans="1:28" x14ac:dyDescent="0.2">
      <c r="A680" s="8">
        <f>IFERROR(VLOOKUP(B680,'[1]DADOS (OCULTAR)'!$P$3:$R$91,3,0),"")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GILMAR SENHORINHO SIQUEIRA JUNIOR</v>
      </c>
      <c r="E680" s="9" t="str">
        <f>IF('[1]TCE - ANEXO III - Preencher'!F689="4 - Assistência Odontológica","2 - Outros Profissionais da Saúde",'[1]TCE - ANEXO III - Preencher'!F689)</f>
        <v>3 - Administrativo</v>
      </c>
      <c r="F680" s="12">
        <f>'[1]TCE - ANEXO III - Preencher'!G689</f>
        <v>513505</v>
      </c>
      <c r="G680" s="13">
        <f>IF('[1]TCE - ANEXO III - Preencher'!H689="","",'[1]TCE - ANEXO III - Preencher'!H689)</f>
        <v>44531</v>
      </c>
      <c r="H680" s="14">
        <f>'[1]TCE - ANEXO III - Preencher'!I689</f>
        <v>0</v>
      </c>
      <c r="I680" s="14">
        <f>'[1]TCE - ANEXO III - Preencher'!J689</f>
        <v>127.06959999999999</v>
      </c>
      <c r="J680" s="14">
        <f>'[1]TCE - ANEXO III - Preencher'!K689</f>
        <v>0</v>
      </c>
      <c r="K680" s="15">
        <f>'[1]TCE - ANEXO III - Preencher'!L689</f>
        <v>128.60749445600001</v>
      </c>
      <c r="L680" s="15">
        <f>'[1]TCE - ANEXO III - Preencher'!M689</f>
        <v>22.26</v>
      </c>
      <c r="M680" s="15">
        <f t="shared" si="61"/>
        <v>106.34749445600001</v>
      </c>
      <c r="N680" s="15">
        <f>'[1]TCE - ANEXO III - Preencher'!O689</f>
        <v>1.93</v>
      </c>
      <c r="O680" s="15">
        <f>'[1]TCE - ANEXO III - Preencher'!P689</f>
        <v>0</v>
      </c>
      <c r="P680" s="16">
        <f t="shared" si="62"/>
        <v>1.93</v>
      </c>
      <c r="Q680" s="15">
        <f>'[1]TCE - ANEXO III - Preencher'!R689</f>
        <v>236.8</v>
      </c>
      <c r="R680" s="15">
        <f>'[1]TCE - ANEXO III - Preencher'!S689</f>
        <v>66.78</v>
      </c>
      <c r="S680" s="16">
        <f t="shared" si="63"/>
        <v>170.02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405.36709445600002</v>
      </c>
    </row>
    <row r="681" spans="1:28" x14ac:dyDescent="0.2">
      <c r="A681" s="8">
        <f>IFERROR(VLOOKUP(B681,'[1]DADOS (OCULTAR)'!$P$3:$R$91,3,0),"")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GILSIAN RODRIGO DE SOUZA SILVA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>
        <f>'[1]TCE - ANEXO III - Preencher'!G690</f>
        <v>322205</v>
      </c>
      <c r="G681" s="13">
        <f>IF('[1]TCE - ANEXO III - Preencher'!H690="","",'[1]TCE - ANEXO III - Preencher'!H690)</f>
        <v>44531</v>
      </c>
      <c r="H681" s="14">
        <f>'[1]TCE - ANEXO III - Preencher'!I690</f>
        <v>0</v>
      </c>
      <c r="I681" s="14">
        <f>'[1]TCE - ANEXO III - Preencher'!J690</f>
        <v>159.5728</v>
      </c>
      <c r="J681" s="14">
        <f>'[1]TCE - ANEXO III - Preencher'!K690</f>
        <v>0</v>
      </c>
      <c r="K681" s="15">
        <f>'[1]TCE - ANEXO III - Preencher'!L690</f>
        <v>128.60749445600001</v>
      </c>
      <c r="L681" s="15">
        <f>'[1]TCE - ANEXO III - Preencher'!M690</f>
        <v>26.3</v>
      </c>
      <c r="M681" s="15">
        <f t="shared" si="61"/>
        <v>102.30749445600001</v>
      </c>
      <c r="N681" s="15">
        <f>'[1]TCE - ANEXO III - Preencher'!O690</f>
        <v>1.93</v>
      </c>
      <c r="O681" s="15">
        <f>'[1]TCE - ANEXO III - Preencher'!P690</f>
        <v>0</v>
      </c>
      <c r="P681" s="16">
        <f t="shared" si="62"/>
        <v>1.93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263.81029445600001</v>
      </c>
    </row>
    <row r="682" spans="1:28" x14ac:dyDescent="0.2">
      <c r="A682" s="8">
        <f>IFERROR(VLOOKUP(B682,'[1]DADOS (OCULTAR)'!$P$3:$R$91,3,0),"")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GILVAN JUVENCIO DA SILVA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>
        <f>'[1]TCE - ANEXO III - Preencher'!G691</f>
        <v>521130</v>
      </c>
      <c r="G682" s="13">
        <f>IF('[1]TCE - ANEXO III - Preencher'!H691="","",'[1]TCE - ANEXO III - Preencher'!H691)</f>
        <v>44531</v>
      </c>
      <c r="H682" s="14">
        <f>'[1]TCE - ANEXO III - Preencher'!I691</f>
        <v>0</v>
      </c>
      <c r="I682" s="14">
        <f>'[1]TCE - ANEXO III - Preencher'!J691</f>
        <v>164.08</v>
      </c>
      <c r="J682" s="14">
        <f>'[1]TCE - ANEXO III - Preencher'!K691</f>
        <v>0</v>
      </c>
      <c r="K682" s="15">
        <f>'[1]TCE - ANEXO III - Preencher'!L691</f>
        <v>128.60749445600001</v>
      </c>
      <c r="L682" s="15">
        <f>'[1]TCE - ANEXO III - Preencher'!M691</f>
        <v>22.26</v>
      </c>
      <c r="M682" s="15">
        <f t="shared" si="61"/>
        <v>106.34749445600001</v>
      </c>
      <c r="N682" s="15">
        <f>'[1]TCE - ANEXO III - Preencher'!O691</f>
        <v>1.93</v>
      </c>
      <c r="O682" s="15">
        <f>'[1]TCE - ANEXO III - Preencher'!P691</f>
        <v>0</v>
      </c>
      <c r="P682" s="16">
        <f t="shared" si="62"/>
        <v>1.93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272.35749445600004</v>
      </c>
    </row>
    <row r="683" spans="1:28" x14ac:dyDescent="0.2">
      <c r="A683" s="8">
        <f>IFERROR(VLOOKUP(B683,'[1]DADOS (OCULTAR)'!$P$3:$R$91,3,0),"")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GILVANIA JOSEFA DA SILVA IRINEU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>
        <f>'[1]TCE - ANEXO III - Preencher'!G692</f>
        <v>322205</v>
      </c>
      <c r="G683" s="13">
        <f>IF('[1]TCE - ANEXO III - Preencher'!H692="","",'[1]TCE - ANEXO III - Preencher'!H692)</f>
        <v>44531</v>
      </c>
      <c r="H683" s="14">
        <f>'[1]TCE - ANEXO III - Preencher'!I692</f>
        <v>0</v>
      </c>
      <c r="I683" s="14">
        <f>'[1]TCE - ANEXO III - Preencher'!J692</f>
        <v>234.17599999999999</v>
      </c>
      <c r="J683" s="14">
        <f>'[1]TCE - ANEXO III - Preencher'!K692</f>
        <v>0</v>
      </c>
      <c r="K683" s="15">
        <f>'[1]TCE - ANEXO III - Preencher'!L692</f>
        <v>128.60749445600001</v>
      </c>
      <c r="L683" s="15">
        <f>'[1]TCE - ANEXO III - Preencher'!M692</f>
        <v>22.8</v>
      </c>
      <c r="M683" s="15">
        <f t="shared" si="61"/>
        <v>105.80749445600001</v>
      </c>
      <c r="N683" s="15">
        <f>'[1]TCE - ANEXO III - Preencher'!O692</f>
        <v>1.93</v>
      </c>
      <c r="O683" s="15">
        <f>'[1]TCE - ANEXO III - Preencher'!P692</f>
        <v>0</v>
      </c>
      <c r="P683" s="16">
        <f t="shared" si="62"/>
        <v>1.93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341.91349445600002</v>
      </c>
    </row>
    <row r="684" spans="1:28" x14ac:dyDescent="0.2">
      <c r="A684" s="8">
        <f>IFERROR(VLOOKUP(B684,'[1]DADOS (OCULTAR)'!$P$3:$R$91,3,0),"")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GILZETE TEREZINHA SILVA BARROS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>
        <f>'[1]TCE - ANEXO III - Preencher'!G693</f>
        <v>322205</v>
      </c>
      <c r="G684" s="13">
        <f>IF('[1]TCE - ANEXO III - Preencher'!H693="","",'[1]TCE - ANEXO III - Preencher'!H693)</f>
        <v>44531</v>
      </c>
      <c r="H684" s="14">
        <f>'[1]TCE - ANEXO III - Preencher'!I693</f>
        <v>0</v>
      </c>
      <c r="I684" s="14">
        <f>'[1]TCE - ANEXO III - Preencher'!J693</f>
        <v>223.60400000000001</v>
      </c>
      <c r="J684" s="14">
        <f>'[1]TCE - ANEXO III - Preencher'!K693</f>
        <v>0</v>
      </c>
      <c r="K684" s="15">
        <f>'[1]TCE - ANEXO III - Preencher'!L693</f>
        <v>128.60749445600001</v>
      </c>
      <c r="L684" s="15">
        <f>'[1]TCE - ANEXO III - Preencher'!M693</f>
        <v>26.3</v>
      </c>
      <c r="M684" s="15">
        <f t="shared" si="61"/>
        <v>102.30749445600001</v>
      </c>
      <c r="N684" s="15">
        <f>'[1]TCE - ANEXO III - Preencher'!O693</f>
        <v>1.93</v>
      </c>
      <c r="O684" s="15">
        <f>'[1]TCE - ANEXO III - Preencher'!P693</f>
        <v>0</v>
      </c>
      <c r="P684" s="16">
        <f t="shared" si="62"/>
        <v>1.93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69.41</v>
      </c>
      <c r="U684" s="15">
        <f>'[1]TCE - ANEXO III - Preencher'!V693</f>
        <v>0</v>
      </c>
      <c r="V684" s="16">
        <f t="shared" si="64"/>
        <v>69.41</v>
      </c>
      <c r="W684" s="17" t="str">
        <f>IF('[1]TCE - ANEXO III - Preencher'!X693="","",'[1]TCE - ANEXO III - Preencher'!X693)</f>
        <v>AUX. CRECHE I</v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397.25149445600005</v>
      </c>
    </row>
    <row r="685" spans="1:28" x14ac:dyDescent="0.2">
      <c r="A685" s="8">
        <f>IFERROR(VLOOKUP(B685,'[1]DADOS (OCULTAR)'!$P$3:$R$91,3,0),"")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GIRIVALDO CAVALCANTE DOS SANTOS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>
        <f>'[1]TCE - ANEXO III - Preencher'!G694</f>
        <v>515110</v>
      </c>
      <c r="G685" s="13">
        <f>IF('[1]TCE - ANEXO III - Preencher'!H694="","",'[1]TCE - ANEXO III - Preencher'!H694)</f>
        <v>44531</v>
      </c>
      <c r="H685" s="14">
        <f>'[1]TCE - ANEXO III - Preencher'!I694</f>
        <v>0</v>
      </c>
      <c r="I685" s="14">
        <f>'[1]TCE - ANEXO III - Preencher'!J694</f>
        <v>178.88319999999999</v>
      </c>
      <c r="J685" s="14">
        <f>'[1]TCE - ANEXO III - Preencher'!K694</f>
        <v>0</v>
      </c>
      <c r="K685" s="15">
        <f>'[1]TCE - ANEXO III - Preencher'!L694</f>
        <v>128.60749445600001</v>
      </c>
      <c r="L685" s="15">
        <f>'[1]TCE - ANEXO III - Preencher'!M694</f>
        <v>22.26</v>
      </c>
      <c r="M685" s="15">
        <f t="shared" si="61"/>
        <v>106.34749445600001</v>
      </c>
      <c r="N685" s="15">
        <f>'[1]TCE - ANEXO III - Preencher'!O694</f>
        <v>1.93</v>
      </c>
      <c r="O685" s="15">
        <f>'[1]TCE - ANEXO III - Preencher'!P694</f>
        <v>0</v>
      </c>
      <c r="P685" s="16">
        <f t="shared" si="62"/>
        <v>1.93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287.16069445599999</v>
      </c>
    </row>
    <row r="686" spans="1:28" x14ac:dyDescent="0.2">
      <c r="A686" s="8">
        <f>IFERROR(VLOOKUP(B686,'[1]DADOS (OCULTAR)'!$P$3:$R$91,3,0),"")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GIRLEIDE DE MELO SILVA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>
        <f>'[1]TCE - ANEXO III - Preencher'!G695</f>
        <v>322205</v>
      </c>
      <c r="G686" s="13">
        <f>IF('[1]TCE - ANEXO III - Preencher'!H695="","",'[1]TCE - ANEXO III - Preencher'!H695)</f>
        <v>44531</v>
      </c>
      <c r="H686" s="14">
        <f>'[1]TCE - ANEXO III - Preencher'!I695</f>
        <v>0</v>
      </c>
      <c r="I686" s="14">
        <f>'[1]TCE - ANEXO III - Preencher'!J695</f>
        <v>238.19040000000001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1.93</v>
      </c>
      <c r="O686" s="15">
        <f>'[1]TCE - ANEXO III - Preencher'!P695</f>
        <v>0</v>
      </c>
      <c r="P686" s="16">
        <f t="shared" si="62"/>
        <v>1.93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240.12040000000002</v>
      </c>
    </row>
    <row r="687" spans="1:28" x14ac:dyDescent="0.2">
      <c r="A687" s="8">
        <f>IFERROR(VLOOKUP(B687,'[1]DADOS (OCULTAR)'!$P$3:$R$91,3,0),"")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GISELE DAIANE DA SILVA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>
        <f>'[1]TCE - ANEXO III - Preencher'!G696</f>
        <v>322205</v>
      </c>
      <c r="G687" s="13">
        <f>IF('[1]TCE - ANEXO III - Preencher'!H696="","",'[1]TCE - ANEXO III - Preencher'!H696)</f>
        <v>44531</v>
      </c>
      <c r="H687" s="14">
        <f>'[1]TCE - ANEXO III - Preencher'!I696</f>
        <v>0</v>
      </c>
      <c r="I687" s="14">
        <f>'[1]TCE - ANEXO III - Preencher'!J696</f>
        <v>224.3</v>
      </c>
      <c r="J687" s="14">
        <f>'[1]TCE - ANEXO III - Preencher'!K696</f>
        <v>0</v>
      </c>
      <c r="K687" s="15">
        <f>'[1]TCE - ANEXO III - Preencher'!L696</f>
        <v>128.60749445600001</v>
      </c>
      <c r="L687" s="15">
        <f>'[1]TCE - ANEXO III - Preencher'!M696</f>
        <v>26.3</v>
      </c>
      <c r="M687" s="15">
        <f t="shared" si="61"/>
        <v>102.30749445600001</v>
      </c>
      <c r="N687" s="15">
        <f>'[1]TCE - ANEXO III - Preencher'!O696</f>
        <v>1.93</v>
      </c>
      <c r="O687" s="15">
        <f>'[1]TCE - ANEXO III - Preencher'!P696</f>
        <v>0</v>
      </c>
      <c r="P687" s="16">
        <f t="shared" si="62"/>
        <v>1.93</v>
      </c>
      <c r="Q687" s="15">
        <f>'[1]TCE - ANEXO III - Preencher'!R696</f>
        <v>236.8</v>
      </c>
      <c r="R687" s="15">
        <f>'[1]TCE - ANEXO III - Preencher'!S696</f>
        <v>78.91</v>
      </c>
      <c r="S687" s="16">
        <f t="shared" si="63"/>
        <v>157.89000000000001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486.42749445600009</v>
      </c>
    </row>
    <row r="688" spans="1:28" x14ac:dyDescent="0.2">
      <c r="A688" s="8">
        <f>IFERROR(VLOOKUP(B688,'[1]DADOS (OCULTAR)'!$P$3:$R$91,3,0),"")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GISELLE VIEIRA VIDAL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>
        <f>'[1]TCE - ANEXO III - Preencher'!G697</f>
        <v>223505</v>
      </c>
      <c r="G688" s="13">
        <f>IF('[1]TCE - ANEXO III - Preencher'!H697="","",'[1]TCE - ANEXO III - Preencher'!H697)</f>
        <v>44531</v>
      </c>
      <c r="H688" s="14">
        <f>'[1]TCE - ANEXO III - Preencher'!I697</f>
        <v>0</v>
      </c>
      <c r="I688" s="14">
        <f>'[1]TCE - ANEXO III - Preencher'!J697</f>
        <v>452.92</v>
      </c>
      <c r="J688" s="14">
        <f>'[1]TCE - ANEXO III - Preencher'!K697</f>
        <v>0</v>
      </c>
      <c r="K688" s="15">
        <f>'[1]TCE - ANEXO III - Preencher'!L697</f>
        <v>128.60749445600001</v>
      </c>
      <c r="L688" s="15">
        <f>'[1]TCE - ANEXO III - Preencher'!M697</f>
        <v>3.53</v>
      </c>
      <c r="M688" s="15">
        <f t="shared" si="61"/>
        <v>125.07749445600001</v>
      </c>
      <c r="N688" s="15">
        <f>'[1]TCE - ANEXO III - Preencher'!O697</f>
        <v>1.59</v>
      </c>
      <c r="O688" s="15">
        <f>'[1]TCE - ANEXO III - Preencher'!P697</f>
        <v>0</v>
      </c>
      <c r="P688" s="16">
        <f t="shared" si="62"/>
        <v>1.59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579.58749445600006</v>
      </c>
    </row>
    <row r="689" spans="1:28" x14ac:dyDescent="0.2">
      <c r="A689" s="8">
        <f>IFERROR(VLOOKUP(B689,'[1]DADOS (OCULTAR)'!$P$3:$R$91,3,0),"")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GISELLY MARIA FEITOSA VASCONCELOS</v>
      </c>
      <c r="E689" s="9" t="str">
        <f>IF('[1]TCE - ANEXO III - Preencher'!F698="4 - Assistência Odontológica","2 - Outros Profissionais da Saúde",'[1]TCE - ANEXO III - Preencher'!F698)</f>
        <v>3 - Administrativo</v>
      </c>
      <c r="F689" s="12">
        <f>'[1]TCE - ANEXO III - Preencher'!G698</f>
        <v>351605</v>
      </c>
      <c r="G689" s="13">
        <f>IF('[1]TCE - ANEXO III - Preencher'!H698="","",'[1]TCE - ANEXO III - Preencher'!H698)</f>
        <v>44531</v>
      </c>
      <c r="H689" s="14">
        <f>'[1]TCE - ANEXO III - Preencher'!I698</f>
        <v>0</v>
      </c>
      <c r="I689" s="14">
        <f>'[1]TCE - ANEXO III - Preencher'!J698</f>
        <v>228.26</v>
      </c>
      <c r="J689" s="14">
        <f>'[1]TCE - ANEXO III - Preencher'!K698</f>
        <v>0</v>
      </c>
      <c r="K689" s="15">
        <f>'[1]TCE - ANEXO III - Preencher'!L698</f>
        <v>128.60749445600001</v>
      </c>
      <c r="L689" s="15">
        <f>'[1]TCE - ANEXO III - Preencher'!M698</f>
        <v>25.64</v>
      </c>
      <c r="M689" s="15">
        <f t="shared" si="61"/>
        <v>102.96749445600001</v>
      </c>
      <c r="N689" s="15">
        <f>'[1]TCE - ANEXO III - Preencher'!O698</f>
        <v>1.93</v>
      </c>
      <c r="O689" s="15">
        <f>'[1]TCE - ANEXO III - Preencher'!P698</f>
        <v>0</v>
      </c>
      <c r="P689" s="16">
        <f t="shared" si="62"/>
        <v>1.93</v>
      </c>
      <c r="Q689" s="15">
        <f>'[1]TCE - ANEXO III - Preencher'!R698</f>
        <v>296</v>
      </c>
      <c r="R689" s="15">
        <f>'[1]TCE - ANEXO III - Preencher'!S698</f>
        <v>76.930000000000007</v>
      </c>
      <c r="S689" s="16">
        <f t="shared" si="63"/>
        <v>219.07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552.22749445599993</v>
      </c>
    </row>
    <row r="690" spans="1:28" x14ac:dyDescent="0.2">
      <c r="A690" s="8">
        <f>IFERROR(VLOOKUP(B690,'[1]DADOS (OCULTAR)'!$P$3:$R$91,3,0),"")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GISLAINE DANIELE DE AZEVEDO SILVA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>
        <f>'[1]TCE - ANEXO III - Preencher'!G699</f>
        <v>322205</v>
      </c>
      <c r="G690" s="13">
        <f>IF('[1]TCE - ANEXO III - Preencher'!H699="","",'[1]TCE - ANEXO III - Preencher'!H699)</f>
        <v>44531</v>
      </c>
      <c r="H690" s="14">
        <f>'[1]TCE - ANEXO III - Preencher'!I699</f>
        <v>0</v>
      </c>
      <c r="I690" s="14">
        <f>'[1]TCE - ANEXO III - Preencher'!J699</f>
        <v>251.86240000000001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1.93</v>
      </c>
      <c r="O690" s="15">
        <f>'[1]TCE - ANEXO III - Preencher'!P699</f>
        <v>0</v>
      </c>
      <c r="P690" s="16">
        <f t="shared" si="62"/>
        <v>1.93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253.79240000000001</v>
      </c>
    </row>
    <row r="691" spans="1:28" x14ac:dyDescent="0.2">
      <c r="A691" s="8">
        <f>IFERROR(VLOOKUP(B691,'[1]DADOS (OCULTAR)'!$P$3:$R$91,3,0),"")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GISLAINE LOPES DA SILVA</v>
      </c>
      <c r="E691" s="9" t="str">
        <f>IF('[1]TCE - ANEXO III - Preencher'!F700="4 - Assistência Odontológica","2 - Outros Profissionais da Saúde",'[1]TCE - ANEXO III - Preencher'!F700)</f>
        <v>3 - Administrativo</v>
      </c>
      <c r="F691" s="12">
        <f>'[1]TCE - ANEXO III - Preencher'!G700</f>
        <v>763305</v>
      </c>
      <c r="G691" s="13">
        <f>IF('[1]TCE - ANEXO III - Preencher'!H700="","",'[1]TCE - ANEXO III - Preencher'!H700)</f>
        <v>44531</v>
      </c>
      <c r="H691" s="14">
        <f>'[1]TCE - ANEXO III - Preencher'!I700</f>
        <v>0</v>
      </c>
      <c r="I691" s="14">
        <f>'[1]TCE - ANEXO III - Preencher'!J700</f>
        <v>152.95519999999999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1.93</v>
      </c>
      <c r="O691" s="15">
        <f>'[1]TCE - ANEXO III - Preencher'!P700</f>
        <v>0</v>
      </c>
      <c r="P691" s="16">
        <f t="shared" si="62"/>
        <v>1.93</v>
      </c>
      <c r="Q691" s="15">
        <f>'[1]TCE - ANEXO III - Preencher'!R700</f>
        <v>236.8</v>
      </c>
      <c r="R691" s="15">
        <f>'[1]TCE - ANEXO III - Preencher'!S700</f>
        <v>66.78</v>
      </c>
      <c r="S691" s="16">
        <f t="shared" si="63"/>
        <v>170.02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324.90520000000004</v>
      </c>
    </row>
    <row r="692" spans="1:28" x14ac:dyDescent="0.2">
      <c r="A692" s="8">
        <f>IFERROR(VLOOKUP(B692,'[1]DADOS (OCULTAR)'!$P$3:$R$91,3,0),"")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GISLANDIA JOSEFA DA SILVA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>
        <f>'[1]TCE - ANEXO III - Preencher'!G701</f>
        <v>322205</v>
      </c>
      <c r="G692" s="13">
        <f>IF('[1]TCE - ANEXO III - Preencher'!H701="","",'[1]TCE - ANEXO III - Preencher'!H701)</f>
        <v>44531</v>
      </c>
      <c r="H692" s="14">
        <f>'[1]TCE - ANEXO III - Preencher'!I701</f>
        <v>0</v>
      </c>
      <c r="I692" s="14">
        <f>'[1]TCE - ANEXO III - Preencher'!J701</f>
        <v>200.2</v>
      </c>
      <c r="J692" s="14">
        <f>'[1]TCE - ANEXO III - Preencher'!K701</f>
        <v>0</v>
      </c>
      <c r="K692" s="15">
        <f>'[1]TCE - ANEXO III - Preencher'!L701</f>
        <v>128.60749445600001</v>
      </c>
      <c r="L692" s="15">
        <f>'[1]TCE - ANEXO III - Preencher'!M701</f>
        <v>26.3</v>
      </c>
      <c r="M692" s="15">
        <f t="shared" si="61"/>
        <v>102.30749445600001</v>
      </c>
      <c r="N692" s="15">
        <f>'[1]TCE - ANEXO III - Preencher'!O701</f>
        <v>1.93</v>
      </c>
      <c r="O692" s="15">
        <f>'[1]TCE - ANEXO III - Preencher'!P701</f>
        <v>0</v>
      </c>
      <c r="P692" s="16">
        <f t="shared" si="62"/>
        <v>1.93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304.43749445600002</v>
      </c>
    </row>
    <row r="693" spans="1:28" x14ac:dyDescent="0.2">
      <c r="A693" s="8">
        <f>IFERROR(VLOOKUP(B693,'[1]DADOS (OCULTAR)'!$P$3:$R$91,3,0),"")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GISLANE SILVA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>
        <f>'[1]TCE - ANEXO III - Preencher'!G702</f>
        <v>322205</v>
      </c>
      <c r="G693" s="13">
        <f>IF('[1]TCE - ANEXO III - Preencher'!H702="","",'[1]TCE - ANEXO III - Preencher'!H702)</f>
        <v>44531</v>
      </c>
      <c r="H693" s="14">
        <f>'[1]TCE - ANEXO III - Preencher'!I702</f>
        <v>0</v>
      </c>
      <c r="I693" s="14">
        <f>'[1]TCE - ANEXO III - Preencher'!J702</f>
        <v>211.0264</v>
      </c>
      <c r="J693" s="14">
        <f>'[1]TCE - ANEXO III - Preencher'!K702</f>
        <v>0</v>
      </c>
      <c r="K693" s="15">
        <f>'[1]TCE - ANEXO III - Preencher'!L702</f>
        <v>128.60749445600001</v>
      </c>
      <c r="L693" s="15">
        <f>'[1]TCE - ANEXO III - Preencher'!M702</f>
        <v>26.3</v>
      </c>
      <c r="M693" s="15">
        <f t="shared" si="61"/>
        <v>102.30749445600001</v>
      </c>
      <c r="N693" s="15">
        <f>'[1]TCE - ANEXO III - Preencher'!O702</f>
        <v>1.93</v>
      </c>
      <c r="O693" s="15">
        <f>'[1]TCE - ANEXO III - Preencher'!P702</f>
        <v>0</v>
      </c>
      <c r="P693" s="16">
        <f t="shared" si="62"/>
        <v>1.93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315.263894456</v>
      </c>
    </row>
    <row r="694" spans="1:28" x14ac:dyDescent="0.2">
      <c r="A694" s="8">
        <f>IFERROR(VLOOKUP(B694,'[1]DADOS (OCULTAR)'!$P$3:$R$91,3,0),"")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GISLAYNE SANTOS SILVA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>
        <f>'[1]TCE - ANEXO III - Preencher'!G703</f>
        <v>322205</v>
      </c>
      <c r="G694" s="13">
        <f>IF('[1]TCE - ANEXO III - Preencher'!H703="","",'[1]TCE - ANEXO III - Preencher'!H703)</f>
        <v>44531</v>
      </c>
      <c r="H694" s="14">
        <f>'[1]TCE - ANEXO III - Preencher'!I703</f>
        <v>0</v>
      </c>
      <c r="I694" s="14">
        <f>'[1]TCE - ANEXO III - Preencher'!J703</f>
        <v>231.63120000000001</v>
      </c>
      <c r="J694" s="14">
        <f>'[1]TCE - ANEXO III - Preencher'!K703</f>
        <v>0</v>
      </c>
      <c r="K694" s="15">
        <f>'[1]TCE - ANEXO III - Preencher'!L703</f>
        <v>128.60749445600001</v>
      </c>
      <c r="L694" s="15">
        <f>'[1]TCE - ANEXO III - Preencher'!M703</f>
        <v>26.3</v>
      </c>
      <c r="M694" s="15">
        <f t="shared" si="61"/>
        <v>102.30749445600001</v>
      </c>
      <c r="N694" s="15">
        <f>'[1]TCE - ANEXO III - Preencher'!O703</f>
        <v>1.93</v>
      </c>
      <c r="O694" s="15">
        <f>'[1]TCE - ANEXO III - Preencher'!P703</f>
        <v>0</v>
      </c>
      <c r="P694" s="16">
        <f t="shared" si="62"/>
        <v>1.93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335.86869445600001</v>
      </c>
    </row>
    <row r="695" spans="1:28" x14ac:dyDescent="0.2">
      <c r="A695" s="8">
        <f>IFERROR(VLOOKUP(B695,'[1]DADOS (OCULTAR)'!$P$3:$R$91,3,0),"")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GIULY GOMES LIMA</v>
      </c>
      <c r="E695" s="9" t="str">
        <f>IF('[1]TCE - ANEXO III - Preencher'!F704="4 - Assistência Odontológica","2 - Outros Profissionais da Saúde",'[1]TCE - ANEXO III - Preencher'!F704)</f>
        <v>1 - Médico</v>
      </c>
      <c r="F695" s="12">
        <f>'[1]TCE - ANEXO III - Preencher'!G704</f>
        <v>225120</v>
      </c>
      <c r="G695" s="13">
        <f>IF('[1]TCE - ANEXO III - Preencher'!H704="","",'[1]TCE - ANEXO III - Preencher'!H704)</f>
        <v>44531</v>
      </c>
      <c r="H695" s="14">
        <f>'[1]TCE - ANEXO III - Preencher'!I704</f>
        <v>0</v>
      </c>
      <c r="I695" s="14">
        <f>'[1]TCE - ANEXO III - Preencher'!J704</f>
        <v>1334.1135999999999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6.13</v>
      </c>
      <c r="O695" s="15">
        <f>'[1]TCE - ANEXO III - Preencher'!P704</f>
        <v>1.23</v>
      </c>
      <c r="P695" s="16">
        <f t="shared" si="62"/>
        <v>4.9000000000000004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1339.0136</v>
      </c>
    </row>
    <row r="696" spans="1:28" x14ac:dyDescent="0.2">
      <c r="A696" s="8">
        <f>IFERROR(VLOOKUP(B696,'[1]DADOS (OCULTAR)'!$P$3:$R$91,3,0),"")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GIZELE MARIA DE LIMA</v>
      </c>
      <c r="E696" s="9" t="str">
        <f>IF('[1]TCE - ANEXO III - Preencher'!F705="4 - Assistência Odontológica","2 - Outros Profissionais da Saúde",'[1]TCE - ANEXO III - Preencher'!F705)</f>
        <v>3 - Administrativo</v>
      </c>
      <c r="F696" s="12">
        <f>'[1]TCE - ANEXO III - Preencher'!G705</f>
        <v>514320</v>
      </c>
      <c r="G696" s="13">
        <f>IF('[1]TCE - ANEXO III - Preencher'!H705="","",'[1]TCE - ANEXO III - Preencher'!H705)</f>
        <v>44531</v>
      </c>
      <c r="H696" s="14">
        <f>'[1]TCE - ANEXO III - Preencher'!I705</f>
        <v>0</v>
      </c>
      <c r="I696" s="14">
        <f>'[1]TCE - ANEXO III - Preencher'!J705</f>
        <v>169.6208</v>
      </c>
      <c r="J696" s="14">
        <f>'[1]TCE - ANEXO III - Preencher'!K705</f>
        <v>0</v>
      </c>
      <c r="K696" s="15">
        <f>'[1]TCE - ANEXO III - Preencher'!L705</f>
        <v>128.60749445600001</v>
      </c>
      <c r="L696" s="15">
        <f>'[1]TCE - ANEXO III - Preencher'!M705</f>
        <v>22.2</v>
      </c>
      <c r="M696" s="15">
        <f t="shared" si="61"/>
        <v>106.40749445600001</v>
      </c>
      <c r="N696" s="15">
        <f>'[1]TCE - ANEXO III - Preencher'!O705</f>
        <v>1.93</v>
      </c>
      <c r="O696" s="15">
        <f>'[1]TCE - ANEXO III - Preencher'!P705</f>
        <v>0</v>
      </c>
      <c r="P696" s="16">
        <f t="shared" si="62"/>
        <v>1.93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277.95829445600003</v>
      </c>
    </row>
    <row r="697" spans="1:28" x14ac:dyDescent="0.2">
      <c r="A697" s="8">
        <f>IFERROR(VLOOKUP(B697,'[1]DADOS (OCULTAR)'!$P$3:$R$91,3,0),"")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GLAUCIA DE FREITAS MONTEIRO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>
        <f>'[1]TCE - ANEXO III - Preencher'!G706</f>
        <v>322205</v>
      </c>
      <c r="G697" s="13">
        <f>IF('[1]TCE - ANEXO III - Preencher'!H706="","",'[1]TCE - ANEXO III - Preencher'!H706)</f>
        <v>44531</v>
      </c>
      <c r="H697" s="14">
        <f>'[1]TCE - ANEXO III - Preencher'!I706</f>
        <v>0</v>
      </c>
      <c r="I697" s="14">
        <f>'[1]TCE - ANEXO III - Preencher'!J706</f>
        <v>211.74879999999999</v>
      </c>
      <c r="J697" s="14">
        <f>'[1]TCE - ANEXO III - Preencher'!K706</f>
        <v>0</v>
      </c>
      <c r="K697" s="15">
        <f>'[1]TCE - ANEXO III - Preencher'!L706</f>
        <v>128.60749445600001</v>
      </c>
      <c r="L697" s="15">
        <f>'[1]TCE - ANEXO III - Preencher'!M706</f>
        <v>26.3</v>
      </c>
      <c r="M697" s="15">
        <f t="shared" si="61"/>
        <v>102.30749445600001</v>
      </c>
      <c r="N697" s="15">
        <f>'[1]TCE - ANEXO III - Preencher'!O706</f>
        <v>1.93</v>
      </c>
      <c r="O697" s="15">
        <f>'[1]TCE - ANEXO III - Preencher'!P706</f>
        <v>0</v>
      </c>
      <c r="P697" s="16">
        <f t="shared" si="62"/>
        <v>1.93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315.986294456</v>
      </c>
    </row>
    <row r="698" spans="1:28" x14ac:dyDescent="0.2">
      <c r="A698" s="8">
        <f>IFERROR(VLOOKUP(B698,'[1]DADOS (OCULTAR)'!$P$3:$R$91,3,0),"")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GLAUCIO AVELINO DA SILVA</v>
      </c>
      <c r="E698" s="9" t="str">
        <f>IF('[1]TCE - ANEXO III - Preencher'!F707="4 - Assistência Odontológica","2 - Outros Profissionais da Saúde",'[1]TCE - ANEXO III - Preencher'!F707)</f>
        <v>3 - Administrativo</v>
      </c>
      <c r="F698" s="12">
        <f>'[1]TCE - ANEXO III - Preencher'!G707</f>
        <v>782320</v>
      </c>
      <c r="G698" s="13">
        <f>IF('[1]TCE - ANEXO III - Preencher'!H707="","",'[1]TCE - ANEXO III - Preencher'!H707)</f>
        <v>44531</v>
      </c>
      <c r="H698" s="14">
        <f>'[1]TCE - ANEXO III - Preencher'!I707</f>
        <v>0</v>
      </c>
      <c r="I698" s="14">
        <f>'[1]TCE - ANEXO III - Preencher'!J707</f>
        <v>280.12880000000001</v>
      </c>
      <c r="J698" s="14">
        <f>'[1]TCE - ANEXO III - Preencher'!K707</f>
        <v>0</v>
      </c>
      <c r="K698" s="15">
        <f>'[1]TCE - ANEXO III - Preencher'!L707</f>
        <v>128.60749445600001</v>
      </c>
      <c r="L698" s="15">
        <f>'[1]TCE - ANEXO III - Preencher'!M707</f>
        <v>40.33</v>
      </c>
      <c r="M698" s="15">
        <f t="shared" si="61"/>
        <v>88.277494456000014</v>
      </c>
      <c r="N698" s="15">
        <f>'[1]TCE - ANEXO III - Preencher'!O707</f>
        <v>1.93</v>
      </c>
      <c r="O698" s="15">
        <f>'[1]TCE - ANEXO III - Preencher'!P707</f>
        <v>0</v>
      </c>
      <c r="P698" s="16">
        <f t="shared" si="62"/>
        <v>1.93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370.33629445600002</v>
      </c>
    </row>
    <row r="699" spans="1:28" x14ac:dyDescent="0.2">
      <c r="A699" s="8">
        <f>IFERROR(VLOOKUP(B699,'[1]DADOS (OCULTAR)'!$P$3:$R$91,3,0),"")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GLAUCIO GOMES SANTIAGO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>
        <f>'[1]TCE - ANEXO III - Preencher'!G708</f>
        <v>517410</v>
      </c>
      <c r="G699" s="13">
        <f>IF('[1]TCE - ANEXO III - Preencher'!H708="","",'[1]TCE - ANEXO III - Preencher'!H708)</f>
        <v>44531</v>
      </c>
      <c r="H699" s="14">
        <f>'[1]TCE - ANEXO III - Preencher'!I708</f>
        <v>0</v>
      </c>
      <c r="I699" s="14">
        <f>'[1]TCE - ANEXO III - Preencher'!J708</f>
        <v>160.61760000000001</v>
      </c>
      <c r="J699" s="14">
        <f>'[1]TCE - ANEXO III - Preencher'!K708</f>
        <v>0</v>
      </c>
      <c r="K699" s="15">
        <f>'[1]TCE - ANEXO III - Preencher'!L708</f>
        <v>128.60749445600001</v>
      </c>
      <c r="L699" s="15">
        <f>'[1]TCE - ANEXO III - Preencher'!M708</f>
        <v>22.26</v>
      </c>
      <c r="M699" s="15">
        <f t="shared" si="61"/>
        <v>106.34749445600001</v>
      </c>
      <c r="N699" s="15">
        <f>'[1]TCE - ANEXO III - Preencher'!O708</f>
        <v>1.93</v>
      </c>
      <c r="O699" s="15">
        <f>'[1]TCE - ANEXO III - Preencher'!P708</f>
        <v>0</v>
      </c>
      <c r="P699" s="16">
        <f t="shared" si="62"/>
        <v>1.93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268.89509445600004</v>
      </c>
    </row>
    <row r="700" spans="1:28" x14ac:dyDescent="0.2">
      <c r="A700" s="8">
        <f>IFERROR(VLOOKUP(B700,'[1]DADOS (OCULTAR)'!$P$3:$R$91,3,0),"")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GLAYDSON GALDINO DE AGUIAR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>
        <f>'[1]TCE - ANEXO III - Preencher'!G709</f>
        <v>322205</v>
      </c>
      <c r="G700" s="13">
        <f>IF('[1]TCE - ANEXO III - Preencher'!H709="","",'[1]TCE - ANEXO III - Preencher'!H709)</f>
        <v>44531</v>
      </c>
      <c r="H700" s="14">
        <f>'[1]TCE - ANEXO III - Preencher'!I709</f>
        <v>0</v>
      </c>
      <c r="I700" s="14">
        <f>'[1]TCE - ANEXO III - Preencher'!J709</f>
        <v>217.72399999999999</v>
      </c>
      <c r="J700" s="14">
        <f>'[1]TCE - ANEXO III - Preencher'!K709</f>
        <v>0</v>
      </c>
      <c r="K700" s="15">
        <f>'[1]TCE - ANEXO III - Preencher'!L709</f>
        <v>128.60749445600001</v>
      </c>
      <c r="L700" s="15">
        <f>'[1]TCE - ANEXO III - Preencher'!M709</f>
        <v>26.3</v>
      </c>
      <c r="M700" s="15">
        <f t="shared" si="61"/>
        <v>102.30749445600001</v>
      </c>
      <c r="N700" s="15">
        <f>'[1]TCE - ANEXO III - Preencher'!O709</f>
        <v>1.93</v>
      </c>
      <c r="O700" s="15">
        <f>'[1]TCE - ANEXO III - Preencher'!P709</f>
        <v>0</v>
      </c>
      <c r="P700" s="16">
        <f t="shared" si="62"/>
        <v>1.93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321.96149445600003</v>
      </c>
    </row>
    <row r="701" spans="1:28" x14ac:dyDescent="0.2">
      <c r="A701" s="8">
        <f>IFERROR(VLOOKUP(B701,'[1]DADOS (OCULTAR)'!$P$3:$R$91,3,0),"")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GLEICE KELLE FERREIRA DE SANTANA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>
        <f>'[1]TCE - ANEXO III - Preencher'!G710</f>
        <v>322205</v>
      </c>
      <c r="G701" s="13">
        <f>IF('[1]TCE - ANEXO III - Preencher'!H710="","",'[1]TCE - ANEXO III - Preencher'!H710)</f>
        <v>44531</v>
      </c>
      <c r="H701" s="14">
        <f>'[1]TCE - ANEXO III - Preencher'!I710</f>
        <v>0</v>
      </c>
      <c r="I701" s="14">
        <f>'[1]TCE - ANEXO III - Preencher'!J710</f>
        <v>257.45760000000001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1.93</v>
      </c>
      <c r="O701" s="15">
        <f>'[1]TCE - ANEXO III - Preencher'!P710</f>
        <v>0</v>
      </c>
      <c r="P701" s="16">
        <f t="shared" si="62"/>
        <v>1.93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259.38760000000002</v>
      </c>
    </row>
    <row r="702" spans="1:28" x14ac:dyDescent="0.2">
      <c r="A702" s="8">
        <f>IFERROR(VLOOKUP(B702,'[1]DADOS (OCULTAR)'!$P$3:$R$91,3,0),"")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GLEICE POLICHTCHUK GUIMARAES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>
        <f>'[1]TCE - ANEXO III - Preencher'!G711</f>
        <v>322205</v>
      </c>
      <c r="G702" s="13">
        <f>IF('[1]TCE - ANEXO III - Preencher'!H711="","",'[1]TCE - ANEXO III - Preencher'!H711)</f>
        <v>44531</v>
      </c>
      <c r="H702" s="14">
        <f>'[1]TCE - ANEXO III - Preencher'!I711</f>
        <v>0</v>
      </c>
      <c r="I702" s="14">
        <f>'[1]TCE - ANEXO III - Preencher'!J711</f>
        <v>237.40880000000001</v>
      </c>
      <c r="J702" s="14">
        <f>'[1]TCE - ANEXO III - Preencher'!K711</f>
        <v>0</v>
      </c>
      <c r="K702" s="15">
        <f>'[1]TCE - ANEXO III - Preencher'!L711</f>
        <v>128.60749445600001</v>
      </c>
      <c r="L702" s="15">
        <f>'[1]TCE - ANEXO III - Preencher'!M711</f>
        <v>26.3</v>
      </c>
      <c r="M702" s="15">
        <f t="shared" si="61"/>
        <v>102.30749445600001</v>
      </c>
      <c r="N702" s="15">
        <f>'[1]TCE - ANEXO III - Preencher'!O711</f>
        <v>1.93</v>
      </c>
      <c r="O702" s="15">
        <f>'[1]TCE - ANEXO III - Preencher'!P711</f>
        <v>0</v>
      </c>
      <c r="P702" s="16">
        <f t="shared" si="62"/>
        <v>1.93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341.64629445600002</v>
      </c>
    </row>
    <row r="703" spans="1:28" x14ac:dyDescent="0.2">
      <c r="A703" s="8">
        <f>IFERROR(VLOOKUP(B703,'[1]DADOS (OCULTAR)'!$P$3:$R$91,3,0),"")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GLEICIANE ADRIELLI SOUZA GUINHO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>
        <f>'[1]TCE - ANEXO III - Preencher'!G712</f>
        <v>411005</v>
      </c>
      <c r="G703" s="13">
        <f>IF('[1]TCE - ANEXO III - Preencher'!H712="","",'[1]TCE - ANEXO III - Preencher'!H712)</f>
        <v>44531</v>
      </c>
      <c r="H703" s="14">
        <f>'[1]TCE - ANEXO III - Preencher'!I712</f>
        <v>0</v>
      </c>
      <c r="I703" s="14">
        <f>'[1]TCE - ANEXO III - Preencher'!J712</f>
        <v>14.638999999999999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1.93</v>
      </c>
      <c r="O703" s="15">
        <f>'[1]TCE - ANEXO III - Preencher'!P712</f>
        <v>0</v>
      </c>
      <c r="P703" s="16">
        <f t="shared" si="62"/>
        <v>1.93</v>
      </c>
      <c r="Q703" s="15">
        <f>'[1]TCE - ANEXO III - Preencher'!R712</f>
        <v>296</v>
      </c>
      <c r="R703" s="15">
        <f>'[1]TCE - ANEXO III - Preencher'!S712</f>
        <v>31</v>
      </c>
      <c r="S703" s="16">
        <f t="shared" si="63"/>
        <v>265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281.56900000000002</v>
      </c>
    </row>
    <row r="704" spans="1:28" x14ac:dyDescent="0.2">
      <c r="A704" s="8">
        <f>IFERROR(VLOOKUP(B704,'[1]DADOS (OCULTAR)'!$P$3:$R$91,3,0),"")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GLEYDE MYQUELE FERREIRA GONÇALVES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>
        <f>'[1]TCE - ANEXO III - Preencher'!G713</f>
        <v>322205</v>
      </c>
      <c r="G704" s="13">
        <f>IF('[1]TCE - ANEXO III - Preencher'!H713="","",'[1]TCE - ANEXO III - Preencher'!H713)</f>
        <v>44531</v>
      </c>
      <c r="H704" s="14">
        <f>'[1]TCE - ANEXO III - Preencher'!I713</f>
        <v>0</v>
      </c>
      <c r="I704" s="14">
        <f>'[1]TCE - ANEXO III - Preencher'!J713</f>
        <v>208.67359999999999</v>
      </c>
      <c r="J704" s="14">
        <f>'[1]TCE - ANEXO III - Preencher'!K713</f>
        <v>0</v>
      </c>
      <c r="K704" s="15">
        <f>'[1]TCE - ANEXO III - Preencher'!L713</f>
        <v>128.60749445600001</v>
      </c>
      <c r="L704" s="15">
        <f>'[1]TCE - ANEXO III - Preencher'!M713</f>
        <v>26.3</v>
      </c>
      <c r="M704" s="15">
        <f t="shared" si="61"/>
        <v>102.30749445600001</v>
      </c>
      <c r="N704" s="15">
        <f>'[1]TCE - ANEXO III - Preencher'!O713</f>
        <v>1.93</v>
      </c>
      <c r="O704" s="15">
        <f>'[1]TCE - ANEXO III - Preencher'!P713</f>
        <v>0</v>
      </c>
      <c r="P704" s="16">
        <f t="shared" si="62"/>
        <v>1.93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312.911094456</v>
      </c>
    </row>
    <row r="705" spans="1:28" x14ac:dyDescent="0.2">
      <c r="A705" s="8">
        <f>IFERROR(VLOOKUP(B705,'[1]DADOS (OCULTAR)'!$P$3:$R$91,3,0),"")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GLEYSON RAFAEL DE SOUZA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>
        <f>'[1]TCE - ANEXO III - Preencher'!G714</f>
        <v>322205</v>
      </c>
      <c r="G705" s="13">
        <f>IF('[1]TCE - ANEXO III - Preencher'!H714="","",'[1]TCE - ANEXO III - Preencher'!H714)</f>
        <v>44531</v>
      </c>
      <c r="H705" s="14">
        <f>'[1]TCE - ANEXO III - Preencher'!I714</f>
        <v>0</v>
      </c>
      <c r="I705" s="14">
        <f>'[1]TCE - ANEXO III - Preencher'!J714</f>
        <v>159.40559999999999</v>
      </c>
      <c r="J705" s="14">
        <f>'[1]TCE - ANEXO III - Preencher'!K714</f>
        <v>0</v>
      </c>
      <c r="K705" s="15">
        <f>'[1]TCE - ANEXO III - Preencher'!L714</f>
        <v>128.60749445600001</v>
      </c>
      <c r="L705" s="15">
        <f>'[1]TCE - ANEXO III - Preencher'!M714</f>
        <v>26.3</v>
      </c>
      <c r="M705" s="15">
        <f t="shared" si="61"/>
        <v>102.30749445600001</v>
      </c>
      <c r="N705" s="15">
        <f>'[1]TCE - ANEXO III - Preencher'!O714</f>
        <v>1.93</v>
      </c>
      <c r="O705" s="15">
        <f>'[1]TCE - ANEXO III - Preencher'!P714</f>
        <v>0</v>
      </c>
      <c r="P705" s="16">
        <f t="shared" si="62"/>
        <v>1.93</v>
      </c>
      <c r="Q705" s="15">
        <f>'[1]TCE - ANEXO III - Preencher'!R714</f>
        <v>236.8</v>
      </c>
      <c r="R705" s="15">
        <f>'[1]TCE - ANEXO III - Preencher'!S714</f>
        <v>78.91</v>
      </c>
      <c r="S705" s="16">
        <f t="shared" si="63"/>
        <v>157.89000000000001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421.53309445600007</v>
      </c>
    </row>
    <row r="706" spans="1:28" x14ac:dyDescent="0.2">
      <c r="A706" s="8">
        <f>IFERROR(VLOOKUP(B706,'[1]DADOS (OCULTAR)'!$P$3:$R$91,3,0),"")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GLEYSON ROBERTO GONCALVES DA SILVA</v>
      </c>
      <c r="E706" s="9" t="str">
        <f>IF('[1]TCE - ANEXO III - Preencher'!F715="4 - Assistência Odontológica","2 - Outros Profissionais da Saúde",'[1]TCE - ANEXO III - Preencher'!F715)</f>
        <v>3 - Administrativo</v>
      </c>
      <c r="F706" s="12">
        <f>'[1]TCE - ANEXO III - Preencher'!G715</f>
        <v>517410</v>
      </c>
      <c r="G706" s="13">
        <f>IF('[1]TCE - ANEXO III - Preencher'!H715="","",'[1]TCE - ANEXO III - Preencher'!H715)</f>
        <v>44531</v>
      </c>
      <c r="H706" s="14">
        <f>'[1]TCE - ANEXO III - Preencher'!I715</f>
        <v>0</v>
      </c>
      <c r="I706" s="14">
        <f>'[1]TCE - ANEXO III - Preencher'!J715</f>
        <v>146.91919999999999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1.93</v>
      </c>
      <c r="O706" s="15">
        <f>'[1]TCE - ANEXO III - Preencher'!P715</f>
        <v>0</v>
      </c>
      <c r="P706" s="16">
        <f t="shared" si="62"/>
        <v>1.93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148.8492</v>
      </c>
    </row>
    <row r="707" spans="1:28" x14ac:dyDescent="0.2">
      <c r="A707" s="8">
        <f>IFERROR(VLOOKUP(B707,'[1]DADOS (OCULTAR)'!$P$3:$R$91,3,0),"")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GLICIA DE CARVALHO BRANDAO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>
        <f>'[1]TCE - ANEXO III - Preencher'!G716</f>
        <v>252210</v>
      </c>
      <c r="G707" s="13">
        <f>IF('[1]TCE - ANEXO III - Preencher'!H716="","",'[1]TCE - ANEXO III - Preencher'!H716)</f>
        <v>44531</v>
      </c>
      <c r="H707" s="14">
        <f>'[1]TCE - ANEXO III - Preencher'!I716</f>
        <v>0</v>
      </c>
      <c r="I707" s="14">
        <f>'[1]TCE - ANEXO III - Preencher'!J716</f>
        <v>597.60640000000001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1.93</v>
      </c>
      <c r="O707" s="15">
        <f>'[1]TCE - ANEXO III - Preencher'!P716</f>
        <v>0</v>
      </c>
      <c r="P707" s="16">
        <f t="shared" si="62"/>
        <v>1.93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599.53639999999996</v>
      </c>
    </row>
    <row r="708" spans="1:28" x14ac:dyDescent="0.2">
      <c r="A708" s="8">
        <f>IFERROR(VLOOKUP(B708,'[1]DADOS (OCULTAR)'!$P$3:$R$91,3,0),"")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GRAYCE KELLE CALISTO SILVA</v>
      </c>
      <c r="E708" s="9" t="str">
        <f>IF('[1]TCE - ANEXO III - Preencher'!F717="4 - Assistência Odontológica","2 - Outros Profissionais da Saúde",'[1]TCE - ANEXO III - Preencher'!F717)</f>
        <v>3 - Administrativo</v>
      </c>
      <c r="F708" s="12">
        <f>'[1]TCE - ANEXO III - Preencher'!G717</f>
        <v>411005</v>
      </c>
      <c r="G708" s="13">
        <f>IF('[1]TCE - ANEXO III - Preencher'!H717="","",'[1]TCE - ANEXO III - Preencher'!H717)</f>
        <v>44531</v>
      </c>
      <c r="H708" s="14">
        <f>'[1]TCE - ANEXO III - Preencher'!I717</f>
        <v>0</v>
      </c>
      <c r="I708" s="14">
        <f>'[1]TCE - ANEXO III - Preencher'!J717</f>
        <v>11.1944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1.93</v>
      </c>
      <c r="O708" s="15">
        <f>'[1]TCE - ANEXO III - Preencher'!P717</f>
        <v>0</v>
      </c>
      <c r="P708" s="16">
        <f t="shared" ref="P708:P771" si="68">N708-O708</f>
        <v>1.93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13.1244</v>
      </c>
    </row>
    <row r="709" spans="1:28" x14ac:dyDescent="0.2">
      <c r="A709" s="8">
        <f>IFERROR(VLOOKUP(B709,'[1]DADOS (OCULTAR)'!$P$3:$R$91,3,0),"")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GRAYCE LACERDA SALES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>
        <f>'[1]TCE - ANEXO III - Preencher'!G718</f>
        <v>223505</v>
      </c>
      <c r="G709" s="13">
        <f>IF('[1]TCE - ANEXO III - Preencher'!H718="","",'[1]TCE - ANEXO III - Preencher'!H718)</f>
        <v>44531</v>
      </c>
      <c r="H709" s="14">
        <f>'[1]TCE - ANEXO III - Preencher'!I718</f>
        <v>0</v>
      </c>
      <c r="I709" s="14">
        <f>'[1]TCE - ANEXO III - Preencher'!J718</f>
        <v>521.2808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1.59</v>
      </c>
      <c r="O709" s="15">
        <f>'[1]TCE - ANEXO III - Preencher'!P718</f>
        <v>0</v>
      </c>
      <c r="P709" s="16">
        <f t="shared" si="68"/>
        <v>1.59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522.87080000000003</v>
      </c>
    </row>
    <row r="710" spans="1:28" x14ac:dyDescent="0.2">
      <c r="A710" s="8">
        <f>IFERROR(VLOOKUP(B710,'[1]DADOS (OCULTAR)'!$P$3:$R$91,3,0),"")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GRAZIELLA IRENE DA SILVA MAGALHAES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>
        <f>'[1]TCE - ANEXO III - Preencher'!G719</f>
        <v>322205</v>
      </c>
      <c r="G710" s="13">
        <f>IF('[1]TCE - ANEXO III - Preencher'!H719="","",'[1]TCE - ANEXO III - Preencher'!H719)</f>
        <v>44531</v>
      </c>
      <c r="H710" s="14">
        <f>'[1]TCE - ANEXO III - Preencher'!I719</f>
        <v>0</v>
      </c>
      <c r="I710" s="14">
        <f>'[1]TCE - ANEXO III - Preencher'!J719</f>
        <v>251.55600000000001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1.93</v>
      </c>
      <c r="O710" s="15">
        <f>'[1]TCE - ANEXO III - Preencher'!P719</f>
        <v>0</v>
      </c>
      <c r="P710" s="16">
        <f t="shared" si="68"/>
        <v>1.93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253.48600000000002</v>
      </c>
    </row>
    <row r="711" spans="1:28" x14ac:dyDescent="0.2">
      <c r="A711" s="8">
        <f>IFERROR(VLOOKUP(B711,'[1]DADOS (OCULTAR)'!$P$3:$R$91,3,0),"")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GRAZIELLA SYNARA ALVES DA SILVA OLIVEIRA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>
        <f>'[1]TCE - ANEXO III - Preencher'!G720</f>
        <v>223505</v>
      </c>
      <c r="G711" s="13">
        <f>IF('[1]TCE - ANEXO III - Preencher'!H720="","",'[1]TCE - ANEXO III - Preencher'!H720)</f>
        <v>44531</v>
      </c>
      <c r="H711" s="14">
        <f>'[1]TCE - ANEXO III - Preencher'!I720</f>
        <v>0</v>
      </c>
      <c r="I711" s="14">
        <f>'[1]TCE - ANEXO III - Preencher'!J720</f>
        <v>434.48079999999999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1.59</v>
      </c>
      <c r="O711" s="15">
        <f>'[1]TCE - ANEXO III - Preencher'!P720</f>
        <v>0</v>
      </c>
      <c r="P711" s="16">
        <f t="shared" si="68"/>
        <v>1.59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436.07079999999996</v>
      </c>
    </row>
    <row r="712" spans="1:28" x14ac:dyDescent="0.2">
      <c r="A712" s="8">
        <f>IFERROR(VLOOKUP(B712,'[1]DADOS (OCULTAR)'!$P$3:$R$91,3,0),"")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GREYCE RUFINA TEIXEIRA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>
        <f>'[1]TCE - ANEXO III - Preencher'!G721</f>
        <v>223605</v>
      </c>
      <c r="G712" s="13">
        <f>IF('[1]TCE - ANEXO III - Preencher'!H721="","",'[1]TCE - ANEXO III - Preencher'!H721)</f>
        <v>44531</v>
      </c>
      <c r="H712" s="14">
        <f>'[1]TCE - ANEXO III - Preencher'!I721</f>
        <v>0</v>
      </c>
      <c r="I712" s="14">
        <f>'[1]TCE - ANEXO III - Preencher'!J721</f>
        <v>386.00720000000001</v>
      </c>
      <c r="J712" s="14">
        <f>'[1]TCE - ANEXO III - Preencher'!K721</f>
        <v>0</v>
      </c>
      <c r="K712" s="15">
        <f>'[1]TCE - ANEXO III - Preencher'!L721</f>
        <v>128.60749445600001</v>
      </c>
      <c r="L712" s="15">
        <f>'[1]TCE - ANEXO III - Preencher'!M721</f>
        <v>2.99</v>
      </c>
      <c r="M712" s="15">
        <f t="shared" si="67"/>
        <v>125.61749445600002</v>
      </c>
      <c r="N712" s="15">
        <f>'[1]TCE - ANEXO III - Preencher'!O721</f>
        <v>1.59</v>
      </c>
      <c r="O712" s="15">
        <f>'[1]TCE - ANEXO III - Preencher'!P721</f>
        <v>0</v>
      </c>
      <c r="P712" s="16">
        <f t="shared" si="68"/>
        <v>1.59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98.21</v>
      </c>
      <c r="U712" s="15">
        <f>'[1]TCE - ANEXO III - Preencher'!V721</f>
        <v>0</v>
      </c>
      <c r="V712" s="16">
        <f t="shared" si="70"/>
        <v>98.21</v>
      </c>
      <c r="W712" s="17" t="str">
        <f>IF('[1]TCE - ANEXO III - Preencher'!X721="","",'[1]TCE - ANEXO III - Preencher'!X721)</f>
        <v>AUX. CRECHE I</v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611.42469445600011</v>
      </c>
    </row>
    <row r="713" spans="1:28" x14ac:dyDescent="0.2">
      <c r="A713" s="8">
        <f>IFERROR(VLOOKUP(B713,'[1]DADOS (OCULTAR)'!$P$3:$R$91,3,0),"")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GUACYRA MAGALHAES PIRES BEZERRA</v>
      </c>
      <c r="E713" s="9" t="str">
        <f>IF('[1]TCE - ANEXO III - Preencher'!F722="4 - Assistência Odontológica","2 - Outros Profissionais da Saúde",'[1]TCE - ANEXO III - Preencher'!F722)</f>
        <v>1 - Médico</v>
      </c>
      <c r="F713" s="12">
        <f>'[1]TCE - ANEXO III - Preencher'!G722</f>
        <v>131210</v>
      </c>
      <c r="G713" s="13">
        <f>IF('[1]TCE - ANEXO III - Preencher'!H722="","",'[1]TCE - ANEXO III - Preencher'!H722)</f>
        <v>44531</v>
      </c>
      <c r="H713" s="14">
        <f>'[1]TCE - ANEXO III - Preencher'!I722</f>
        <v>0</v>
      </c>
      <c r="I713" s="14">
        <f>'[1]TCE - ANEXO III - Preencher'!J722</f>
        <v>4479.6575999999995</v>
      </c>
      <c r="J713" s="14">
        <f>'[1]TCE - ANEXO III - Preencher'!K722</f>
        <v>0</v>
      </c>
      <c r="K713" s="15">
        <f>'[1]TCE - ANEXO III - Preencher'!L722</f>
        <v>128.60749445600001</v>
      </c>
      <c r="L713" s="15">
        <f>'[1]TCE - ANEXO III - Preencher'!M722</f>
        <v>2.56</v>
      </c>
      <c r="M713" s="15">
        <f t="shared" si="67"/>
        <v>126.04749445600001</v>
      </c>
      <c r="N713" s="15">
        <f>'[1]TCE - ANEXO III - Preencher'!O722</f>
        <v>6.13</v>
      </c>
      <c r="O713" s="15">
        <f>'[1]TCE - ANEXO III - Preencher'!P722</f>
        <v>1.23</v>
      </c>
      <c r="P713" s="16">
        <f t="shared" si="68"/>
        <v>4.9000000000000004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4610.6050944559993</v>
      </c>
    </row>
    <row r="714" spans="1:28" x14ac:dyDescent="0.2">
      <c r="A714" s="8">
        <f>IFERROR(VLOOKUP(B714,'[1]DADOS (OCULTAR)'!$P$3:$R$91,3,0),"")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GUILHERME BRENER NEVES DOS SANTOS</v>
      </c>
      <c r="E714" s="9" t="str">
        <f>IF('[1]TCE - ANEXO III - Preencher'!F723="4 - Assistência Odontológica","2 - Outros Profissionais da Saúde",'[1]TCE - ANEXO III - Preencher'!F723)</f>
        <v>3 - Administrativo</v>
      </c>
      <c r="F714" s="12">
        <f>'[1]TCE - ANEXO III - Preencher'!G723</f>
        <v>411010</v>
      </c>
      <c r="G714" s="13">
        <f>IF('[1]TCE - ANEXO III - Preencher'!H723="","",'[1]TCE - ANEXO III - Preencher'!H723)</f>
        <v>44531</v>
      </c>
      <c r="H714" s="14">
        <f>'[1]TCE - ANEXO III - Preencher'!I723</f>
        <v>0</v>
      </c>
      <c r="I714" s="14">
        <f>'[1]TCE - ANEXO III - Preencher'!J723</f>
        <v>164.06479999999999</v>
      </c>
      <c r="J714" s="14">
        <f>'[1]TCE - ANEXO III - Preencher'!K723</f>
        <v>0</v>
      </c>
      <c r="K714" s="15">
        <f>'[1]TCE - ANEXO III - Preencher'!L723</f>
        <v>128.60749445600001</v>
      </c>
      <c r="L714" s="15">
        <f>'[1]TCE - ANEXO III - Preencher'!M723</f>
        <v>25.15</v>
      </c>
      <c r="M714" s="15">
        <f t="shared" si="67"/>
        <v>103.45749445600001</v>
      </c>
      <c r="N714" s="15">
        <f>'[1]TCE - ANEXO III - Preencher'!O723</f>
        <v>1.93</v>
      </c>
      <c r="O714" s="15">
        <f>'[1]TCE - ANEXO III - Preencher'!P723</f>
        <v>0</v>
      </c>
      <c r="P714" s="16">
        <f t="shared" si="68"/>
        <v>1.93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269.452294456</v>
      </c>
    </row>
    <row r="715" spans="1:28" x14ac:dyDescent="0.2">
      <c r="A715" s="8">
        <f>IFERROR(VLOOKUP(B715,'[1]DADOS (OCULTAR)'!$P$3:$R$91,3,0),"")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GUILHERME JOSE SILVA PIMENTEL</v>
      </c>
      <c r="E715" s="9" t="str">
        <f>IF('[1]TCE - ANEXO III - Preencher'!F724="4 - Assistência Odontológica","2 - Outros Profissionais da Saúde",'[1]TCE - ANEXO III - Preencher'!F724)</f>
        <v>1 - Médico</v>
      </c>
      <c r="F715" s="12">
        <f>'[1]TCE - ANEXO III - Preencher'!G724</f>
        <v>225120</v>
      </c>
      <c r="G715" s="13">
        <f>IF('[1]TCE - ANEXO III - Preencher'!H724="","",'[1]TCE - ANEXO III - Preencher'!H724)</f>
        <v>44531</v>
      </c>
      <c r="H715" s="14">
        <f>'[1]TCE - ANEXO III - Preencher'!I724</f>
        <v>0</v>
      </c>
      <c r="I715" s="14">
        <f>'[1]TCE - ANEXO III - Preencher'!J724</f>
        <v>1385.7536</v>
      </c>
      <c r="J715" s="14">
        <f>'[1]TCE - ANEXO III - Preencher'!K724</f>
        <v>0</v>
      </c>
      <c r="K715" s="15">
        <f>'[1]TCE - ANEXO III - Preencher'!L724</f>
        <v>128.60749445600001</v>
      </c>
      <c r="L715" s="15">
        <f>'[1]TCE - ANEXO III - Preencher'!M724</f>
        <v>2.75</v>
      </c>
      <c r="M715" s="15">
        <f t="shared" si="67"/>
        <v>125.85749445600001</v>
      </c>
      <c r="N715" s="15">
        <f>'[1]TCE - ANEXO III - Preencher'!O724</f>
        <v>6.13</v>
      </c>
      <c r="O715" s="15">
        <f>'[1]TCE - ANEXO III - Preencher'!P724</f>
        <v>1.23</v>
      </c>
      <c r="P715" s="16">
        <f t="shared" si="68"/>
        <v>4.9000000000000004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1516.5110944560001</v>
      </c>
    </row>
    <row r="716" spans="1:28" x14ac:dyDescent="0.2">
      <c r="A716" s="8">
        <f>IFERROR(VLOOKUP(B716,'[1]DADOS (OCULTAR)'!$P$3:$R$91,3,0),"")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GUILHERME VINICIUS FREITAS DA SILVA</v>
      </c>
      <c r="E716" s="9" t="str">
        <f>IF('[1]TCE - ANEXO III - Preencher'!F725="4 - Assistência Odontológica","2 - Outros Profissionais da Saúde",'[1]TCE - ANEXO III - Preencher'!F725)</f>
        <v>3 - Administrativo</v>
      </c>
      <c r="F716" s="12">
        <f>'[1]TCE - ANEXO III - Preencher'!G725</f>
        <v>521130</v>
      </c>
      <c r="G716" s="13">
        <f>IF('[1]TCE - ANEXO III - Preencher'!H725="","",'[1]TCE - ANEXO III - Preencher'!H725)</f>
        <v>44531</v>
      </c>
      <c r="H716" s="14">
        <f>'[1]TCE - ANEXO III - Preencher'!I725</f>
        <v>0</v>
      </c>
      <c r="I716" s="14">
        <f>'[1]TCE - ANEXO III - Preencher'!J725</f>
        <v>169.68</v>
      </c>
      <c r="J716" s="14">
        <f>'[1]TCE - ANEXO III - Preencher'!K725</f>
        <v>0</v>
      </c>
      <c r="K716" s="15">
        <f>'[1]TCE - ANEXO III - Preencher'!L725</f>
        <v>128.60749445600001</v>
      </c>
      <c r="L716" s="15">
        <f>'[1]TCE - ANEXO III - Preencher'!M725</f>
        <v>22.26</v>
      </c>
      <c r="M716" s="15">
        <f t="shared" si="67"/>
        <v>106.34749445600001</v>
      </c>
      <c r="N716" s="15">
        <f>'[1]TCE - ANEXO III - Preencher'!O725</f>
        <v>1.93</v>
      </c>
      <c r="O716" s="15">
        <f>'[1]TCE - ANEXO III - Preencher'!P725</f>
        <v>0</v>
      </c>
      <c r="P716" s="16">
        <f t="shared" si="68"/>
        <v>1.93</v>
      </c>
      <c r="Q716" s="15">
        <f>'[1]TCE - ANEXO III - Preencher'!R725</f>
        <v>236.8</v>
      </c>
      <c r="R716" s="15">
        <f>'[1]TCE - ANEXO III - Preencher'!S725</f>
        <v>66.78</v>
      </c>
      <c r="S716" s="16">
        <f t="shared" si="69"/>
        <v>170.02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447.97749445600004</v>
      </c>
    </row>
    <row r="717" spans="1:28" x14ac:dyDescent="0.2">
      <c r="A717" s="8">
        <f>IFERROR(VLOOKUP(B717,'[1]DADOS (OCULTAR)'!$P$3:$R$91,3,0),"")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GUSTAVO GONCALVES DA SILVA SANTOS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>
        <f>'[1]TCE - ANEXO III - Preencher'!G726</f>
        <v>517410</v>
      </c>
      <c r="G717" s="13">
        <f>IF('[1]TCE - ANEXO III - Preencher'!H726="","",'[1]TCE - ANEXO III - Preencher'!H726)</f>
        <v>44531</v>
      </c>
      <c r="H717" s="14">
        <f>'[1]TCE - ANEXO III - Preencher'!I726</f>
        <v>0</v>
      </c>
      <c r="I717" s="14">
        <f>'[1]TCE - ANEXO III - Preencher'!J726</f>
        <v>168.2568</v>
      </c>
      <c r="J717" s="14">
        <f>'[1]TCE - ANEXO III - Preencher'!K726</f>
        <v>0</v>
      </c>
      <c r="K717" s="15">
        <f>'[1]TCE - ANEXO III - Preencher'!L726</f>
        <v>128.60749445600001</v>
      </c>
      <c r="L717" s="15">
        <f>'[1]TCE - ANEXO III - Preencher'!M726</f>
        <v>22.26</v>
      </c>
      <c r="M717" s="15">
        <f t="shared" si="67"/>
        <v>106.34749445600001</v>
      </c>
      <c r="N717" s="15">
        <f>'[1]TCE - ANEXO III - Preencher'!O726</f>
        <v>1.93</v>
      </c>
      <c r="O717" s="15">
        <f>'[1]TCE - ANEXO III - Preencher'!P726</f>
        <v>0</v>
      </c>
      <c r="P717" s="16">
        <f t="shared" si="68"/>
        <v>1.93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276.534294456</v>
      </c>
    </row>
    <row r="718" spans="1:28" x14ac:dyDescent="0.2">
      <c r="A718" s="8">
        <f>IFERROR(VLOOKUP(B718,'[1]DADOS (OCULTAR)'!$P$3:$R$91,3,0),"")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HADASSA OLIVEIRA QUEIROZ ARAUJO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>
        <f>'[1]TCE - ANEXO III - Preencher'!G727</f>
        <v>322205</v>
      </c>
      <c r="G718" s="13">
        <f>IF('[1]TCE - ANEXO III - Preencher'!H727="","",'[1]TCE - ANEXO III - Preencher'!H727)</f>
        <v>44531</v>
      </c>
      <c r="H718" s="14">
        <f>'[1]TCE - ANEXO III - Preencher'!I727</f>
        <v>0</v>
      </c>
      <c r="I718" s="14">
        <f>'[1]TCE - ANEXO III - Preencher'!J727</f>
        <v>225.83519999999999</v>
      </c>
      <c r="J718" s="14">
        <f>'[1]TCE - ANEXO III - Preencher'!K727</f>
        <v>0</v>
      </c>
      <c r="K718" s="15">
        <f>'[1]TCE - ANEXO III - Preencher'!L727</f>
        <v>128.60749445600001</v>
      </c>
      <c r="L718" s="15">
        <f>'[1]TCE - ANEXO III - Preencher'!M727</f>
        <v>26.3</v>
      </c>
      <c r="M718" s="15">
        <f t="shared" si="67"/>
        <v>102.30749445600001</v>
      </c>
      <c r="N718" s="15">
        <f>'[1]TCE - ANEXO III - Preencher'!O727</f>
        <v>1.93</v>
      </c>
      <c r="O718" s="15">
        <f>'[1]TCE - ANEXO III - Preencher'!P727</f>
        <v>0</v>
      </c>
      <c r="P718" s="16">
        <f t="shared" si="68"/>
        <v>1.93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69.41</v>
      </c>
      <c r="U718" s="15">
        <f>'[1]TCE - ANEXO III - Preencher'!V727</f>
        <v>0</v>
      </c>
      <c r="V718" s="16">
        <f t="shared" si="70"/>
        <v>69.41</v>
      </c>
      <c r="W718" s="17" t="str">
        <f>IF('[1]TCE - ANEXO III - Preencher'!X727="","",'[1]TCE - ANEXO III - Preencher'!X727)</f>
        <v>AUX. CRECHE I</v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399.48269445599999</v>
      </c>
    </row>
    <row r="719" spans="1:28" x14ac:dyDescent="0.2">
      <c r="A719" s="8">
        <f>IFERROR(VLOOKUP(B719,'[1]DADOS (OCULTAR)'!$P$3:$R$91,3,0),"")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HEDJANEIDE GISELA DOS SANTOS SILVA</v>
      </c>
      <c r="E719" s="9" t="str">
        <f>IF('[1]TCE - ANEXO III - Preencher'!F728="4 - Assistência Odontológica","2 - Outros Profissionais da Saúde",'[1]TCE - ANEXO III - Preencher'!F728)</f>
        <v>3 - Administrativo</v>
      </c>
      <c r="F719" s="12">
        <f>'[1]TCE - ANEXO III - Preencher'!G728</f>
        <v>411005</v>
      </c>
      <c r="G719" s="13">
        <f>IF('[1]TCE - ANEXO III - Preencher'!H728="","",'[1]TCE - ANEXO III - Preencher'!H728)</f>
        <v>44531</v>
      </c>
      <c r="H719" s="14">
        <f>'[1]TCE - ANEXO III - Preencher'!I728</f>
        <v>0</v>
      </c>
      <c r="I719" s="14">
        <f>'[1]TCE - ANEXO III - Preencher'!J728</f>
        <v>14.638999999999999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1.93</v>
      </c>
      <c r="O719" s="15">
        <f>'[1]TCE - ANEXO III - Preencher'!P728</f>
        <v>0</v>
      </c>
      <c r="P719" s="16">
        <f t="shared" si="68"/>
        <v>1.93</v>
      </c>
      <c r="Q719" s="15">
        <f>'[1]TCE - ANEXO III - Preencher'!R728</f>
        <v>296</v>
      </c>
      <c r="R719" s="15">
        <f>'[1]TCE - ANEXO III - Preencher'!S728</f>
        <v>31</v>
      </c>
      <c r="S719" s="16">
        <f t="shared" si="69"/>
        <v>265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281.56900000000002</v>
      </c>
    </row>
    <row r="720" spans="1:28" x14ac:dyDescent="0.2">
      <c r="A720" s="8">
        <f>IFERROR(VLOOKUP(B720,'[1]DADOS (OCULTAR)'!$P$3:$R$91,3,0),"")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HELAINE GRAZIELLE DA SILVA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>
        <f>'[1]TCE - ANEXO III - Preencher'!G729</f>
        <v>513430</v>
      </c>
      <c r="G720" s="13">
        <f>IF('[1]TCE - ANEXO III - Preencher'!H729="","",'[1]TCE - ANEXO III - Preencher'!H729)</f>
        <v>44531</v>
      </c>
      <c r="H720" s="14">
        <f>'[1]TCE - ANEXO III - Preencher'!I729</f>
        <v>0</v>
      </c>
      <c r="I720" s="14">
        <f>'[1]TCE - ANEXO III - Preencher'!J729</f>
        <v>183.34719999999999</v>
      </c>
      <c r="J720" s="14">
        <f>'[1]TCE - ANEXO III - Preencher'!K729</f>
        <v>0</v>
      </c>
      <c r="K720" s="15">
        <f>'[1]TCE - ANEXO III - Preencher'!L729</f>
        <v>128.60749445600001</v>
      </c>
      <c r="L720" s="15">
        <f>'[1]TCE - ANEXO III - Preencher'!M729</f>
        <v>22.26</v>
      </c>
      <c r="M720" s="15">
        <f t="shared" si="67"/>
        <v>106.34749445600001</v>
      </c>
      <c r="N720" s="15">
        <f>'[1]TCE - ANEXO III - Preencher'!O729</f>
        <v>1.93</v>
      </c>
      <c r="O720" s="15">
        <f>'[1]TCE - ANEXO III - Preencher'!P729</f>
        <v>0</v>
      </c>
      <c r="P720" s="16">
        <f t="shared" si="68"/>
        <v>1.93</v>
      </c>
      <c r="Q720" s="15">
        <f>'[1]TCE - ANEXO III - Preencher'!R729</f>
        <v>236.8</v>
      </c>
      <c r="R720" s="15">
        <f>'[1]TCE - ANEXO III - Preencher'!S729</f>
        <v>66.78</v>
      </c>
      <c r="S720" s="16">
        <f t="shared" si="69"/>
        <v>170.02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461.64469445600002</v>
      </c>
    </row>
    <row r="721" spans="1:28" x14ac:dyDescent="0.2">
      <c r="A721" s="8">
        <f>IFERROR(VLOOKUP(B721,'[1]DADOS (OCULTAR)'!$P$3:$R$91,3,0),"")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HELBERT PEREIRA MATIAS</v>
      </c>
      <c r="E721" s="9" t="str">
        <f>IF('[1]TCE - ANEXO III - Preencher'!F730="4 - Assistência Odontológica","2 - Outros Profissionais da Saúde",'[1]TCE - ANEXO III - Preencher'!F730)</f>
        <v>1 - Médico</v>
      </c>
      <c r="F721" s="12">
        <f>'[1]TCE - ANEXO III - Preencher'!G730</f>
        <v>225225</v>
      </c>
      <c r="G721" s="13">
        <f>IF('[1]TCE - ANEXO III - Preencher'!H730="","",'[1]TCE - ANEXO III - Preencher'!H730)</f>
        <v>44531</v>
      </c>
      <c r="H721" s="14">
        <f>'[1]TCE - ANEXO III - Preencher'!I730</f>
        <v>0</v>
      </c>
      <c r="I721" s="14">
        <f>'[1]TCE - ANEXO III - Preencher'!J730</f>
        <v>1973.26</v>
      </c>
      <c r="J721" s="14">
        <f>'[1]TCE - ANEXO III - Preencher'!K730</f>
        <v>0</v>
      </c>
      <c r="K721" s="15">
        <f>'[1]TCE - ANEXO III - Preencher'!L730</f>
        <v>128.60749445600001</v>
      </c>
      <c r="L721" s="15">
        <f>'[1]TCE - ANEXO III - Preencher'!M730</f>
        <v>2.75</v>
      </c>
      <c r="M721" s="15">
        <f t="shared" si="67"/>
        <v>125.85749445600001</v>
      </c>
      <c r="N721" s="15">
        <f>'[1]TCE - ANEXO III - Preencher'!O730</f>
        <v>6.13</v>
      </c>
      <c r="O721" s="15">
        <f>'[1]TCE - ANEXO III - Preencher'!P730</f>
        <v>1.23</v>
      </c>
      <c r="P721" s="16">
        <f t="shared" si="68"/>
        <v>4.9000000000000004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2104.0174944559999</v>
      </c>
    </row>
    <row r="722" spans="1:28" x14ac:dyDescent="0.2">
      <c r="A722" s="8">
        <f>IFERROR(VLOOKUP(B722,'[1]DADOS (OCULTAR)'!$P$3:$R$91,3,0),"")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HELENA MARIA DA SILVA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>
        <f>'[1]TCE - ANEXO III - Preencher'!G731</f>
        <v>322205</v>
      </c>
      <c r="G722" s="13">
        <f>IF('[1]TCE - ANEXO III - Preencher'!H731="","",'[1]TCE - ANEXO III - Preencher'!H731)</f>
        <v>44531</v>
      </c>
      <c r="H722" s="14">
        <f>'[1]TCE - ANEXO III - Preencher'!I731</f>
        <v>0</v>
      </c>
      <c r="I722" s="14">
        <f>'[1]TCE - ANEXO III - Preencher'!J731</f>
        <v>222.4872</v>
      </c>
      <c r="J722" s="14">
        <f>'[1]TCE - ANEXO III - Preencher'!K731</f>
        <v>0</v>
      </c>
      <c r="K722" s="15">
        <f>'[1]TCE - ANEXO III - Preencher'!L731</f>
        <v>128.60749445600001</v>
      </c>
      <c r="L722" s="15">
        <f>'[1]TCE - ANEXO III - Preencher'!M731</f>
        <v>26.3</v>
      </c>
      <c r="M722" s="15">
        <f t="shared" si="67"/>
        <v>102.30749445600001</v>
      </c>
      <c r="N722" s="15">
        <f>'[1]TCE - ANEXO III - Preencher'!O731</f>
        <v>1.93</v>
      </c>
      <c r="O722" s="15">
        <f>'[1]TCE - ANEXO III - Preencher'!P731</f>
        <v>0</v>
      </c>
      <c r="P722" s="16">
        <f t="shared" si="68"/>
        <v>1.93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326.72469445600001</v>
      </c>
    </row>
    <row r="723" spans="1:28" x14ac:dyDescent="0.2">
      <c r="A723" s="8">
        <f>IFERROR(VLOOKUP(B723,'[1]DADOS (OCULTAR)'!$P$3:$R$91,3,0),"")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HELENO RICARDO PEREIRA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>
        <f>'[1]TCE - ANEXO III - Preencher'!G732</f>
        <v>312105</v>
      </c>
      <c r="G723" s="13">
        <f>IF('[1]TCE - ANEXO III - Preencher'!H732="","",'[1]TCE - ANEXO III - Preencher'!H732)</f>
        <v>44531</v>
      </c>
      <c r="H723" s="14">
        <f>'[1]TCE - ANEXO III - Preencher'!I732</f>
        <v>0</v>
      </c>
      <c r="I723" s="14">
        <f>'[1]TCE - ANEXO III - Preencher'!J732</f>
        <v>210.46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1.93</v>
      </c>
      <c r="O723" s="15">
        <f>'[1]TCE - ANEXO III - Preencher'!P732</f>
        <v>0</v>
      </c>
      <c r="P723" s="16">
        <f t="shared" si="68"/>
        <v>1.93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32.450000000000003</v>
      </c>
      <c r="U723" s="15">
        <f>'[1]TCE - ANEXO III - Preencher'!V732</f>
        <v>0</v>
      </c>
      <c r="V723" s="16">
        <f t="shared" si="70"/>
        <v>32.450000000000003</v>
      </c>
      <c r="W723" s="17" t="str">
        <f>IF('[1]TCE - ANEXO III - Preencher'!X732="","",'[1]TCE - ANEXO III - Preencher'!X732)</f>
        <v>AUX DE FERRAMENTA</v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244.84000000000003</v>
      </c>
    </row>
    <row r="724" spans="1:28" x14ac:dyDescent="0.2">
      <c r="A724" s="8">
        <f>IFERROR(VLOOKUP(B724,'[1]DADOS (OCULTAR)'!$P$3:$R$91,3,0),"")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HELISA REGINA MACHADO ALVES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>
        <f>'[1]TCE - ANEXO III - Preencher'!G733</f>
        <v>322205</v>
      </c>
      <c r="G724" s="13">
        <f>IF('[1]TCE - ANEXO III - Preencher'!H733="","",'[1]TCE - ANEXO III - Preencher'!H733)</f>
        <v>44531</v>
      </c>
      <c r="H724" s="14">
        <f>'[1]TCE - ANEXO III - Preencher'!I733</f>
        <v>0</v>
      </c>
      <c r="I724" s="14">
        <f>'[1]TCE - ANEXO III - Preencher'!J733</f>
        <v>219.99600000000001</v>
      </c>
      <c r="J724" s="14">
        <f>'[1]TCE - ANEXO III - Preencher'!K733</f>
        <v>0</v>
      </c>
      <c r="K724" s="15">
        <f>'[1]TCE - ANEXO III - Preencher'!L733</f>
        <v>128.60749445600001</v>
      </c>
      <c r="L724" s="15">
        <f>'[1]TCE - ANEXO III - Preencher'!M733</f>
        <v>26.3</v>
      </c>
      <c r="M724" s="15">
        <f t="shared" si="67"/>
        <v>102.30749445600001</v>
      </c>
      <c r="N724" s="15">
        <f>'[1]TCE - ANEXO III - Preencher'!O733</f>
        <v>1.93</v>
      </c>
      <c r="O724" s="15">
        <f>'[1]TCE - ANEXO III - Preencher'!P733</f>
        <v>0</v>
      </c>
      <c r="P724" s="16">
        <f t="shared" si="68"/>
        <v>1.93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69.41</v>
      </c>
      <c r="U724" s="15">
        <f>'[1]TCE - ANEXO III - Preencher'!V733</f>
        <v>0</v>
      </c>
      <c r="V724" s="16">
        <f t="shared" si="70"/>
        <v>69.41</v>
      </c>
      <c r="W724" s="17" t="str">
        <f>IF('[1]TCE - ANEXO III - Preencher'!X733="","",'[1]TCE - ANEXO III - Preencher'!X733)</f>
        <v>AUX. CRECHE I</v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393.64349445599998</v>
      </c>
    </row>
    <row r="725" spans="1:28" x14ac:dyDescent="0.2">
      <c r="A725" s="8">
        <f>IFERROR(VLOOKUP(B725,'[1]DADOS (OCULTAR)'!$P$3:$R$91,3,0),"")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HELISSA DANIELLY BEZERRA TAVARES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>
        <f>'[1]TCE - ANEXO III - Preencher'!G734</f>
        <v>223505</v>
      </c>
      <c r="G725" s="13">
        <f>IF('[1]TCE - ANEXO III - Preencher'!H734="","",'[1]TCE - ANEXO III - Preencher'!H734)</f>
        <v>44531</v>
      </c>
      <c r="H725" s="14">
        <f>'[1]TCE - ANEXO III - Preencher'!I734</f>
        <v>0</v>
      </c>
      <c r="I725" s="14">
        <f>'[1]TCE - ANEXO III - Preencher'!J734</f>
        <v>358.9128</v>
      </c>
      <c r="J725" s="14">
        <f>'[1]TCE - ANEXO III - Preencher'!K734</f>
        <v>0</v>
      </c>
      <c r="K725" s="15">
        <f>'[1]TCE - ANEXO III - Preencher'!L734</f>
        <v>128.60749445600001</v>
      </c>
      <c r="L725" s="15">
        <f>'[1]TCE - ANEXO III - Preencher'!M734</f>
        <v>3.31</v>
      </c>
      <c r="M725" s="15">
        <f t="shared" si="67"/>
        <v>125.29749445600001</v>
      </c>
      <c r="N725" s="15">
        <f>'[1]TCE - ANEXO III - Preencher'!O734</f>
        <v>1.59</v>
      </c>
      <c r="O725" s="15">
        <f>'[1]TCE - ANEXO III - Preencher'!P734</f>
        <v>0</v>
      </c>
      <c r="P725" s="16">
        <f t="shared" si="68"/>
        <v>1.59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485.80029445600002</v>
      </c>
    </row>
    <row r="726" spans="1:28" x14ac:dyDescent="0.2">
      <c r="A726" s="8">
        <f>IFERROR(VLOOKUP(B726,'[1]DADOS (OCULTAR)'!$P$3:$R$91,3,0),"")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HERICKSSEN GUSTAVO DE MEDEIROS SILVA</v>
      </c>
      <c r="E726" s="9" t="str">
        <f>IF('[1]TCE - ANEXO III - Preencher'!F735="4 - Assistência Odontológica","2 - Outros Profissionais da Saúde",'[1]TCE - ANEXO III - Preencher'!F735)</f>
        <v>1 - Médico</v>
      </c>
      <c r="F726" s="12">
        <f>'[1]TCE - ANEXO III - Preencher'!G735</f>
        <v>225112</v>
      </c>
      <c r="G726" s="13">
        <f>IF('[1]TCE - ANEXO III - Preencher'!H735="","",'[1]TCE - ANEXO III - Preencher'!H735)</f>
        <v>44531</v>
      </c>
      <c r="H726" s="14">
        <f>'[1]TCE - ANEXO III - Preencher'!I735</f>
        <v>0</v>
      </c>
      <c r="I726" s="14">
        <f>'[1]TCE - ANEXO III - Preencher'!J735</f>
        <v>1004.2528</v>
      </c>
      <c r="J726" s="14">
        <f>'[1]TCE - ANEXO III - Preencher'!K735</f>
        <v>0</v>
      </c>
      <c r="K726" s="15">
        <f>'[1]TCE - ANEXO III - Preencher'!L735</f>
        <v>128.60749445600001</v>
      </c>
      <c r="L726" s="15">
        <f>'[1]TCE - ANEXO III - Preencher'!M735</f>
        <v>2.75</v>
      </c>
      <c r="M726" s="15">
        <f t="shared" si="67"/>
        <v>125.85749445600001</v>
      </c>
      <c r="N726" s="15">
        <f>'[1]TCE - ANEXO III - Preencher'!O735</f>
        <v>6.13</v>
      </c>
      <c r="O726" s="15">
        <f>'[1]TCE - ANEXO III - Preencher'!P735</f>
        <v>1.23</v>
      </c>
      <c r="P726" s="16">
        <f t="shared" si="68"/>
        <v>4.9000000000000004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1135.0102944560001</v>
      </c>
    </row>
    <row r="727" spans="1:28" x14ac:dyDescent="0.2">
      <c r="A727" s="8">
        <f>IFERROR(VLOOKUP(B727,'[1]DADOS (OCULTAR)'!$P$3:$R$91,3,0),"")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HEWERTON IZAC DA SILVA NEVES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>
        <f>'[1]TCE - ANEXO III - Preencher'!G736</f>
        <v>322205</v>
      </c>
      <c r="G727" s="13">
        <f>IF('[1]TCE - ANEXO III - Preencher'!H736="","",'[1]TCE - ANEXO III - Preencher'!H736)</f>
        <v>44531</v>
      </c>
      <c r="H727" s="14">
        <f>'[1]TCE - ANEXO III - Preencher'!I736</f>
        <v>0</v>
      </c>
      <c r="I727" s="14">
        <f>'[1]TCE - ANEXO III - Preencher'!J736</f>
        <v>159.69120000000001</v>
      </c>
      <c r="J727" s="14">
        <f>'[1]TCE - ANEXO III - Preencher'!K736</f>
        <v>0</v>
      </c>
      <c r="K727" s="15">
        <f>'[1]TCE - ANEXO III - Preencher'!L736</f>
        <v>128.60749445600001</v>
      </c>
      <c r="L727" s="15">
        <f>'[1]TCE - ANEXO III - Preencher'!M736</f>
        <v>26.3</v>
      </c>
      <c r="M727" s="15">
        <f t="shared" si="67"/>
        <v>102.30749445600001</v>
      </c>
      <c r="N727" s="15">
        <f>'[1]TCE - ANEXO III - Preencher'!O736</f>
        <v>1.93</v>
      </c>
      <c r="O727" s="15">
        <f>'[1]TCE - ANEXO III - Preencher'!P736</f>
        <v>0</v>
      </c>
      <c r="P727" s="16">
        <f t="shared" si="68"/>
        <v>1.93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263.92869445600002</v>
      </c>
    </row>
    <row r="728" spans="1:28" x14ac:dyDescent="0.2">
      <c r="A728" s="8">
        <f>IFERROR(VLOOKUP(B728,'[1]DADOS (OCULTAR)'!$P$3:$R$91,3,0),"")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HILDEBERTO CAVALCANTI DE SOUZA FILHO</v>
      </c>
      <c r="E728" s="9" t="str">
        <f>IF('[1]TCE - ANEXO III - Preencher'!F737="4 - Assistência Odontológica","2 - Outros Profissionais da Saúde",'[1]TCE - ANEXO III - Preencher'!F737)</f>
        <v>3 - Administrativo</v>
      </c>
      <c r="F728" s="12">
        <f>'[1]TCE - ANEXO III - Preencher'!G737</f>
        <v>411010</v>
      </c>
      <c r="G728" s="13">
        <f>IF('[1]TCE - ANEXO III - Preencher'!H737="","",'[1]TCE - ANEXO III - Preencher'!H737)</f>
        <v>44531</v>
      </c>
      <c r="H728" s="14">
        <f>'[1]TCE - ANEXO III - Preencher'!I737</f>
        <v>0</v>
      </c>
      <c r="I728" s="14">
        <f>'[1]TCE - ANEXO III - Preencher'!J737</f>
        <v>153.28639999999999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1.93</v>
      </c>
      <c r="O728" s="15">
        <f>'[1]TCE - ANEXO III - Preencher'!P737</f>
        <v>0</v>
      </c>
      <c r="P728" s="16">
        <f t="shared" si="68"/>
        <v>1.93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155.21639999999999</v>
      </c>
    </row>
    <row r="729" spans="1:28" x14ac:dyDescent="0.2">
      <c r="A729" s="8">
        <f>IFERROR(VLOOKUP(B729,'[1]DADOS (OCULTAR)'!$P$3:$R$91,3,0),"")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HILTON PETRUCIO DE SOUZA MENDONÇA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>
        <f>'[1]TCE - ANEXO III - Preencher'!G738</f>
        <v>411010</v>
      </c>
      <c r="G729" s="13">
        <f>IF('[1]TCE - ANEXO III - Preencher'!H738="","",'[1]TCE - ANEXO III - Preencher'!H738)</f>
        <v>44531</v>
      </c>
      <c r="H729" s="14">
        <f>'[1]TCE - ANEXO III - Preencher'!I738</f>
        <v>0</v>
      </c>
      <c r="I729" s="14">
        <f>'[1]TCE - ANEXO III - Preencher'!J738</f>
        <v>226.72720000000001</v>
      </c>
      <c r="J729" s="14">
        <f>'[1]TCE - ANEXO III - Preencher'!K738</f>
        <v>0</v>
      </c>
      <c r="K729" s="15">
        <f>'[1]TCE - ANEXO III - Preencher'!L738</f>
        <v>128.60749445600001</v>
      </c>
      <c r="L729" s="15">
        <f>'[1]TCE - ANEXO III - Preencher'!M738</f>
        <v>25.15</v>
      </c>
      <c r="M729" s="15">
        <f t="shared" si="67"/>
        <v>103.45749445600001</v>
      </c>
      <c r="N729" s="15">
        <f>'[1]TCE - ANEXO III - Preencher'!O738</f>
        <v>1.93</v>
      </c>
      <c r="O729" s="15">
        <f>'[1]TCE - ANEXO III - Preencher'!P738</f>
        <v>0</v>
      </c>
      <c r="P729" s="16">
        <f t="shared" si="68"/>
        <v>1.93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332.114694456</v>
      </c>
    </row>
    <row r="730" spans="1:28" x14ac:dyDescent="0.2">
      <c r="A730" s="8">
        <f>IFERROR(VLOOKUP(B730,'[1]DADOS (OCULTAR)'!$P$3:$R$91,3,0),"")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HISTENIO JUNIOR DA SILVA SALES</v>
      </c>
      <c r="E730" s="9" t="str">
        <f>IF('[1]TCE - ANEXO III - Preencher'!F739="4 - Assistência Odontológica","2 - Outros Profissionais da Saúde",'[1]TCE - ANEXO III - Preencher'!F739)</f>
        <v>1 - Médico</v>
      </c>
      <c r="F730" s="12">
        <f>'[1]TCE - ANEXO III - Preencher'!G739</f>
        <v>225125</v>
      </c>
      <c r="G730" s="13">
        <f>IF('[1]TCE - ANEXO III - Preencher'!H739="","",'[1]TCE - ANEXO III - Preencher'!H739)</f>
        <v>44531</v>
      </c>
      <c r="H730" s="14">
        <f>'[1]TCE - ANEXO III - Preencher'!I739</f>
        <v>0</v>
      </c>
      <c r="I730" s="14">
        <f>'[1]TCE - ANEXO III - Preencher'!J739</f>
        <v>1504.124</v>
      </c>
      <c r="J730" s="14">
        <f>'[1]TCE - ANEXO III - Preencher'!K739</f>
        <v>0</v>
      </c>
      <c r="K730" s="15">
        <f>'[1]TCE - ANEXO III - Preencher'!L739</f>
        <v>128.60749445600001</v>
      </c>
      <c r="L730" s="15">
        <f>'[1]TCE - ANEXO III - Preencher'!M739</f>
        <v>2.75</v>
      </c>
      <c r="M730" s="15">
        <f t="shared" si="67"/>
        <v>125.85749445600001</v>
      </c>
      <c r="N730" s="15">
        <f>'[1]TCE - ANEXO III - Preencher'!O739</f>
        <v>6.13</v>
      </c>
      <c r="O730" s="15">
        <f>'[1]TCE - ANEXO III - Preencher'!P739</f>
        <v>1.23</v>
      </c>
      <c r="P730" s="16">
        <f t="shared" si="68"/>
        <v>4.9000000000000004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1634.8814944560002</v>
      </c>
    </row>
    <row r="731" spans="1:28" x14ac:dyDescent="0.2">
      <c r="A731" s="8">
        <f>IFERROR(VLOOKUP(B731,'[1]DADOS (OCULTAR)'!$P$3:$R$91,3,0),"")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HOLLEMBERG LUCIANO FERREIRA DA SILVA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>
        <f>'[1]TCE - ANEXO III - Preencher'!G740</f>
        <v>223605</v>
      </c>
      <c r="G731" s="13">
        <f>IF('[1]TCE - ANEXO III - Preencher'!H740="","",'[1]TCE - ANEXO III - Preencher'!H740)</f>
        <v>44531</v>
      </c>
      <c r="H731" s="14">
        <f>'[1]TCE - ANEXO III - Preencher'!I740</f>
        <v>0</v>
      </c>
      <c r="I731" s="14">
        <f>'[1]TCE - ANEXO III - Preencher'!J740</f>
        <v>327.4744</v>
      </c>
      <c r="J731" s="14">
        <f>'[1]TCE - ANEXO III - Preencher'!K740</f>
        <v>0</v>
      </c>
      <c r="K731" s="15">
        <f>'[1]TCE - ANEXO III - Preencher'!L740</f>
        <v>128.60749445600001</v>
      </c>
      <c r="L731" s="15">
        <f>'[1]TCE - ANEXO III - Preencher'!M740</f>
        <v>2.39</v>
      </c>
      <c r="M731" s="15">
        <f t="shared" si="67"/>
        <v>126.21749445600001</v>
      </c>
      <c r="N731" s="15">
        <f>'[1]TCE - ANEXO III - Preencher'!O740</f>
        <v>1.59</v>
      </c>
      <c r="O731" s="15">
        <f>'[1]TCE - ANEXO III - Preencher'!P740</f>
        <v>0</v>
      </c>
      <c r="P731" s="16">
        <f t="shared" si="68"/>
        <v>1.59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455.28189445599997</v>
      </c>
    </row>
    <row r="732" spans="1:28" x14ac:dyDescent="0.2">
      <c r="A732" s="8">
        <f>IFERROR(VLOOKUP(B732,'[1]DADOS (OCULTAR)'!$P$3:$R$91,3,0),"")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HONORIANA PRISCILA BEZERRA DE ASSIS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>
        <f>'[1]TCE - ANEXO III - Preencher'!G741</f>
        <v>223505</v>
      </c>
      <c r="G732" s="13">
        <f>IF('[1]TCE - ANEXO III - Preencher'!H741="","",'[1]TCE - ANEXO III - Preencher'!H741)</f>
        <v>44531</v>
      </c>
      <c r="H732" s="14">
        <f>'[1]TCE - ANEXO III - Preencher'!I741</f>
        <v>0</v>
      </c>
      <c r="I732" s="14">
        <f>'[1]TCE - ANEXO III - Preencher'!J741</f>
        <v>451.11360000000002</v>
      </c>
      <c r="J732" s="14">
        <f>'[1]TCE - ANEXO III - Preencher'!K741</f>
        <v>0</v>
      </c>
      <c r="K732" s="15">
        <f>'[1]TCE - ANEXO III - Preencher'!L741</f>
        <v>128.60749445600001</v>
      </c>
      <c r="L732" s="15">
        <f>'[1]TCE - ANEXO III - Preencher'!M741</f>
        <v>3.17</v>
      </c>
      <c r="M732" s="15">
        <f t="shared" si="67"/>
        <v>125.43749445600001</v>
      </c>
      <c r="N732" s="15">
        <f>'[1]TCE - ANEXO III - Preencher'!O741</f>
        <v>1.59</v>
      </c>
      <c r="O732" s="15">
        <f>'[1]TCE - ANEXO III - Preencher'!P741</f>
        <v>0</v>
      </c>
      <c r="P732" s="16">
        <f t="shared" si="68"/>
        <v>1.59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578.14109445600002</v>
      </c>
    </row>
    <row r="733" spans="1:28" x14ac:dyDescent="0.2">
      <c r="A733" s="8">
        <f>IFERROR(VLOOKUP(B733,'[1]DADOS (OCULTAR)'!$P$3:$R$91,3,0),"")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HOSABIA PEREIRA DA SILVA</v>
      </c>
      <c r="E733" s="9" t="str">
        <f>IF('[1]TCE - ANEXO III - Preencher'!F742="4 - Assistência Odontológica","2 - Outros Profissionais da Saúde",'[1]TCE - ANEXO III - Preencher'!F742)</f>
        <v>3 - Administrativo</v>
      </c>
      <c r="F733" s="12">
        <f>'[1]TCE - ANEXO III - Preencher'!G742</f>
        <v>513430</v>
      </c>
      <c r="G733" s="13">
        <f>IF('[1]TCE - ANEXO III - Preencher'!H742="","",'[1]TCE - ANEXO III - Preencher'!H742)</f>
        <v>44531</v>
      </c>
      <c r="H733" s="14">
        <f>'[1]TCE - ANEXO III - Preencher'!I742</f>
        <v>0</v>
      </c>
      <c r="I733" s="14">
        <f>'[1]TCE - ANEXO III - Preencher'!J742</f>
        <v>181.89359999999999</v>
      </c>
      <c r="J733" s="14">
        <f>'[1]TCE - ANEXO III - Preencher'!K742</f>
        <v>0</v>
      </c>
      <c r="K733" s="15">
        <f>'[1]TCE - ANEXO III - Preencher'!L742</f>
        <v>128.60749445600001</v>
      </c>
      <c r="L733" s="15">
        <f>'[1]TCE - ANEXO III - Preencher'!M742</f>
        <v>20.03</v>
      </c>
      <c r="M733" s="15">
        <f t="shared" si="67"/>
        <v>108.57749445600001</v>
      </c>
      <c r="N733" s="15">
        <f>'[1]TCE - ANEXO III - Preencher'!O742</f>
        <v>1.93</v>
      </c>
      <c r="O733" s="15">
        <f>'[1]TCE - ANEXO III - Preencher'!P742</f>
        <v>0</v>
      </c>
      <c r="P733" s="16">
        <f t="shared" si="68"/>
        <v>1.93</v>
      </c>
      <c r="Q733" s="15">
        <f>'[1]TCE - ANEXO III - Preencher'!R742</f>
        <v>236.8</v>
      </c>
      <c r="R733" s="15">
        <f>'[1]TCE - ANEXO III - Preencher'!S742</f>
        <v>66.78</v>
      </c>
      <c r="S733" s="16">
        <f t="shared" si="69"/>
        <v>170.02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462.42109445599999</v>
      </c>
    </row>
    <row r="734" spans="1:28" x14ac:dyDescent="0.2">
      <c r="A734" s="8">
        <f>IFERROR(VLOOKUP(B734,'[1]DADOS (OCULTAR)'!$P$3:$R$91,3,0),"")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HOSANA FERREIRA MARINHO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>
        <f>'[1]TCE - ANEXO III - Preencher'!G743</f>
        <v>322205</v>
      </c>
      <c r="G734" s="13">
        <f>IF('[1]TCE - ANEXO III - Preencher'!H743="","",'[1]TCE - ANEXO III - Preencher'!H743)</f>
        <v>44531</v>
      </c>
      <c r="H734" s="14">
        <f>'[1]TCE - ANEXO III - Preencher'!I743</f>
        <v>0</v>
      </c>
      <c r="I734" s="14">
        <f>'[1]TCE - ANEXO III - Preencher'!J743</f>
        <v>220.53360000000001</v>
      </c>
      <c r="J734" s="14">
        <f>'[1]TCE - ANEXO III - Preencher'!K743</f>
        <v>0</v>
      </c>
      <c r="K734" s="15">
        <f>'[1]TCE - ANEXO III - Preencher'!L743</f>
        <v>128.60749445600001</v>
      </c>
      <c r="L734" s="15">
        <f>'[1]TCE - ANEXO III - Preencher'!M743</f>
        <v>24.55</v>
      </c>
      <c r="M734" s="15">
        <f t="shared" si="67"/>
        <v>104.05749445600001</v>
      </c>
      <c r="N734" s="15">
        <f>'[1]TCE - ANEXO III - Preencher'!O743</f>
        <v>1.93</v>
      </c>
      <c r="O734" s="15">
        <f>'[1]TCE - ANEXO III - Preencher'!P743</f>
        <v>0</v>
      </c>
      <c r="P734" s="16">
        <f t="shared" si="68"/>
        <v>1.93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326.52109445600001</v>
      </c>
    </row>
    <row r="735" spans="1:28" x14ac:dyDescent="0.2">
      <c r="A735" s="8">
        <f>IFERROR(VLOOKUP(B735,'[1]DADOS (OCULTAR)'!$P$3:$R$91,3,0),"")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IACIARA RODRIGUES DA SILVA ROCHA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>
        <f>'[1]TCE - ANEXO III - Preencher'!G744</f>
        <v>322205</v>
      </c>
      <c r="G735" s="13">
        <f>IF('[1]TCE - ANEXO III - Preencher'!H744="","",'[1]TCE - ANEXO III - Preencher'!H744)</f>
        <v>44531</v>
      </c>
      <c r="H735" s="14">
        <f>'[1]TCE - ANEXO III - Preencher'!I744</f>
        <v>0</v>
      </c>
      <c r="I735" s="14">
        <f>'[1]TCE - ANEXO III - Preencher'!J744</f>
        <v>145.18</v>
      </c>
      <c r="J735" s="14">
        <f>'[1]TCE - ANEXO III - Preencher'!K744</f>
        <v>0</v>
      </c>
      <c r="K735" s="15">
        <f>'[1]TCE - ANEXO III - Preencher'!L744</f>
        <v>128.60749445600001</v>
      </c>
      <c r="L735" s="15">
        <f>'[1]TCE - ANEXO III - Preencher'!M744</f>
        <v>26.3</v>
      </c>
      <c r="M735" s="15">
        <f t="shared" si="67"/>
        <v>102.30749445600001</v>
      </c>
      <c r="N735" s="15">
        <f>'[1]TCE - ANEXO III - Preencher'!O744</f>
        <v>1.93</v>
      </c>
      <c r="O735" s="15">
        <f>'[1]TCE - ANEXO III - Preencher'!P744</f>
        <v>0</v>
      </c>
      <c r="P735" s="16">
        <f t="shared" si="68"/>
        <v>1.93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249.41749445600004</v>
      </c>
    </row>
    <row r="736" spans="1:28" x14ac:dyDescent="0.2">
      <c r="A736" s="8">
        <f>IFERROR(VLOOKUP(B736,'[1]DADOS (OCULTAR)'!$P$3:$R$91,3,0),"")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IAGGO RANIEELLE FERREIRA CAMPOS</v>
      </c>
      <c r="E736" s="9" t="str">
        <f>IF('[1]TCE - ANEXO III - Preencher'!F745="4 - Assistência Odontológica","2 - Outros Profissionais da Saúde",'[1]TCE - ANEXO III - Preencher'!F745)</f>
        <v>3 - Administrativo</v>
      </c>
      <c r="F736" s="12">
        <f>'[1]TCE - ANEXO III - Preencher'!G745</f>
        <v>782320</v>
      </c>
      <c r="G736" s="13">
        <f>IF('[1]TCE - ANEXO III - Preencher'!H745="","",'[1]TCE - ANEXO III - Preencher'!H745)</f>
        <v>44531</v>
      </c>
      <c r="H736" s="14">
        <f>'[1]TCE - ANEXO III - Preencher'!I745</f>
        <v>0</v>
      </c>
      <c r="I736" s="14">
        <f>'[1]TCE - ANEXO III - Preencher'!J745</f>
        <v>283.55360000000002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1.93</v>
      </c>
      <c r="O736" s="15">
        <f>'[1]TCE - ANEXO III - Preencher'!P745</f>
        <v>0</v>
      </c>
      <c r="P736" s="16">
        <f t="shared" si="68"/>
        <v>1.93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285.48360000000002</v>
      </c>
    </row>
    <row r="737" spans="1:28" x14ac:dyDescent="0.2">
      <c r="A737" s="8">
        <f>IFERROR(VLOOKUP(B737,'[1]DADOS (OCULTAR)'!$P$3:$R$91,3,0),"")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IANE CRISTINE ANDRADE OLIVEIRA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>
        <f>'[1]TCE - ANEXO III - Preencher'!G746</f>
        <v>411005</v>
      </c>
      <c r="G737" s="13">
        <f>IF('[1]TCE - ANEXO III - Preencher'!H746="","",'[1]TCE - ANEXO III - Preencher'!H746)</f>
        <v>44531</v>
      </c>
      <c r="H737" s="14">
        <f>'[1]TCE - ANEXO III - Preencher'!I746</f>
        <v>0</v>
      </c>
      <c r="I737" s="14">
        <f>'[1]TCE - ANEXO III - Preencher'!J746</f>
        <v>15.9308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1.93</v>
      </c>
      <c r="O737" s="15">
        <f>'[1]TCE - ANEXO III - Preencher'!P746</f>
        <v>0</v>
      </c>
      <c r="P737" s="16">
        <f t="shared" si="68"/>
        <v>1.93</v>
      </c>
      <c r="Q737" s="15">
        <f>'[1]TCE - ANEXO III - Preencher'!R746</f>
        <v>296</v>
      </c>
      <c r="R737" s="15">
        <f>'[1]TCE - ANEXO III - Preencher'!S746</f>
        <v>31</v>
      </c>
      <c r="S737" s="16">
        <f t="shared" si="69"/>
        <v>265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282.86079999999998</v>
      </c>
    </row>
    <row r="738" spans="1:28" x14ac:dyDescent="0.2">
      <c r="A738" s="8">
        <f>IFERROR(VLOOKUP(B738,'[1]DADOS (OCULTAR)'!$P$3:$R$91,3,0),"")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IANKA MILENA FERREIRA DA SILVA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>
        <f>'[1]TCE - ANEXO III - Preencher'!G747</f>
        <v>322205</v>
      </c>
      <c r="G738" s="13">
        <f>IF('[1]TCE - ANEXO III - Preencher'!H747="","",'[1]TCE - ANEXO III - Preencher'!H747)</f>
        <v>44531</v>
      </c>
      <c r="H738" s="14">
        <f>'[1]TCE - ANEXO III - Preencher'!I747</f>
        <v>0</v>
      </c>
      <c r="I738" s="14">
        <f>'[1]TCE - ANEXO III - Preencher'!J747</f>
        <v>192.268</v>
      </c>
      <c r="J738" s="14">
        <f>'[1]TCE - ANEXO III - Preencher'!K747</f>
        <v>0</v>
      </c>
      <c r="K738" s="15">
        <f>'[1]TCE - ANEXO III - Preencher'!L747</f>
        <v>128.60749445600001</v>
      </c>
      <c r="L738" s="15">
        <f>'[1]TCE - ANEXO III - Preencher'!M747</f>
        <v>26.3</v>
      </c>
      <c r="M738" s="15">
        <f t="shared" si="67"/>
        <v>102.30749445600001</v>
      </c>
      <c r="N738" s="15">
        <f>'[1]TCE - ANEXO III - Preencher'!O747</f>
        <v>1.93</v>
      </c>
      <c r="O738" s="15">
        <f>'[1]TCE - ANEXO III - Preencher'!P747</f>
        <v>0</v>
      </c>
      <c r="P738" s="16">
        <f t="shared" si="68"/>
        <v>1.93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69.41</v>
      </c>
      <c r="U738" s="15">
        <f>'[1]TCE - ANEXO III - Preencher'!V747</f>
        <v>0</v>
      </c>
      <c r="V738" s="16">
        <f t="shared" si="70"/>
        <v>69.41</v>
      </c>
      <c r="W738" s="17" t="str">
        <f>IF('[1]TCE - ANEXO III - Preencher'!X747="","",'[1]TCE - ANEXO III - Preencher'!X747)</f>
        <v>AUX. CRECHE I</v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365.91549445600003</v>
      </c>
    </row>
    <row r="739" spans="1:28" x14ac:dyDescent="0.2">
      <c r="A739" s="8">
        <f>IFERROR(VLOOKUP(B739,'[1]DADOS (OCULTAR)'!$P$3:$R$91,3,0),"")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IGOR ARAUJO DE LIMA</v>
      </c>
      <c r="E739" s="9" t="str">
        <f>IF('[1]TCE - ANEXO III - Preencher'!F748="4 - Assistência Odontológica","2 - Outros Profissionais da Saúde",'[1]TCE - ANEXO III - Preencher'!F748)</f>
        <v>3 - Administrativo</v>
      </c>
      <c r="F739" s="12">
        <f>'[1]TCE - ANEXO III - Preencher'!G748</f>
        <v>521130</v>
      </c>
      <c r="G739" s="13">
        <f>IF('[1]TCE - ANEXO III - Preencher'!H748="","",'[1]TCE - ANEXO III - Preencher'!H748)</f>
        <v>44531</v>
      </c>
      <c r="H739" s="14">
        <f>'[1]TCE - ANEXO III - Preencher'!I748</f>
        <v>0</v>
      </c>
      <c r="I739" s="14">
        <f>'[1]TCE - ANEXO III - Preencher'!J748</f>
        <v>169.68</v>
      </c>
      <c r="J739" s="14">
        <f>'[1]TCE - ANEXO III - Preencher'!K748</f>
        <v>0</v>
      </c>
      <c r="K739" s="15">
        <f>'[1]TCE - ANEXO III - Preencher'!L748</f>
        <v>128.60749445600001</v>
      </c>
      <c r="L739" s="15">
        <f>'[1]TCE - ANEXO III - Preencher'!M748</f>
        <v>22.26</v>
      </c>
      <c r="M739" s="15">
        <f t="shared" si="67"/>
        <v>106.34749445600001</v>
      </c>
      <c r="N739" s="15">
        <f>'[1]TCE - ANEXO III - Preencher'!O748</f>
        <v>1.93</v>
      </c>
      <c r="O739" s="15">
        <f>'[1]TCE - ANEXO III - Preencher'!P748</f>
        <v>0</v>
      </c>
      <c r="P739" s="16">
        <f t="shared" si="68"/>
        <v>1.93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277.95749445600001</v>
      </c>
    </row>
    <row r="740" spans="1:28" x14ac:dyDescent="0.2">
      <c r="A740" s="8">
        <f>IFERROR(VLOOKUP(B740,'[1]DADOS (OCULTAR)'!$P$3:$R$91,3,0),"")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IGOR FELIPE SOUSA SANTOS</v>
      </c>
      <c r="E740" s="9" t="str">
        <f>IF('[1]TCE - ANEXO III - Preencher'!F749="4 - Assistência Odontológica","2 - Outros Profissionais da Saúde",'[1]TCE - ANEXO III - Preencher'!F749)</f>
        <v>3 - Administrativo</v>
      </c>
      <c r="F740" s="12">
        <f>'[1]TCE - ANEXO III - Preencher'!G749</f>
        <v>515110</v>
      </c>
      <c r="G740" s="13">
        <f>IF('[1]TCE - ANEXO III - Preencher'!H749="","",'[1]TCE - ANEXO III - Preencher'!H749)</f>
        <v>44531</v>
      </c>
      <c r="H740" s="14">
        <f>'[1]TCE - ANEXO III - Preencher'!I749</f>
        <v>0</v>
      </c>
      <c r="I740" s="14">
        <f>'[1]TCE - ANEXO III - Preencher'!J749</f>
        <v>170.2208</v>
      </c>
      <c r="J740" s="14">
        <f>'[1]TCE - ANEXO III - Preencher'!K749</f>
        <v>0</v>
      </c>
      <c r="K740" s="15">
        <f>'[1]TCE - ANEXO III - Preencher'!L749</f>
        <v>128.60749445600001</v>
      </c>
      <c r="L740" s="15">
        <f>'[1]TCE - ANEXO III - Preencher'!M749</f>
        <v>8.9</v>
      </c>
      <c r="M740" s="15">
        <f t="shared" si="67"/>
        <v>119.70749445600001</v>
      </c>
      <c r="N740" s="15">
        <f>'[1]TCE - ANEXO III - Preencher'!O749</f>
        <v>1.93</v>
      </c>
      <c r="O740" s="15">
        <f>'[1]TCE - ANEXO III - Preencher'!P749</f>
        <v>0</v>
      </c>
      <c r="P740" s="16">
        <f t="shared" si="68"/>
        <v>1.93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291.85829445600001</v>
      </c>
    </row>
    <row r="741" spans="1:28" x14ac:dyDescent="0.2">
      <c r="A741" s="8">
        <f>IFERROR(VLOOKUP(B741,'[1]DADOS (OCULTAR)'!$P$3:$R$91,3,0),"")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IGOR HENRIQUE SOARES DE LIMA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>
        <f>'[1]TCE - ANEXO III - Preencher'!G750</f>
        <v>782320</v>
      </c>
      <c r="G741" s="13">
        <f>IF('[1]TCE - ANEXO III - Preencher'!H750="","",'[1]TCE - ANEXO III - Preencher'!H750)</f>
        <v>44531</v>
      </c>
      <c r="H741" s="14">
        <f>'[1]TCE - ANEXO III - Preencher'!I750</f>
        <v>0</v>
      </c>
      <c r="I741" s="14">
        <f>'[1]TCE - ANEXO III - Preencher'!J750</f>
        <v>288.9744</v>
      </c>
      <c r="J741" s="14">
        <f>'[1]TCE - ANEXO III - Preencher'!K750</f>
        <v>0</v>
      </c>
      <c r="K741" s="15">
        <f>'[1]TCE - ANEXO III - Preencher'!L750</f>
        <v>128.60749445600001</v>
      </c>
      <c r="L741" s="15">
        <f>'[1]TCE - ANEXO III - Preencher'!M750</f>
        <v>40.33</v>
      </c>
      <c r="M741" s="15">
        <f t="shared" si="67"/>
        <v>88.277494456000014</v>
      </c>
      <c r="N741" s="15">
        <f>'[1]TCE - ANEXO III - Preencher'!O750</f>
        <v>1.93</v>
      </c>
      <c r="O741" s="15">
        <f>'[1]TCE - ANEXO III - Preencher'!P750</f>
        <v>0</v>
      </c>
      <c r="P741" s="16">
        <f t="shared" si="68"/>
        <v>1.93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379.18189445600001</v>
      </c>
    </row>
    <row r="742" spans="1:28" x14ac:dyDescent="0.2">
      <c r="A742" s="8">
        <f>IFERROR(VLOOKUP(B742,'[1]DADOS (OCULTAR)'!$P$3:$R$91,3,0),"")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IGOR KENNEDY DE LIRA SILVA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>
        <f>'[1]TCE - ANEXO III - Preencher'!G751</f>
        <v>322205</v>
      </c>
      <c r="G742" s="13">
        <f>IF('[1]TCE - ANEXO III - Preencher'!H751="","",'[1]TCE - ANEXO III - Preencher'!H751)</f>
        <v>44531</v>
      </c>
      <c r="H742" s="14">
        <f>'[1]TCE - ANEXO III - Preencher'!I751</f>
        <v>0</v>
      </c>
      <c r="I742" s="14">
        <f>'[1]TCE - ANEXO III - Preencher'!J751</f>
        <v>245.00960000000001</v>
      </c>
      <c r="J742" s="14">
        <f>'[1]TCE - ANEXO III - Preencher'!K751</f>
        <v>0</v>
      </c>
      <c r="K742" s="15">
        <f>'[1]TCE - ANEXO III - Preencher'!L751</f>
        <v>128.60749445600001</v>
      </c>
      <c r="L742" s="15">
        <f>'[1]TCE - ANEXO III - Preencher'!M751</f>
        <v>26.3</v>
      </c>
      <c r="M742" s="15">
        <f t="shared" si="67"/>
        <v>102.30749445600001</v>
      </c>
      <c r="N742" s="15">
        <f>'[1]TCE - ANEXO III - Preencher'!O751</f>
        <v>1.93</v>
      </c>
      <c r="O742" s="15">
        <f>'[1]TCE - ANEXO III - Preencher'!P751</f>
        <v>0</v>
      </c>
      <c r="P742" s="16">
        <f t="shared" si="68"/>
        <v>1.93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349.24709445600001</v>
      </c>
    </row>
    <row r="743" spans="1:28" x14ac:dyDescent="0.2">
      <c r="A743" s="8">
        <f>IFERROR(VLOOKUP(B743,'[1]DADOS (OCULTAR)'!$P$3:$R$91,3,0),"")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IGOR WANDERLEY MAGALHAES SILVA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>
        <f>'[1]TCE - ANEXO III - Preencher'!G752</f>
        <v>223605</v>
      </c>
      <c r="G743" s="13">
        <f>IF('[1]TCE - ANEXO III - Preencher'!H752="","",'[1]TCE - ANEXO III - Preencher'!H752)</f>
        <v>44531</v>
      </c>
      <c r="H743" s="14">
        <f>'[1]TCE - ANEXO III - Preencher'!I752</f>
        <v>0</v>
      </c>
      <c r="I743" s="14">
        <f>'[1]TCE - ANEXO III - Preencher'!J752</f>
        <v>303.72800000000001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1.59</v>
      </c>
      <c r="O743" s="15">
        <f>'[1]TCE - ANEXO III - Preencher'!P752</f>
        <v>0</v>
      </c>
      <c r="P743" s="16">
        <f t="shared" si="68"/>
        <v>1.59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305.31799999999998</v>
      </c>
    </row>
    <row r="744" spans="1:28" x14ac:dyDescent="0.2">
      <c r="A744" s="8">
        <f>IFERROR(VLOOKUP(B744,'[1]DADOS (OCULTAR)'!$P$3:$R$91,3,0),"")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IGOR WESLEY FELIX DE LIMA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>
        <f>'[1]TCE - ANEXO III - Preencher'!G753</f>
        <v>411005</v>
      </c>
      <c r="G744" s="13">
        <f>IF('[1]TCE - ANEXO III - Preencher'!H753="","",'[1]TCE - ANEXO III - Preencher'!H753)</f>
        <v>44531</v>
      </c>
      <c r="H744" s="14">
        <f>'[1]TCE - ANEXO III - Preencher'!I753</f>
        <v>0</v>
      </c>
      <c r="I744" s="14">
        <f>'[1]TCE - ANEXO III - Preencher'!J753</f>
        <v>11.6252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1.93</v>
      </c>
      <c r="O744" s="15">
        <f>'[1]TCE - ANEXO III - Preencher'!P753</f>
        <v>0</v>
      </c>
      <c r="P744" s="16">
        <f t="shared" si="68"/>
        <v>1.93</v>
      </c>
      <c r="Q744" s="15">
        <f>'[1]TCE - ANEXO III - Preencher'!R753</f>
        <v>296</v>
      </c>
      <c r="R744" s="15">
        <f>'[1]TCE - ANEXO III - Preencher'!S753</f>
        <v>31</v>
      </c>
      <c r="S744" s="16">
        <f t="shared" si="69"/>
        <v>265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278.55520000000001</v>
      </c>
    </row>
    <row r="745" spans="1:28" x14ac:dyDescent="0.2">
      <c r="A745" s="8">
        <f>IFERROR(VLOOKUP(B745,'[1]DADOS (OCULTAR)'!$P$3:$R$91,3,0),"")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ILARIO LIMA DA SILVA</v>
      </c>
      <c r="E745" s="9" t="str">
        <f>IF('[1]TCE - ANEXO III - Preencher'!F754="4 - Assistência Odontológica","2 - Outros Profissionais da Saúde",'[1]TCE - ANEXO III - Preencher'!F754)</f>
        <v>3 - Administrativo</v>
      </c>
      <c r="F745" s="12">
        <f>'[1]TCE - ANEXO III - Preencher'!G754</f>
        <v>514320</v>
      </c>
      <c r="G745" s="13">
        <f>IF('[1]TCE - ANEXO III - Preencher'!H754="","",'[1]TCE - ANEXO III - Preencher'!H754)</f>
        <v>44531</v>
      </c>
      <c r="H745" s="14">
        <f>'[1]TCE - ANEXO III - Preencher'!I754</f>
        <v>0</v>
      </c>
      <c r="I745" s="14">
        <f>'[1]TCE - ANEXO III - Preencher'!J754</f>
        <v>169.6208</v>
      </c>
      <c r="J745" s="14">
        <f>'[1]TCE - ANEXO III - Preencher'!K754</f>
        <v>0</v>
      </c>
      <c r="K745" s="15">
        <f>'[1]TCE - ANEXO III - Preencher'!L754</f>
        <v>128.60749445600001</v>
      </c>
      <c r="L745" s="15">
        <f>'[1]TCE - ANEXO III - Preencher'!M754</f>
        <v>19.239999999999998</v>
      </c>
      <c r="M745" s="15">
        <f t="shared" si="67"/>
        <v>109.36749445600002</v>
      </c>
      <c r="N745" s="15">
        <f>'[1]TCE - ANEXO III - Preencher'!O754</f>
        <v>1.93</v>
      </c>
      <c r="O745" s="15">
        <f>'[1]TCE - ANEXO III - Preencher'!P754</f>
        <v>0</v>
      </c>
      <c r="P745" s="16">
        <f t="shared" si="68"/>
        <v>1.93</v>
      </c>
      <c r="Q745" s="15">
        <f>'[1]TCE - ANEXO III - Preencher'!R754</f>
        <v>236.8</v>
      </c>
      <c r="R745" s="15">
        <f>'[1]TCE - ANEXO III - Preencher'!S754</f>
        <v>66.599999999999994</v>
      </c>
      <c r="S745" s="16">
        <f t="shared" si="69"/>
        <v>170.20000000000002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451.11829445600006</v>
      </c>
    </row>
    <row r="746" spans="1:28" x14ac:dyDescent="0.2">
      <c r="A746" s="8">
        <f>IFERROR(VLOOKUP(B746,'[1]DADOS (OCULTAR)'!$P$3:$R$91,3,0),"")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ILDO FLORENCIO FILHO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>
        <f>'[1]TCE - ANEXO III - Preencher'!G755</f>
        <v>312105</v>
      </c>
      <c r="G746" s="13">
        <f>IF('[1]TCE - ANEXO III - Preencher'!H755="","",'[1]TCE - ANEXO III - Preencher'!H755)</f>
        <v>44531</v>
      </c>
      <c r="H746" s="14">
        <f>'[1]TCE - ANEXO III - Preencher'!I755</f>
        <v>0</v>
      </c>
      <c r="I746" s="14">
        <f>'[1]TCE - ANEXO III - Preencher'!J755</f>
        <v>279.14240000000001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1.93</v>
      </c>
      <c r="O746" s="15">
        <f>'[1]TCE - ANEXO III - Preencher'!P755</f>
        <v>0</v>
      </c>
      <c r="P746" s="16">
        <f t="shared" si="68"/>
        <v>1.93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42.32</v>
      </c>
      <c r="U746" s="15">
        <f>'[1]TCE - ANEXO III - Preencher'!V755</f>
        <v>0</v>
      </c>
      <c r="V746" s="16">
        <f t="shared" si="70"/>
        <v>42.32</v>
      </c>
      <c r="W746" s="17" t="str">
        <f>IF('[1]TCE - ANEXO III - Preencher'!X755="","",'[1]TCE - ANEXO III - Preencher'!X755)</f>
        <v>AUX DE FERRAMENTA</v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323.39240000000001</v>
      </c>
    </row>
    <row r="747" spans="1:28" x14ac:dyDescent="0.2">
      <c r="A747" s="8">
        <f>IFERROR(VLOOKUP(B747,'[1]DADOS (OCULTAR)'!$P$3:$R$91,3,0),"")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INACIO LUIZ SANTOS ASFORA</v>
      </c>
      <c r="E747" s="9" t="str">
        <f>IF('[1]TCE - ANEXO III - Preencher'!F756="4 - Assistência Odontológica","2 - Outros Profissionais da Saúde",'[1]TCE - ANEXO III - Preencher'!F756)</f>
        <v>3 - Administrativo</v>
      </c>
      <c r="F747" s="12">
        <f>'[1]TCE - ANEXO III - Preencher'!G756</f>
        <v>215120</v>
      </c>
      <c r="G747" s="13">
        <f>IF('[1]TCE - ANEXO III - Preencher'!H756="","",'[1]TCE - ANEXO III - Preencher'!H756)</f>
        <v>44531</v>
      </c>
      <c r="H747" s="14">
        <f>'[1]TCE - ANEXO III - Preencher'!I756</f>
        <v>0</v>
      </c>
      <c r="I747" s="14">
        <f>'[1]TCE - ANEXO III - Preencher'!J756</f>
        <v>844.50480000000005</v>
      </c>
      <c r="J747" s="14">
        <f>'[1]TCE - ANEXO III - Preencher'!K756</f>
        <v>0</v>
      </c>
      <c r="K747" s="15">
        <f>'[1]TCE - ANEXO III - Preencher'!L756</f>
        <v>128.60749445600001</v>
      </c>
      <c r="L747" s="15">
        <f>'[1]TCE - ANEXO III - Preencher'!M756</f>
        <v>45.92</v>
      </c>
      <c r="M747" s="15">
        <f t="shared" si="67"/>
        <v>82.68749445600001</v>
      </c>
      <c r="N747" s="15">
        <f>'[1]TCE - ANEXO III - Preencher'!O756</f>
        <v>1.93</v>
      </c>
      <c r="O747" s="15">
        <f>'[1]TCE - ANEXO III - Preencher'!P756</f>
        <v>0</v>
      </c>
      <c r="P747" s="16">
        <f t="shared" si="68"/>
        <v>1.93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929.12229445599996</v>
      </c>
    </row>
    <row r="748" spans="1:28" x14ac:dyDescent="0.2">
      <c r="A748" s="8">
        <f>IFERROR(VLOOKUP(B748,'[1]DADOS (OCULTAR)'!$P$3:$R$91,3,0),"")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INALDA NEVES DE SOUSA BASTOS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>
        <f>'[1]TCE - ANEXO III - Preencher'!G757</f>
        <v>324115</v>
      </c>
      <c r="G748" s="13">
        <f>IF('[1]TCE - ANEXO III - Preencher'!H757="","",'[1]TCE - ANEXO III - Preencher'!H757)</f>
        <v>44531</v>
      </c>
      <c r="H748" s="14">
        <f>'[1]TCE - ANEXO III - Preencher'!I757</f>
        <v>0</v>
      </c>
      <c r="I748" s="14">
        <f>'[1]TCE - ANEXO III - Preencher'!J757</f>
        <v>480.42079999999999</v>
      </c>
      <c r="J748" s="14">
        <f>'[1]TCE - ANEXO III - Preencher'!K757</f>
        <v>0</v>
      </c>
      <c r="K748" s="15">
        <f>'[1]TCE - ANEXO III - Preencher'!L757</f>
        <v>128.60749445600001</v>
      </c>
      <c r="L748" s="15">
        <f>'[1]TCE - ANEXO III - Preencher'!M757</f>
        <v>0.35</v>
      </c>
      <c r="M748" s="15">
        <f t="shared" si="67"/>
        <v>128.25749445600002</v>
      </c>
      <c r="N748" s="15">
        <f>'[1]TCE - ANEXO III - Preencher'!O757</f>
        <v>9.99</v>
      </c>
      <c r="O748" s="15">
        <f>'[1]TCE - ANEXO III - Preencher'!P757</f>
        <v>0</v>
      </c>
      <c r="P748" s="16">
        <f t="shared" si="68"/>
        <v>9.99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618.66829445600001</v>
      </c>
    </row>
    <row r="749" spans="1:28" x14ac:dyDescent="0.2">
      <c r="A749" s="8">
        <f>IFERROR(VLOOKUP(B749,'[1]DADOS (OCULTAR)'!$P$3:$R$91,3,0),"")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INES DE OLIVEIRA AFONSO MAIA</v>
      </c>
      <c r="E749" s="9" t="str">
        <f>IF('[1]TCE - ANEXO III - Preencher'!F758="4 - Assistência Odontológica","2 - Outros Profissionais da Saúde",'[1]TCE - ANEXO III - Preencher'!F758)</f>
        <v>1 - Médico</v>
      </c>
      <c r="F749" s="12">
        <f>'[1]TCE - ANEXO III - Preencher'!G758</f>
        <v>225121</v>
      </c>
      <c r="G749" s="13">
        <f>IF('[1]TCE - ANEXO III - Preencher'!H758="","",'[1]TCE - ANEXO III - Preencher'!H758)</f>
        <v>44531</v>
      </c>
      <c r="H749" s="14">
        <f>'[1]TCE - ANEXO III - Preencher'!I758</f>
        <v>0</v>
      </c>
      <c r="I749" s="14">
        <f>'[1]TCE - ANEXO III - Preencher'!J758</f>
        <v>1229.7991999999999</v>
      </c>
      <c r="J749" s="14">
        <f>'[1]TCE - ANEXO III - Preencher'!K758</f>
        <v>0</v>
      </c>
      <c r="K749" s="15">
        <f>'[1]TCE - ANEXO III - Preencher'!L758</f>
        <v>128.60749445600001</v>
      </c>
      <c r="L749" s="15">
        <f>'[1]TCE - ANEXO III - Preencher'!M758</f>
        <v>2.75</v>
      </c>
      <c r="M749" s="15">
        <f t="shared" si="67"/>
        <v>125.85749445600001</v>
      </c>
      <c r="N749" s="15">
        <f>'[1]TCE - ANEXO III - Preencher'!O758</f>
        <v>6.13</v>
      </c>
      <c r="O749" s="15">
        <f>'[1]TCE - ANEXO III - Preencher'!P758</f>
        <v>1.23</v>
      </c>
      <c r="P749" s="16">
        <f t="shared" si="68"/>
        <v>4.9000000000000004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1360.5566944560001</v>
      </c>
    </row>
    <row r="750" spans="1:28" x14ac:dyDescent="0.2">
      <c r="A750" s="8">
        <f>IFERROR(VLOOKUP(B750,'[1]DADOS (OCULTAR)'!$P$3:$R$91,3,0),"")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INGRID FABRICIA LAGES PEREIRA</v>
      </c>
      <c r="E750" s="9" t="str">
        <f>IF('[1]TCE - ANEXO III - Preencher'!F759="4 - Assistência Odontológica","2 - Outros Profissionais da Saúde",'[1]TCE - ANEXO III - Preencher'!F759)</f>
        <v>1 - Médico</v>
      </c>
      <c r="F750" s="12">
        <f>'[1]TCE - ANEXO III - Preencher'!G759</f>
        <v>225124</v>
      </c>
      <c r="G750" s="13">
        <f>IF('[1]TCE - ANEXO III - Preencher'!H759="","",'[1]TCE - ANEXO III - Preencher'!H759)</f>
        <v>44531</v>
      </c>
      <c r="H750" s="14">
        <f>'[1]TCE - ANEXO III - Preencher'!I759</f>
        <v>0</v>
      </c>
      <c r="I750" s="14">
        <f>'[1]TCE - ANEXO III - Preencher'!J759</f>
        <v>1407.7095999999999</v>
      </c>
      <c r="J750" s="14">
        <f>'[1]TCE - ANEXO III - Preencher'!K759</f>
        <v>0</v>
      </c>
      <c r="K750" s="15">
        <f>'[1]TCE - ANEXO III - Preencher'!L759</f>
        <v>128.60749445600001</v>
      </c>
      <c r="L750" s="15">
        <f>'[1]TCE - ANEXO III - Preencher'!M759</f>
        <v>2.75</v>
      </c>
      <c r="M750" s="15">
        <f t="shared" si="67"/>
        <v>125.85749445600001</v>
      </c>
      <c r="N750" s="15">
        <f>'[1]TCE - ANEXO III - Preencher'!O759</f>
        <v>6.13</v>
      </c>
      <c r="O750" s="15">
        <f>'[1]TCE - ANEXO III - Preencher'!P759</f>
        <v>1.23</v>
      </c>
      <c r="P750" s="16">
        <f t="shared" si="68"/>
        <v>4.9000000000000004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1538.467094456</v>
      </c>
    </row>
    <row r="751" spans="1:28" x14ac:dyDescent="0.2">
      <c r="A751" s="8">
        <f>IFERROR(VLOOKUP(B751,'[1]DADOS (OCULTAR)'!$P$3:$R$91,3,0),"")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IONARA PAIS DA SILVA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>
        <f>'[1]TCE - ANEXO III - Preencher'!G760</f>
        <v>251605</v>
      </c>
      <c r="G751" s="13">
        <f>IF('[1]TCE - ANEXO III - Preencher'!H760="","",'[1]TCE - ANEXO III - Preencher'!H760)</f>
        <v>44531</v>
      </c>
      <c r="H751" s="14">
        <f>'[1]TCE - ANEXO III - Preencher'!I760</f>
        <v>0</v>
      </c>
      <c r="I751" s="14">
        <f>'[1]TCE - ANEXO III - Preencher'!J760</f>
        <v>296.27199999999999</v>
      </c>
      <c r="J751" s="14">
        <f>'[1]TCE - ANEXO III - Preencher'!K760</f>
        <v>0</v>
      </c>
      <c r="K751" s="15">
        <f>'[1]TCE - ANEXO III - Preencher'!L760</f>
        <v>128.60749445600001</v>
      </c>
      <c r="L751" s="15">
        <f>'[1]TCE - ANEXO III - Preencher'!M760</f>
        <v>41.03</v>
      </c>
      <c r="M751" s="15">
        <f t="shared" si="67"/>
        <v>87.577494456000011</v>
      </c>
      <c r="N751" s="15">
        <f>'[1]TCE - ANEXO III - Preencher'!O760</f>
        <v>1.93</v>
      </c>
      <c r="O751" s="15">
        <f>'[1]TCE - ANEXO III - Preencher'!P760</f>
        <v>0</v>
      </c>
      <c r="P751" s="16">
        <f t="shared" si="68"/>
        <v>1.93</v>
      </c>
      <c r="Q751" s="15">
        <f>'[1]TCE - ANEXO III - Preencher'!R760</f>
        <v>236.8</v>
      </c>
      <c r="R751" s="15">
        <f>'[1]TCE - ANEXO III - Preencher'!S760</f>
        <v>123.09</v>
      </c>
      <c r="S751" s="16">
        <f t="shared" si="69"/>
        <v>113.71000000000001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499.48949445599999</v>
      </c>
    </row>
    <row r="752" spans="1:28" x14ac:dyDescent="0.2">
      <c r="A752" s="8">
        <f>IFERROR(VLOOKUP(B752,'[1]DADOS (OCULTAR)'!$P$3:$R$91,3,0),"")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IRAILMA DE OLIVEIRA MELO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>
        <f>'[1]TCE - ANEXO III - Preencher'!G761</f>
        <v>411010</v>
      </c>
      <c r="G752" s="13">
        <f>IF('[1]TCE - ANEXO III - Preencher'!H761="","",'[1]TCE - ANEXO III - Preencher'!H761)</f>
        <v>44531</v>
      </c>
      <c r="H752" s="14">
        <f>'[1]TCE - ANEXO III - Preencher'!I761</f>
        <v>0</v>
      </c>
      <c r="I752" s="14">
        <f>'[1]TCE - ANEXO III - Preencher'!J761</f>
        <v>176.77279999999999</v>
      </c>
      <c r="J752" s="14">
        <f>'[1]TCE - ANEXO III - Preencher'!K761</f>
        <v>0</v>
      </c>
      <c r="K752" s="15">
        <f>'[1]TCE - ANEXO III - Preencher'!L761</f>
        <v>128.60749445600001</v>
      </c>
      <c r="L752" s="15">
        <f>'[1]TCE - ANEXO III - Preencher'!M761</f>
        <v>25.15</v>
      </c>
      <c r="M752" s="15">
        <f t="shared" si="67"/>
        <v>103.45749445600001</v>
      </c>
      <c r="N752" s="15">
        <f>'[1]TCE - ANEXO III - Preencher'!O761</f>
        <v>1.93</v>
      </c>
      <c r="O752" s="15">
        <f>'[1]TCE - ANEXO III - Preencher'!P761</f>
        <v>0</v>
      </c>
      <c r="P752" s="16">
        <f t="shared" si="68"/>
        <v>1.93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282.16029445600003</v>
      </c>
    </row>
    <row r="753" spans="1:28" x14ac:dyDescent="0.2">
      <c r="A753" s="8">
        <f>IFERROR(VLOOKUP(B753,'[1]DADOS (OCULTAR)'!$P$3:$R$91,3,0),"")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IRANEIDE LIMA DA ROCHA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>
        <f>'[1]TCE - ANEXO III - Preencher'!G762</f>
        <v>322205</v>
      </c>
      <c r="G753" s="13">
        <f>IF('[1]TCE - ANEXO III - Preencher'!H762="","",'[1]TCE - ANEXO III - Preencher'!H762)</f>
        <v>44531</v>
      </c>
      <c r="H753" s="14">
        <f>'[1]TCE - ANEXO III - Preencher'!I762</f>
        <v>0</v>
      </c>
      <c r="I753" s="14">
        <f>'[1]TCE - ANEXO III - Preencher'!J762</f>
        <v>219.89439999999999</v>
      </c>
      <c r="J753" s="14">
        <f>'[1]TCE - ANEXO III - Preencher'!K762</f>
        <v>0</v>
      </c>
      <c r="K753" s="15">
        <f>'[1]TCE - ANEXO III - Preencher'!L762</f>
        <v>128.60749445600001</v>
      </c>
      <c r="L753" s="15">
        <f>'[1]TCE - ANEXO III - Preencher'!M762</f>
        <v>25.43</v>
      </c>
      <c r="M753" s="15">
        <f t="shared" si="67"/>
        <v>103.17749445600001</v>
      </c>
      <c r="N753" s="15">
        <f>'[1]TCE - ANEXO III - Preencher'!O762</f>
        <v>1.93</v>
      </c>
      <c r="O753" s="15">
        <f>'[1]TCE - ANEXO III - Preencher'!P762</f>
        <v>0</v>
      </c>
      <c r="P753" s="16">
        <f t="shared" si="68"/>
        <v>1.93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325.001894456</v>
      </c>
    </row>
    <row r="754" spans="1:28" x14ac:dyDescent="0.2">
      <c r="A754" s="8">
        <f>IFERROR(VLOOKUP(B754,'[1]DADOS (OCULTAR)'!$P$3:$R$91,3,0),"")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IRANI BARBOSA DE LIMA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>
        <f>'[1]TCE - ANEXO III - Preencher'!G763</f>
        <v>324205</v>
      </c>
      <c r="G754" s="13">
        <f>IF('[1]TCE - ANEXO III - Preencher'!H763="","",'[1]TCE - ANEXO III - Preencher'!H763)</f>
        <v>44531</v>
      </c>
      <c r="H754" s="14">
        <f>'[1]TCE - ANEXO III - Preencher'!I763</f>
        <v>0</v>
      </c>
      <c r="I754" s="14">
        <f>'[1]TCE - ANEXO III - Preencher'!J763</f>
        <v>256.39679999999998</v>
      </c>
      <c r="J754" s="14">
        <f>'[1]TCE - ANEXO III - Preencher'!K763</f>
        <v>0</v>
      </c>
      <c r="K754" s="15">
        <f>'[1]TCE - ANEXO III - Preencher'!L763</f>
        <v>128.60749445600001</v>
      </c>
      <c r="L754" s="15">
        <f>'[1]TCE - ANEXO III - Preencher'!M763</f>
        <v>34.299999999999997</v>
      </c>
      <c r="M754" s="15">
        <f t="shared" si="67"/>
        <v>94.307494456000015</v>
      </c>
      <c r="N754" s="15">
        <f>'[1]TCE - ANEXO III - Preencher'!O763</f>
        <v>1.93</v>
      </c>
      <c r="O754" s="15">
        <f>'[1]TCE - ANEXO III - Preencher'!P763</f>
        <v>0</v>
      </c>
      <c r="P754" s="16">
        <f t="shared" si="68"/>
        <v>1.93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352.63429445600002</v>
      </c>
    </row>
    <row r="755" spans="1:28" x14ac:dyDescent="0.2">
      <c r="A755" s="8">
        <f>IFERROR(VLOOKUP(B755,'[1]DADOS (OCULTAR)'!$P$3:$R$91,3,0),"")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IRAPUAN DE CASTRO VIEIRA</v>
      </c>
      <c r="E755" s="9" t="str">
        <f>IF('[1]TCE - ANEXO III - Preencher'!F764="4 - Assistência Odontológica","2 - Outros Profissionais da Saúde",'[1]TCE - ANEXO III - Preencher'!F764)</f>
        <v>1 - Médico</v>
      </c>
      <c r="F755" s="12">
        <f>'[1]TCE - ANEXO III - Preencher'!G764</f>
        <v>225150</v>
      </c>
      <c r="G755" s="13">
        <f>IF('[1]TCE - ANEXO III - Preencher'!H764="","",'[1]TCE - ANEXO III - Preencher'!H764)</f>
        <v>44531</v>
      </c>
      <c r="H755" s="14">
        <f>'[1]TCE - ANEXO III - Preencher'!I764</f>
        <v>0</v>
      </c>
      <c r="I755" s="14">
        <f>'[1]TCE - ANEXO III - Preencher'!J764</f>
        <v>1256.8255999999999</v>
      </c>
      <c r="J755" s="14">
        <f>'[1]TCE - ANEXO III - Preencher'!K764</f>
        <v>0</v>
      </c>
      <c r="K755" s="15">
        <f>'[1]TCE - ANEXO III - Preencher'!L764</f>
        <v>128.60749445600001</v>
      </c>
      <c r="L755" s="15">
        <f>'[1]TCE - ANEXO III - Preencher'!M764</f>
        <v>2.75</v>
      </c>
      <c r="M755" s="15">
        <f t="shared" si="67"/>
        <v>125.85749445600001</v>
      </c>
      <c r="N755" s="15">
        <f>'[1]TCE - ANEXO III - Preencher'!O764</f>
        <v>6.13</v>
      </c>
      <c r="O755" s="15">
        <f>'[1]TCE - ANEXO III - Preencher'!P764</f>
        <v>1.23</v>
      </c>
      <c r="P755" s="16">
        <f t="shared" si="68"/>
        <v>4.9000000000000004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1387.583094456</v>
      </c>
    </row>
    <row r="756" spans="1:28" x14ac:dyDescent="0.2">
      <c r="A756" s="8">
        <f>IFERROR(VLOOKUP(B756,'[1]DADOS (OCULTAR)'!$P$3:$R$91,3,0),"")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IRIA PAES DE FRANCA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>
        <f>'[1]TCE - ANEXO III - Preencher'!G765</f>
        <v>322205</v>
      </c>
      <c r="G756" s="13">
        <f>IF('[1]TCE - ANEXO III - Preencher'!H765="","",'[1]TCE - ANEXO III - Preencher'!H765)</f>
        <v>44531</v>
      </c>
      <c r="H756" s="14">
        <f>'[1]TCE - ANEXO III - Preencher'!I765</f>
        <v>0</v>
      </c>
      <c r="I756" s="14">
        <f>'[1]TCE - ANEXO III - Preencher'!J765</f>
        <v>193.05840000000001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1.93</v>
      </c>
      <c r="O756" s="15">
        <f>'[1]TCE - ANEXO III - Preencher'!P765</f>
        <v>0</v>
      </c>
      <c r="P756" s="16">
        <f t="shared" si="68"/>
        <v>1.93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194.98840000000001</v>
      </c>
    </row>
    <row r="757" spans="1:28" x14ac:dyDescent="0.2">
      <c r="A757" s="8">
        <f>IFERROR(VLOOKUP(B757,'[1]DADOS (OCULTAR)'!$P$3:$R$91,3,0),"")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IRIS JULIANA ALVES DA SILVA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>
        <f>'[1]TCE - ANEXO III - Preencher'!G766</f>
        <v>322205</v>
      </c>
      <c r="G757" s="13">
        <f>IF('[1]TCE - ANEXO III - Preencher'!H766="","",'[1]TCE - ANEXO III - Preencher'!H766)</f>
        <v>44531</v>
      </c>
      <c r="H757" s="14">
        <f>'[1]TCE - ANEXO III - Preencher'!I766</f>
        <v>0</v>
      </c>
      <c r="I757" s="14">
        <f>'[1]TCE - ANEXO III - Preencher'!J766</f>
        <v>225.376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1.93</v>
      </c>
      <c r="O757" s="15">
        <f>'[1]TCE - ANEXO III - Preencher'!P766</f>
        <v>0</v>
      </c>
      <c r="P757" s="16">
        <f t="shared" si="68"/>
        <v>1.93</v>
      </c>
      <c r="Q757" s="15">
        <f>'[1]TCE - ANEXO III - Preencher'!R766</f>
        <v>236.8</v>
      </c>
      <c r="R757" s="15">
        <f>'[1]TCE - ANEXO III - Preencher'!S766</f>
        <v>78.91</v>
      </c>
      <c r="S757" s="16">
        <f t="shared" si="69"/>
        <v>157.89000000000001</v>
      </c>
      <c r="T757" s="15">
        <f>'[1]TCE - ANEXO III - Preencher'!U766</f>
        <v>69.41</v>
      </c>
      <c r="U757" s="15">
        <f>'[1]TCE - ANEXO III - Preencher'!V766</f>
        <v>0</v>
      </c>
      <c r="V757" s="16">
        <f t="shared" si="70"/>
        <v>69.41</v>
      </c>
      <c r="W757" s="17" t="str">
        <f>IF('[1]TCE - ANEXO III - Preencher'!X766="","",'[1]TCE - ANEXO III - Preencher'!X766)</f>
        <v>AUX. CRECHE I</v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454.60599999999999</v>
      </c>
    </row>
    <row r="758" spans="1:28" x14ac:dyDescent="0.2">
      <c r="A758" s="8">
        <f>IFERROR(VLOOKUP(B758,'[1]DADOS (OCULTAR)'!$P$3:$R$91,3,0),"")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IRISANGELA CRISTINA OLIVEIRA DA SILVA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>
        <f>'[1]TCE - ANEXO III - Preencher'!G767</f>
        <v>322205</v>
      </c>
      <c r="G758" s="13">
        <f>IF('[1]TCE - ANEXO III - Preencher'!H767="","",'[1]TCE - ANEXO III - Preencher'!H767)</f>
        <v>44531</v>
      </c>
      <c r="H758" s="14">
        <f>'[1]TCE - ANEXO III - Preencher'!I767</f>
        <v>0</v>
      </c>
      <c r="I758" s="14">
        <f>'[1]TCE - ANEXO III - Preencher'!J767</f>
        <v>213.4632</v>
      </c>
      <c r="J758" s="14">
        <f>'[1]TCE - ANEXO III - Preencher'!K767</f>
        <v>0</v>
      </c>
      <c r="K758" s="15">
        <f>'[1]TCE - ANEXO III - Preencher'!L767</f>
        <v>128.60749445600001</v>
      </c>
      <c r="L758" s="15">
        <f>'[1]TCE - ANEXO III - Preencher'!M767</f>
        <v>18.41</v>
      </c>
      <c r="M758" s="15">
        <f t="shared" si="67"/>
        <v>110.19749445600002</v>
      </c>
      <c r="N758" s="15">
        <f>'[1]TCE - ANEXO III - Preencher'!O767</f>
        <v>1.93</v>
      </c>
      <c r="O758" s="15">
        <f>'[1]TCE - ANEXO III - Preencher'!P767</f>
        <v>0</v>
      </c>
      <c r="P758" s="16">
        <f t="shared" si="68"/>
        <v>1.93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325.59069445599999</v>
      </c>
    </row>
    <row r="759" spans="1:28" x14ac:dyDescent="0.2">
      <c r="A759" s="8">
        <f>IFERROR(VLOOKUP(B759,'[1]DADOS (OCULTAR)'!$P$3:$R$91,3,0),"")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IRISMAR FREIRE TORRES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>
        <f>'[1]TCE - ANEXO III - Preencher'!G768</f>
        <v>322205</v>
      </c>
      <c r="G759" s="13">
        <f>IF('[1]TCE - ANEXO III - Preencher'!H768="","",'[1]TCE - ANEXO III - Preencher'!H768)</f>
        <v>44531</v>
      </c>
      <c r="H759" s="14">
        <f>'[1]TCE - ANEXO III - Preencher'!I768</f>
        <v>0</v>
      </c>
      <c r="I759" s="14">
        <f>'[1]TCE - ANEXO III - Preencher'!J768</f>
        <v>205.084</v>
      </c>
      <c r="J759" s="14">
        <f>'[1]TCE - ANEXO III - Preencher'!K768</f>
        <v>0</v>
      </c>
      <c r="K759" s="15">
        <f>'[1]TCE - ANEXO III - Preencher'!L768</f>
        <v>128.60749445600001</v>
      </c>
      <c r="L759" s="15">
        <f>'[1]TCE - ANEXO III - Preencher'!M768</f>
        <v>21.92</v>
      </c>
      <c r="M759" s="15">
        <f t="shared" si="67"/>
        <v>106.68749445600001</v>
      </c>
      <c r="N759" s="15">
        <f>'[1]TCE - ANEXO III - Preencher'!O768</f>
        <v>1.93</v>
      </c>
      <c r="O759" s="15">
        <f>'[1]TCE - ANEXO III - Preencher'!P768</f>
        <v>0</v>
      </c>
      <c r="P759" s="16">
        <f t="shared" si="68"/>
        <v>1.93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313.70149445600003</v>
      </c>
    </row>
    <row r="760" spans="1:28" x14ac:dyDescent="0.2">
      <c r="A760" s="8">
        <f>IFERROR(VLOOKUP(B760,'[1]DADOS (OCULTAR)'!$P$3:$R$91,3,0),"")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IRONILDO FIGUEREDO DE PAULA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>
        <f>'[1]TCE - ANEXO III - Preencher'!G769</f>
        <v>322205</v>
      </c>
      <c r="G760" s="13">
        <f>IF('[1]TCE - ANEXO III - Preencher'!H769="","",'[1]TCE - ANEXO III - Preencher'!H769)</f>
        <v>44531</v>
      </c>
      <c r="H760" s="14">
        <f>'[1]TCE - ANEXO III - Preencher'!I769</f>
        <v>0</v>
      </c>
      <c r="I760" s="14">
        <f>'[1]TCE - ANEXO III - Preencher'!J769</f>
        <v>214.09119999999999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1.93</v>
      </c>
      <c r="O760" s="15">
        <f>'[1]TCE - ANEXO III - Preencher'!P769</f>
        <v>0</v>
      </c>
      <c r="P760" s="16">
        <f t="shared" si="68"/>
        <v>1.93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216.02119999999999</v>
      </c>
    </row>
    <row r="761" spans="1:28" x14ac:dyDescent="0.2">
      <c r="A761" s="8">
        <f>IFERROR(VLOOKUP(B761,'[1]DADOS (OCULTAR)'!$P$3:$R$91,3,0),"")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ISAAC HEUER GUIMARAES</v>
      </c>
      <c r="E761" s="9" t="str">
        <f>IF('[1]TCE - ANEXO III - Preencher'!F770="4 - Assistência Odontológica","2 - Outros Profissionais da Saúde",'[1]TCE - ANEXO III - Preencher'!F770)</f>
        <v>1 - Médico</v>
      </c>
      <c r="F761" s="12">
        <f>'[1]TCE - ANEXO III - Preencher'!G770</f>
        <v>225120</v>
      </c>
      <c r="G761" s="13">
        <f>IF('[1]TCE - ANEXO III - Preencher'!H770="","",'[1]TCE - ANEXO III - Preencher'!H770)</f>
        <v>44531</v>
      </c>
      <c r="H761" s="14">
        <f>'[1]TCE - ANEXO III - Preencher'!I770</f>
        <v>0</v>
      </c>
      <c r="I761" s="14">
        <f>'[1]TCE - ANEXO III - Preencher'!J770</f>
        <v>1509.9816000000001</v>
      </c>
      <c r="J761" s="14">
        <f>'[1]TCE - ANEXO III - Preencher'!K770</f>
        <v>0</v>
      </c>
      <c r="K761" s="15">
        <f>'[1]TCE - ANEXO III - Preencher'!L770</f>
        <v>128.60749445600001</v>
      </c>
      <c r="L761" s="15">
        <f>'[1]TCE - ANEXO III - Preencher'!M770</f>
        <v>2.75</v>
      </c>
      <c r="M761" s="15">
        <f t="shared" si="67"/>
        <v>125.85749445600001</v>
      </c>
      <c r="N761" s="15">
        <f>'[1]TCE - ANEXO III - Preencher'!O770</f>
        <v>6.13</v>
      </c>
      <c r="O761" s="15">
        <f>'[1]TCE - ANEXO III - Preencher'!P770</f>
        <v>1.23</v>
      </c>
      <c r="P761" s="16">
        <f t="shared" si="68"/>
        <v>4.9000000000000004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1640.7390944560002</v>
      </c>
    </row>
    <row r="762" spans="1:28" x14ac:dyDescent="0.2">
      <c r="A762" s="8">
        <f>IFERROR(VLOOKUP(B762,'[1]DADOS (OCULTAR)'!$P$3:$R$91,3,0),"")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ISABEL DA SILVA SANTOS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>
        <f>'[1]TCE - ANEXO III - Preencher'!G771</f>
        <v>322205</v>
      </c>
      <c r="G762" s="13">
        <f>IF('[1]TCE - ANEXO III - Preencher'!H771="","",'[1]TCE - ANEXO III - Preencher'!H771)</f>
        <v>44531</v>
      </c>
      <c r="H762" s="14">
        <f>'[1]TCE - ANEXO III - Preencher'!I771</f>
        <v>0</v>
      </c>
      <c r="I762" s="14">
        <f>'[1]TCE - ANEXO III - Preencher'!J771</f>
        <v>210.69839999999999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1.93</v>
      </c>
      <c r="O762" s="15">
        <f>'[1]TCE - ANEXO III - Preencher'!P771</f>
        <v>0</v>
      </c>
      <c r="P762" s="16">
        <f t="shared" si="68"/>
        <v>1.93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212.6284</v>
      </c>
    </row>
    <row r="763" spans="1:28" x14ac:dyDescent="0.2">
      <c r="A763" s="8">
        <f>IFERROR(VLOOKUP(B763,'[1]DADOS (OCULTAR)'!$P$3:$R$91,3,0),"")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ISABELA DA SILVA BARBOSA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>
        <f>'[1]TCE - ANEXO III - Preencher'!G772</f>
        <v>251605</v>
      </c>
      <c r="G763" s="13">
        <f>IF('[1]TCE - ANEXO III - Preencher'!H772="","",'[1]TCE - ANEXO III - Preencher'!H772)</f>
        <v>44531</v>
      </c>
      <c r="H763" s="14">
        <f>'[1]TCE - ANEXO III - Preencher'!I772</f>
        <v>0</v>
      </c>
      <c r="I763" s="14">
        <f>'[1]TCE - ANEXO III - Preencher'!J772</f>
        <v>281.6712</v>
      </c>
      <c r="J763" s="14">
        <f>'[1]TCE - ANEXO III - Preencher'!K772</f>
        <v>0</v>
      </c>
      <c r="K763" s="15">
        <f>'[1]TCE - ANEXO III - Preencher'!L772</f>
        <v>128.60749445600001</v>
      </c>
      <c r="L763" s="15">
        <f>'[1]TCE - ANEXO III - Preencher'!M772</f>
        <v>41.03</v>
      </c>
      <c r="M763" s="15">
        <f t="shared" si="67"/>
        <v>87.577494456000011</v>
      </c>
      <c r="N763" s="15">
        <f>'[1]TCE - ANEXO III - Preencher'!O772</f>
        <v>1.93</v>
      </c>
      <c r="O763" s="15">
        <f>'[1]TCE - ANEXO III - Preencher'!P772</f>
        <v>0</v>
      </c>
      <c r="P763" s="16">
        <f t="shared" si="68"/>
        <v>1.93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371.17869445600002</v>
      </c>
    </row>
    <row r="764" spans="1:28" x14ac:dyDescent="0.2">
      <c r="A764" s="8">
        <f>IFERROR(VLOOKUP(B764,'[1]DADOS (OCULTAR)'!$P$3:$R$91,3,0),"")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ISABELA MARIA DA SILVA</v>
      </c>
      <c r="E764" s="9" t="str">
        <f>IF('[1]TCE - ANEXO III - Preencher'!F773="4 - Assistência Odontológica","2 - Outros Profissionais da Saúde",'[1]TCE - ANEXO III - Preencher'!F773)</f>
        <v>3 - Administrativo</v>
      </c>
      <c r="F764" s="12">
        <f>'[1]TCE - ANEXO III - Preencher'!G773</f>
        <v>411005</v>
      </c>
      <c r="G764" s="13">
        <f>IF('[1]TCE - ANEXO III - Preencher'!H773="","",'[1]TCE - ANEXO III - Preencher'!H773)</f>
        <v>44531</v>
      </c>
      <c r="H764" s="14">
        <f>'[1]TCE - ANEXO III - Preencher'!I773</f>
        <v>0</v>
      </c>
      <c r="I764" s="14">
        <f>'[1]TCE - ANEXO III - Preencher'!J773</f>
        <v>15.5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1.93</v>
      </c>
      <c r="O764" s="15">
        <f>'[1]TCE - ANEXO III - Preencher'!P773</f>
        <v>0</v>
      </c>
      <c r="P764" s="16">
        <f t="shared" si="68"/>
        <v>1.93</v>
      </c>
      <c r="Q764" s="15">
        <f>'[1]TCE - ANEXO III - Preencher'!R773</f>
        <v>148</v>
      </c>
      <c r="R764" s="15">
        <f>'[1]TCE - ANEXO III - Preencher'!S773</f>
        <v>31</v>
      </c>
      <c r="S764" s="16">
        <f t="shared" si="69"/>
        <v>117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134.43</v>
      </c>
    </row>
    <row r="765" spans="1:28" x14ac:dyDescent="0.2">
      <c r="A765" s="8">
        <f>IFERROR(VLOOKUP(B765,'[1]DADOS (OCULTAR)'!$P$3:$R$91,3,0),"")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ISABELE RAMONI DE SOUZA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>
        <f>'[1]TCE - ANEXO III - Preencher'!G774</f>
        <v>223505</v>
      </c>
      <c r="G765" s="13">
        <f>IF('[1]TCE - ANEXO III - Preencher'!H774="","",'[1]TCE - ANEXO III - Preencher'!H774)</f>
        <v>44531</v>
      </c>
      <c r="H765" s="14">
        <f>'[1]TCE - ANEXO III - Preencher'!I774</f>
        <v>0</v>
      </c>
      <c r="I765" s="14">
        <f>'[1]TCE - ANEXO III - Preencher'!J774</f>
        <v>252.49039999999999</v>
      </c>
      <c r="J765" s="14">
        <f>'[1]TCE - ANEXO III - Preencher'!K774</f>
        <v>0</v>
      </c>
      <c r="K765" s="15">
        <f>'[1]TCE - ANEXO III - Preencher'!L774</f>
        <v>128.60749445600001</v>
      </c>
      <c r="L765" s="15">
        <f>'[1]TCE - ANEXO III - Preencher'!M774</f>
        <v>2.66</v>
      </c>
      <c r="M765" s="15">
        <f t="shared" si="67"/>
        <v>125.94749445600002</v>
      </c>
      <c r="N765" s="15">
        <f>'[1]TCE - ANEXO III - Preencher'!O774</f>
        <v>1.59</v>
      </c>
      <c r="O765" s="15">
        <f>'[1]TCE - ANEXO III - Preencher'!P774</f>
        <v>0</v>
      </c>
      <c r="P765" s="16">
        <f t="shared" si="68"/>
        <v>1.59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380.02789445599996</v>
      </c>
    </row>
    <row r="766" spans="1:28" x14ac:dyDescent="0.2">
      <c r="A766" s="8">
        <f>IFERROR(VLOOKUP(B766,'[1]DADOS (OCULTAR)'!$P$3:$R$91,3,0),"")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ISABELLA SANTOS DA SILVA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>
        <f>'[1]TCE - ANEXO III - Preencher'!G775</f>
        <v>324115</v>
      </c>
      <c r="G766" s="13">
        <f>IF('[1]TCE - ANEXO III - Preencher'!H775="","",'[1]TCE - ANEXO III - Preencher'!H775)</f>
        <v>44531</v>
      </c>
      <c r="H766" s="14">
        <f>'[1]TCE - ANEXO III - Preencher'!I775</f>
        <v>0</v>
      </c>
      <c r="I766" s="14">
        <f>'[1]TCE - ANEXO III - Preencher'!J775</f>
        <v>528.50480000000005</v>
      </c>
      <c r="J766" s="14">
        <f>'[1]TCE - ANEXO III - Preencher'!K775</f>
        <v>0</v>
      </c>
      <c r="K766" s="15">
        <f>'[1]TCE - ANEXO III - Preencher'!L775</f>
        <v>128.60749445600001</v>
      </c>
      <c r="L766" s="15">
        <f>'[1]TCE - ANEXO III - Preencher'!M775</f>
        <v>2.09</v>
      </c>
      <c r="M766" s="15">
        <f t="shared" si="67"/>
        <v>126.51749445600001</v>
      </c>
      <c r="N766" s="15">
        <f>'[1]TCE - ANEXO III - Preencher'!O775</f>
        <v>9.99</v>
      </c>
      <c r="O766" s="15">
        <f>'[1]TCE - ANEXO III - Preencher'!P775</f>
        <v>0</v>
      </c>
      <c r="P766" s="16">
        <f t="shared" si="68"/>
        <v>9.99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665.01229445600006</v>
      </c>
    </row>
    <row r="767" spans="1:28" x14ac:dyDescent="0.2">
      <c r="A767" s="8">
        <f>IFERROR(VLOOKUP(B767,'[1]DADOS (OCULTAR)'!$P$3:$R$91,3,0),"")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ISABELLE ARCANJO DE OLIVEIRA CAMPOS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>
        <f>'[1]TCE - ANEXO III - Preencher'!G776</f>
        <v>223505</v>
      </c>
      <c r="G767" s="13">
        <f>IF('[1]TCE - ANEXO III - Preencher'!H776="","",'[1]TCE - ANEXO III - Preencher'!H776)</f>
        <v>44531</v>
      </c>
      <c r="H767" s="14">
        <f>'[1]TCE - ANEXO III - Preencher'!I776</f>
        <v>0</v>
      </c>
      <c r="I767" s="14">
        <f>'[1]TCE - ANEXO III - Preencher'!J776</f>
        <v>459.34879999999998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1.59</v>
      </c>
      <c r="O767" s="15">
        <f>'[1]TCE - ANEXO III - Preencher'!P776</f>
        <v>0</v>
      </c>
      <c r="P767" s="16">
        <f t="shared" si="68"/>
        <v>1.59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460.93879999999996</v>
      </c>
    </row>
    <row r="768" spans="1:28" x14ac:dyDescent="0.2">
      <c r="A768" s="8">
        <f>IFERROR(VLOOKUP(B768,'[1]DADOS (OCULTAR)'!$P$3:$R$91,3,0),"")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ISABELLE KAROLAYNE ALVES DO NASCIMENTO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>
        <f>'[1]TCE - ANEXO III - Preencher'!G777</f>
        <v>322205</v>
      </c>
      <c r="G768" s="13">
        <f>IF('[1]TCE - ANEXO III - Preencher'!H777="","",'[1]TCE - ANEXO III - Preencher'!H777)</f>
        <v>44531</v>
      </c>
      <c r="H768" s="14">
        <f>'[1]TCE - ANEXO III - Preencher'!I777</f>
        <v>0</v>
      </c>
      <c r="I768" s="14">
        <f>'[1]TCE - ANEXO III - Preencher'!J777</f>
        <v>222.0008</v>
      </c>
      <c r="J768" s="14">
        <f>'[1]TCE - ANEXO III - Preencher'!K777</f>
        <v>0</v>
      </c>
      <c r="K768" s="15">
        <f>'[1]TCE - ANEXO III - Preencher'!L777</f>
        <v>128.60749445600001</v>
      </c>
      <c r="L768" s="15">
        <f>'[1]TCE - ANEXO III - Preencher'!M777</f>
        <v>26.3</v>
      </c>
      <c r="M768" s="15">
        <f t="shared" si="67"/>
        <v>102.30749445600001</v>
      </c>
      <c r="N768" s="15">
        <f>'[1]TCE - ANEXO III - Preencher'!O777</f>
        <v>1.93</v>
      </c>
      <c r="O768" s="15">
        <f>'[1]TCE - ANEXO III - Preencher'!P777</f>
        <v>0</v>
      </c>
      <c r="P768" s="16">
        <f t="shared" si="68"/>
        <v>1.93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69.41</v>
      </c>
      <c r="U768" s="15">
        <f>'[1]TCE - ANEXO III - Preencher'!V777</f>
        <v>0</v>
      </c>
      <c r="V768" s="16">
        <f t="shared" si="70"/>
        <v>69.41</v>
      </c>
      <c r="W768" s="17" t="str">
        <f>IF('[1]TCE - ANEXO III - Preencher'!X777="","",'[1]TCE - ANEXO III - Preencher'!X777)</f>
        <v>AUX. CRECHE I</v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395.64829445600003</v>
      </c>
    </row>
    <row r="769" spans="1:28" x14ac:dyDescent="0.2">
      <c r="A769" s="8">
        <f>IFERROR(VLOOKUP(B769,'[1]DADOS (OCULTAR)'!$P$3:$R$91,3,0),"")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ISABELLY NASCIMENTO DA SILVA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>
        <f>'[1]TCE - ANEXO III - Preencher'!G778</f>
        <v>223605</v>
      </c>
      <c r="G769" s="13">
        <f>IF('[1]TCE - ANEXO III - Preencher'!H778="","",'[1]TCE - ANEXO III - Preencher'!H778)</f>
        <v>44531</v>
      </c>
      <c r="H769" s="14">
        <f>'[1]TCE - ANEXO III - Preencher'!I778</f>
        <v>0</v>
      </c>
      <c r="I769" s="14">
        <f>'[1]TCE - ANEXO III - Preencher'!J778</f>
        <v>271.83999999999997</v>
      </c>
      <c r="J769" s="14">
        <f>'[1]TCE - ANEXO III - Preencher'!K778</f>
        <v>0</v>
      </c>
      <c r="K769" s="15">
        <f>'[1]TCE - ANEXO III - Preencher'!L778</f>
        <v>128.60749445600001</v>
      </c>
      <c r="L769" s="15">
        <f>'[1]TCE - ANEXO III - Preencher'!M778</f>
        <v>2.62</v>
      </c>
      <c r="M769" s="15">
        <f t="shared" si="67"/>
        <v>125.98749445600001</v>
      </c>
      <c r="N769" s="15">
        <f>'[1]TCE - ANEXO III - Preencher'!O778</f>
        <v>1.59</v>
      </c>
      <c r="O769" s="15">
        <f>'[1]TCE - ANEXO III - Preencher'!P778</f>
        <v>0</v>
      </c>
      <c r="P769" s="16">
        <f t="shared" si="68"/>
        <v>1.59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399.41749445599993</v>
      </c>
    </row>
    <row r="770" spans="1:28" x14ac:dyDescent="0.2">
      <c r="A770" s="8">
        <f>IFERROR(VLOOKUP(B770,'[1]DADOS (OCULTAR)'!$P$3:$R$91,3,0),"")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ISAC ANTONIO DA SILVA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>
        <f>'[1]TCE - ANEXO III - Preencher'!G779</f>
        <v>521130</v>
      </c>
      <c r="G770" s="13">
        <f>IF('[1]TCE - ANEXO III - Preencher'!H779="","",'[1]TCE - ANEXO III - Preencher'!H779)</f>
        <v>44531</v>
      </c>
      <c r="H770" s="14">
        <f>'[1]TCE - ANEXO III - Preencher'!I779</f>
        <v>0</v>
      </c>
      <c r="I770" s="14">
        <f>'[1]TCE - ANEXO III - Preencher'!J779</f>
        <v>209.16079999999999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1.93</v>
      </c>
      <c r="O770" s="15">
        <f>'[1]TCE - ANEXO III - Preencher'!P779</f>
        <v>0</v>
      </c>
      <c r="P770" s="16">
        <f t="shared" si="68"/>
        <v>1.93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211.0908</v>
      </c>
    </row>
    <row r="771" spans="1:28" x14ac:dyDescent="0.2">
      <c r="A771" s="8">
        <f>IFERROR(VLOOKUP(B771,'[1]DADOS (OCULTAR)'!$P$3:$R$91,3,0),"")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ISADORA MEDEIROS DE OLIVEIRA MAGALHAES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>
        <f>'[1]TCE - ANEXO III - Preencher'!G780</f>
        <v>251520</v>
      </c>
      <c r="G771" s="13">
        <f>IF('[1]TCE - ANEXO III - Preencher'!H780="","",'[1]TCE - ANEXO III - Preencher'!H780)</f>
        <v>44531</v>
      </c>
      <c r="H771" s="14">
        <f>'[1]TCE - ANEXO III - Preencher'!I780</f>
        <v>0</v>
      </c>
      <c r="I771" s="14">
        <f>'[1]TCE - ANEXO III - Preencher'!J780</f>
        <v>362.5136</v>
      </c>
      <c r="J771" s="14">
        <f>'[1]TCE - ANEXO III - Preencher'!K780</f>
        <v>0</v>
      </c>
      <c r="K771" s="15">
        <f>'[1]TCE - ANEXO III - Preencher'!L780</f>
        <v>128.60749445600001</v>
      </c>
      <c r="L771" s="15">
        <f>'[1]TCE - ANEXO III - Preencher'!M780</f>
        <v>54.71</v>
      </c>
      <c r="M771" s="15">
        <f t="shared" si="67"/>
        <v>73.897494456000004</v>
      </c>
      <c r="N771" s="15">
        <f>'[1]TCE - ANEXO III - Preencher'!O780</f>
        <v>1.93</v>
      </c>
      <c r="O771" s="15">
        <f>'[1]TCE - ANEXO III - Preencher'!P780</f>
        <v>0</v>
      </c>
      <c r="P771" s="16">
        <f t="shared" si="68"/>
        <v>1.93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438.34109445600001</v>
      </c>
    </row>
    <row r="772" spans="1:28" x14ac:dyDescent="0.2">
      <c r="A772" s="8">
        <f>IFERROR(VLOOKUP(B772,'[1]DADOS (OCULTAR)'!$P$3:$R$91,3,0),"")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ISAIAS NARCISO DE OLIVEIRA</v>
      </c>
      <c r="E772" s="9" t="str">
        <f>IF('[1]TCE - ANEXO III - Preencher'!F781="4 - Assistência Odontológica","2 - Outros Profissionais da Saúde",'[1]TCE - ANEXO III - Preencher'!F781)</f>
        <v>3 - Administrativo</v>
      </c>
      <c r="F772" s="12">
        <f>'[1]TCE - ANEXO III - Preencher'!G781</f>
        <v>312105</v>
      </c>
      <c r="G772" s="13">
        <f>IF('[1]TCE - ANEXO III - Preencher'!H781="","",'[1]TCE - ANEXO III - Preencher'!H781)</f>
        <v>44531</v>
      </c>
      <c r="H772" s="14">
        <f>'[1]TCE - ANEXO III - Preencher'!I781</f>
        <v>0</v>
      </c>
      <c r="I772" s="14">
        <f>'[1]TCE - ANEXO III - Preencher'!J781</f>
        <v>320.91919999999999</v>
      </c>
      <c r="J772" s="14">
        <f>'[1]TCE - ANEXO III - Preencher'!K781</f>
        <v>0</v>
      </c>
      <c r="K772" s="15">
        <f>'[1]TCE - ANEXO III - Preencher'!L781</f>
        <v>128.60749445600001</v>
      </c>
      <c r="L772" s="15">
        <f>'[1]TCE - ANEXO III - Preencher'!M781</f>
        <v>30.71</v>
      </c>
      <c r="M772" s="15">
        <f t="shared" ref="M772:M835" si="73">K772-L772</f>
        <v>97.897494456000004</v>
      </c>
      <c r="N772" s="15">
        <f>'[1]TCE - ANEXO III - Preencher'!O781</f>
        <v>1.93</v>
      </c>
      <c r="O772" s="15">
        <f>'[1]TCE - ANEXO III - Preencher'!P781</f>
        <v>0</v>
      </c>
      <c r="P772" s="16">
        <f t="shared" ref="P772:P835" si="74">N772-O772</f>
        <v>1.93</v>
      </c>
      <c r="Q772" s="15">
        <f>'[1]TCE - ANEXO III - Preencher'!R781</f>
        <v>236.8</v>
      </c>
      <c r="R772" s="15">
        <f>'[1]TCE - ANEXO III - Preencher'!S781</f>
        <v>92.12</v>
      </c>
      <c r="S772" s="16">
        <f t="shared" ref="S772:S835" si="75">Q772-R772</f>
        <v>144.68</v>
      </c>
      <c r="T772" s="15">
        <f>'[1]TCE - ANEXO III - Preencher'!U781</f>
        <v>42.32</v>
      </c>
      <c r="U772" s="15">
        <f>'[1]TCE - ANEXO III - Preencher'!V781</f>
        <v>0</v>
      </c>
      <c r="V772" s="16">
        <f t="shared" ref="V772:V835" si="76">T772-U772</f>
        <v>42.32</v>
      </c>
      <c r="W772" s="17" t="str">
        <f>IF('[1]TCE - ANEXO III - Preencher'!X781="","",'[1]TCE - ANEXO III - Preencher'!X781)</f>
        <v>AUX DE FERRAMENTA</v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607.746694456</v>
      </c>
    </row>
    <row r="773" spans="1:28" x14ac:dyDescent="0.2">
      <c r="A773" s="8">
        <f>IFERROR(VLOOKUP(B773,'[1]DADOS (OCULTAR)'!$P$3:$R$91,3,0),"")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ISIS LUNA DE QUEIROZ</v>
      </c>
      <c r="E773" s="9" t="str">
        <f>IF('[1]TCE - ANEXO III - Preencher'!F782="4 - Assistência Odontológica","2 - Outros Profissionais da Saúde",'[1]TCE - ANEXO III - Preencher'!F782)</f>
        <v>1 - Médico</v>
      </c>
      <c r="F773" s="12">
        <f>'[1]TCE - ANEXO III - Preencher'!G782</f>
        <v>225124</v>
      </c>
      <c r="G773" s="13">
        <f>IF('[1]TCE - ANEXO III - Preencher'!H782="","",'[1]TCE - ANEXO III - Preencher'!H782)</f>
        <v>44531</v>
      </c>
      <c r="H773" s="14">
        <f>'[1]TCE - ANEXO III - Preencher'!I782</f>
        <v>0</v>
      </c>
      <c r="I773" s="14">
        <f>'[1]TCE - ANEXO III - Preencher'!J782</f>
        <v>1036.2816</v>
      </c>
      <c r="J773" s="14">
        <f>'[1]TCE - ANEXO III - Preencher'!K782</f>
        <v>0</v>
      </c>
      <c r="K773" s="15">
        <f>'[1]TCE - ANEXO III - Preencher'!L782</f>
        <v>128.60749445600001</v>
      </c>
      <c r="L773" s="15">
        <f>'[1]TCE - ANEXO III - Preencher'!M782</f>
        <v>2.75</v>
      </c>
      <c r="M773" s="15">
        <f t="shared" si="73"/>
        <v>125.85749445600001</v>
      </c>
      <c r="N773" s="15">
        <f>'[1]TCE - ANEXO III - Preencher'!O782</f>
        <v>6.13</v>
      </c>
      <c r="O773" s="15">
        <f>'[1]TCE - ANEXO III - Preencher'!P782</f>
        <v>1.23</v>
      </c>
      <c r="P773" s="16">
        <f t="shared" si="74"/>
        <v>4.9000000000000004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1167.0390944560002</v>
      </c>
    </row>
    <row r="774" spans="1:28" x14ac:dyDescent="0.2">
      <c r="A774" s="8">
        <f>IFERROR(VLOOKUP(B774,'[1]DADOS (OCULTAR)'!$P$3:$R$91,3,0),"")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ISLA MARIA DE SANTANA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>
        <f>'[1]TCE - ANEXO III - Preencher'!G783</f>
        <v>322205</v>
      </c>
      <c r="G774" s="13">
        <f>IF('[1]TCE - ANEXO III - Preencher'!H783="","",'[1]TCE - ANEXO III - Preencher'!H783)</f>
        <v>44531</v>
      </c>
      <c r="H774" s="14">
        <f>'[1]TCE - ANEXO III - Preencher'!I783</f>
        <v>0</v>
      </c>
      <c r="I774" s="14">
        <f>'[1]TCE - ANEXO III - Preencher'!J783</f>
        <v>269.11599999999999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1.93</v>
      </c>
      <c r="O774" s="15">
        <f>'[1]TCE - ANEXO III - Preencher'!P783</f>
        <v>0</v>
      </c>
      <c r="P774" s="16">
        <f t="shared" si="74"/>
        <v>1.93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271.04599999999999</v>
      </c>
    </row>
    <row r="775" spans="1:28" x14ac:dyDescent="0.2">
      <c r="A775" s="8">
        <f>IFERROR(VLOOKUP(B775,'[1]DADOS (OCULTAR)'!$P$3:$R$91,3,0),"")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ISLANE BEZERRA DE SOUZA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>
        <f>'[1]TCE - ANEXO III - Preencher'!G784</f>
        <v>322205</v>
      </c>
      <c r="G775" s="13">
        <f>IF('[1]TCE - ANEXO III - Preencher'!H784="","",'[1]TCE - ANEXO III - Preencher'!H784)</f>
        <v>44531</v>
      </c>
      <c r="H775" s="14">
        <f>'[1]TCE - ANEXO III - Preencher'!I784</f>
        <v>0</v>
      </c>
      <c r="I775" s="14">
        <f>'[1]TCE - ANEXO III - Preencher'!J784</f>
        <v>275.24560000000002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1.93</v>
      </c>
      <c r="O775" s="15">
        <f>'[1]TCE - ANEXO III - Preencher'!P784</f>
        <v>0</v>
      </c>
      <c r="P775" s="16">
        <f t="shared" si="74"/>
        <v>1.93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277.17560000000003</v>
      </c>
    </row>
    <row r="776" spans="1:28" x14ac:dyDescent="0.2">
      <c r="A776" s="8">
        <f>IFERROR(VLOOKUP(B776,'[1]DADOS (OCULTAR)'!$P$3:$R$91,3,0),"")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ISLANE CARLA DA SILVA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>
        <f>'[1]TCE - ANEXO III - Preencher'!G785</f>
        <v>223505</v>
      </c>
      <c r="G776" s="13">
        <f>IF('[1]TCE - ANEXO III - Preencher'!H785="","",'[1]TCE - ANEXO III - Preencher'!H785)</f>
        <v>44531</v>
      </c>
      <c r="H776" s="14">
        <f>'[1]TCE - ANEXO III - Preencher'!I785</f>
        <v>0</v>
      </c>
      <c r="I776" s="14">
        <f>'[1]TCE - ANEXO III - Preencher'!J785</f>
        <v>460.25439999999998</v>
      </c>
      <c r="J776" s="14">
        <f>'[1]TCE - ANEXO III - Preencher'!K785</f>
        <v>0</v>
      </c>
      <c r="K776" s="15">
        <f>'[1]TCE - ANEXO III - Preencher'!L785</f>
        <v>128.60749445600001</v>
      </c>
      <c r="L776" s="15">
        <f>'[1]TCE - ANEXO III - Preencher'!M785</f>
        <v>3.53</v>
      </c>
      <c r="M776" s="15">
        <f t="shared" si="73"/>
        <v>125.07749445600001</v>
      </c>
      <c r="N776" s="15">
        <f>'[1]TCE - ANEXO III - Preencher'!O785</f>
        <v>1.59</v>
      </c>
      <c r="O776" s="15">
        <f>'[1]TCE - ANEXO III - Preencher'!P785</f>
        <v>0</v>
      </c>
      <c r="P776" s="16">
        <f t="shared" si="74"/>
        <v>1.59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586.92189445600002</v>
      </c>
    </row>
    <row r="777" spans="1:28" x14ac:dyDescent="0.2">
      <c r="A777" s="8">
        <f>IFERROR(VLOOKUP(B777,'[1]DADOS (OCULTAR)'!$P$3:$R$91,3,0),"")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ISMAEL MARCONIO DE CARVALHO</v>
      </c>
      <c r="E777" s="9" t="str">
        <f>IF('[1]TCE - ANEXO III - Preencher'!F786="4 - Assistência Odontológica","2 - Outros Profissionais da Saúde",'[1]TCE - ANEXO III - Preencher'!F786)</f>
        <v>3 - Administrativo</v>
      </c>
      <c r="F777" s="12">
        <f>'[1]TCE - ANEXO III - Preencher'!G786</f>
        <v>517410</v>
      </c>
      <c r="G777" s="13">
        <f>IF('[1]TCE - ANEXO III - Preencher'!H786="","",'[1]TCE - ANEXO III - Preencher'!H786)</f>
        <v>44531</v>
      </c>
      <c r="H777" s="14">
        <f>'[1]TCE - ANEXO III - Preencher'!I786</f>
        <v>0</v>
      </c>
      <c r="I777" s="14">
        <f>'[1]TCE - ANEXO III - Preencher'!J786</f>
        <v>119.2424</v>
      </c>
      <c r="J777" s="14">
        <f>'[1]TCE - ANEXO III - Preencher'!K786</f>
        <v>0</v>
      </c>
      <c r="K777" s="15">
        <f>'[1]TCE - ANEXO III - Preencher'!L786</f>
        <v>128.60749445600001</v>
      </c>
      <c r="L777" s="15">
        <f>'[1]TCE - ANEXO III - Preencher'!M786</f>
        <v>22.26</v>
      </c>
      <c r="M777" s="15">
        <f t="shared" si="73"/>
        <v>106.34749445600001</v>
      </c>
      <c r="N777" s="15">
        <f>'[1]TCE - ANEXO III - Preencher'!O786</f>
        <v>1.93</v>
      </c>
      <c r="O777" s="15">
        <f>'[1]TCE - ANEXO III - Preencher'!P786</f>
        <v>0</v>
      </c>
      <c r="P777" s="16">
        <f t="shared" si="74"/>
        <v>1.93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227.51989445600003</v>
      </c>
    </row>
    <row r="778" spans="1:28" x14ac:dyDescent="0.2">
      <c r="A778" s="8">
        <f>IFERROR(VLOOKUP(B778,'[1]DADOS (OCULTAR)'!$P$3:$R$91,3,0),"")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ISRAEL OTAVIANO DO PRADO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>
        <f>'[1]TCE - ANEXO III - Preencher'!G787</f>
        <v>322205</v>
      </c>
      <c r="G778" s="13">
        <f>IF('[1]TCE - ANEXO III - Preencher'!H787="","",'[1]TCE - ANEXO III - Preencher'!H787)</f>
        <v>44531</v>
      </c>
      <c r="H778" s="14">
        <f>'[1]TCE - ANEXO III - Preencher'!I787</f>
        <v>0</v>
      </c>
      <c r="I778" s="14">
        <f>'[1]TCE - ANEXO III - Preencher'!J787</f>
        <v>211.3032</v>
      </c>
      <c r="J778" s="14">
        <f>'[1]TCE - ANEXO III - Preencher'!K787</f>
        <v>0</v>
      </c>
      <c r="K778" s="15">
        <f>'[1]TCE - ANEXO III - Preencher'!L787</f>
        <v>128.60749445600001</v>
      </c>
      <c r="L778" s="15">
        <f>'[1]TCE - ANEXO III - Preencher'!M787</f>
        <v>26.3</v>
      </c>
      <c r="M778" s="15">
        <f t="shared" si="73"/>
        <v>102.30749445600001</v>
      </c>
      <c r="N778" s="15">
        <f>'[1]TCE - ANEXO III - Preencher'!O787</f>
        <v>1.93</v>
      </c>
      <c r="O778" s="15">
        <f>'[1]TCE - ANEXO III - Preencher'!P787</f>
        <v>0</v>
      </c>
      <c r="P778" s="16">
        <f t="shared" si="74"/>
        <v>1.93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315.54069445600004</v>
      </c>
    </row>
    <row r="779" spans="1:28" x14ac:dyDescent="0.2">
      <c r="A779" s="8">
        <f>IFERROR(VLOOKUP(B779,'[1]DADOS (OCULTAR)'!$P$3:$R$91,3,0),"")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ITALO CESAR DOS SANTOS SILVA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>
        <f>'[1]TCE - ANEXO III - Preencher'!G788</f>
        <v>322205</v>
      </c>
      <c r="G779" s="13">
        <f>IF('[1]TCE - ANEXO III - Preencher'!H788="","",'[1]TCE - ANEXO III - Preencher'!H788)</f>
        <v>44531</v>
      </c>
      <c r="H779" s="14">
        <f>'[1]TCE - ANEXO III - Preencher'!I788</f>
        <v>0</v>
      </c>
      <c r="I779" s="14">
        <f>'[1]TCE - ANEXO III - Preencher'!J788</f>
        <v>196.62639999999999</v>
      </c>
      <c r="J779" s="14">
        <f>'[1]TCE - ANEXO III - Preencher'!K788</f>
        <v>0</v>
      </c>
      <c r="K779" s="15">
        <f>'[1]TCE - ANEXO III - Preencher'!L788</f>
        <v>128.60749445600001</v>
      </c>
      <c r="L779" s="15">
        <f>'[1]TCE - ANEXO III - Preencher'!M788</f>
        <v>26.3</v>
      </c>
      <c r="M779" s="15">
        <f t="shared" si="73"/>
        <v>102.30749445600001</v>
      </c>
      <c r="N779" s="15">
        <f>'[1]TCE - ANEXO III - Preencher'!O788</f>
        <v>1.93</v>
      </c>
      <c r="O779" s="15">
        <f>'[1]TCE - ANEXO III - Preencher'!P788</f>
        <v>0</v>
      </c>
      <c r="P779" s="16">
        <f t="shared" si="74"/>
        <v>1.93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300.86389445600003</v>
      </c>
    </row>
    <row r="780" spans="1:28" x14ac:dyDescent="0.2">
      <c r="A780" s="8">
        <f>IFERROR(VLOOKUP(B780,'[1]DADOS (OCULTAR)'!$P$3:$R$91,3,0),"")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ITALO LINCOLN SOARES SILVA</v>
      </c>
      <c r="E780" s="9" t="str">
        <f>IF('[1]TCE - ANEXO III - Preencher'!F789="4 - Assistência Odontológica","2 - Outros Profissionais da Saúde",'[1]TCE - ANEXO III - Preencher'!F789)</f>
        <v>3 - Administrativo</v>
      </c>
      <c r="F780" s="12">
        <f>'[1]TCE - ANEXO III - Preencher'!G789</f>
        <v>411010</v>
      </c>
      <c r="G780" s="13">
        <f>IF('[1]TCE - ANEXO III - Preencher'!H789="","",'[1]TCE - ANEXO III - Preencher'!H789)</f>
        <v>44531</v>
      </c>
      <c r="H780" s="14">
        <f>'[1]TCE - ANEXO III - Preencher'!I789</f>
        <v>0</v>
      </c>
      <c r="I780" s="14">
        <f>'[1]TCE - ANEXO III - Preencher'!J789</f>
        <v>153.28639999999999</v>
      </c>
      <c r="J780" s="14">
        <f>'[1]TCE - ANEXO III - Preencher'!K789</f>
        <v>0</v>
      </c>
      <c r="K780" s="15">
        <f>'[1]TCE - ANEXO III - Preencher'!L789</f>
        <v>128.60749445600001</v>
      </c>
      <c r="L780" s="15">
        <f>'[1]TCE - ANEXO III - Preencher'!M789</f>
        <v>25.15</v>
      </c>
      <c r="M780" s="15">
        <f t="shared" si="73"/>
        <v>103.45749445600001</v>
      </c>
      <c r="N780" s="15">
        <f>'[1]TCE - ANEXO III - Preencher'!O789</f>
        <v>1.93</v>
      </c>
      <c r="O780" s="15">
        <f>'[1]TCE - ANEXO III - Preencher'!P789</f>
        <v>0</v>
      </c>
      <c r="P780" s="16">
        <f t="shared" si="74"/>
        <v>1.93</v>
      </c>
      <c r="Q780" s="15">
        <f>'[1]TCE - ANEXO III - Preencher'!R789</f>
        <v>236.8</v>
      </c>
      <c r="R780" s="15">
        <f>'[1]TCE - ANEXO III - Preencher'!S789</f>
        <v>75.45</v>
      </c>
      <c r="S780" s="16">
        <f t="shared" si="75"/>
        <v>161.35000000000002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420.02389445600005</v>
      </c>
    </row>
    <row r="781" spans="1:28" x14ac:dyDescent="0.2">
      <c r="A781" s="8">
        <f>IFERROR(VLOOKUP(B781,'[1]DADOS (OCULTAR)'!$P$3:$R$91,3,0),"")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ITALO ROCEMBERG DE MOURA XAVIER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>
        <f>'[1]TCE - ANEXO III - Preencher'!G790</f>
        <v>223505</v>
      </c>
      <c r="G781" s="13">
        <f>IF('[1]TCE - ANEXO III - Preencher'!H790="","",'[1]TCE - ANEXO III - Preencher'!H790)</f>
        <v>44531</v>
      </c>
      <c r="H781" s="14">
        <f>'[1]TCE - ANEXO III - Preencher'!I790</f>
        <v>0</v>
      </c>
      <c r="I781" s="14">
        <f>'[1]TCE - ANEXO III - Preencher'!J790</f>
        <v>444.21199999999999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1.59</v>
      </c>
      <c r="O781" s="15">
        <f>'[1]TCE - ANEXO III - Preencher'!P790</f>
        <v>0</v>
      </c>
      <c r="P781" s="16">
        <f t="shared" si="74"/>
        <v>1.59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445.80199999999996</v>
      </c>
    </row>
    <row r="782" spans="1:28" x14ac:dyDescent="0.2">
      <c r="A782" s="8">
        <f>IFERROR(VLOOKUP(B782,'[1]DADOS (OCULTAR)'!$P$3:$R$91,3,0),"")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ITAMARA DO NASCIMENTO MACEDO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>
        <f>'[1]TCE - ANEXO III - Preencher'!G791</f>
        <v>322205</v>
      </c>
      <c r="G782" s="13">
        <f>IF('[1]TCE - ANEXO III - Preencher'!H791="","",'[1]TCE - ANEXO III - Preencher'!H791)</f>
        <v>44531</v>
      </c>
      <c r="H782" s="14">
        <f>'[1]TCE - ANEXO III - Preencher'!I791</f>
        <v>0</v>
      </c>
      <c r="I782" s="14">
        <f>'[1]TCE - ANEXO III - Preencher'!J791</f>
        <v>238.87280000000001</v>
      </c>
      <c r="J782" s="14">
        <f>'[1]TCE - ANEXO III - Preencher'!K791</f>
        <v>0</v>
      </c>
      <c r="K782" s="15">
        <f>'[1]TCE - ANEXO III - Preencher'!L791</f>
        <v>128.60749445600001</v>
      </c>
      <c r="L782" s="15">
        <f>'[1]TCE - ANEXO III - Preencher'!M791</f>
        <v>26.3</v>
      </c>
      <c r="M782" s="15">
        <f t="shared" si="73"/>
        <v>102.30749445600001</v>
      </c>
      <c r="N782" s="15">
        <f>'[1]TCE - ANEXO III - Preencher'!O791</f>
        <v>1.93</v>
      </c>
      <c r="O782" s="15">
        <f>'[1]TCE - ANEXO III - Preencher'!P791</f>
        <v>0</v>
      </c>
      <c r="P782" s="16">
        <f t="shared" si="74"/>
        <v>1.93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69.41</v>
      </c>
      <c r="U782" s="15">
        <f>'[1]TCE - ANEXO III - Preencher'!V791</f>
        <v>0</v>
      </c>
      <c r="V782" s="16">
        <f t="shared" si="76"/>
        <v>69.41</v>
      </c>
      <c r="W782" s="17" t="str">
        <f>IF('[1]TCE - ANEXO III - Preencher'!X791="","",'[1]TCE - ANEXO III - Preencher'!X791)</f>
        <v>AUX. CRECHE I</v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412.52029445599999</v>
      </c>
    </row>
    <row r="783" spans="1:28" x14ac:dyDescent="0.2">
      <c r="A783" s="8">
        <f>IFERROR(VLOOKUP(B783,'[1]DADOS (OCULTAR)'!$P$3:$R$91,3,0),"")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ITAMARA ILLAYNE SILVA MENEZES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>
        <f>'[1]TCE - ANEXO III - Preencher'!G792</f>
        <v>251605</v>
      </c>
      <c r="G783" s="13">
        <f>IF('[1]TCE - ANEXO III - Preencher'!H792="","",'[1]TCE - ANEXO III - Preencher'!H792)</f>
        <v>44531</v>
      </c>
      <c r="H783" s="14">
        <f>'[1]TCE - ANEXO III - Preencher'!I792</f>
        <v>0</v>
      </c>
      <c r="I783" s="14">
        <f>'[1]TCE - ANEXO III - Preencher'!J792</f>
        <v>212.00559999999999</v>
      </c>
      <c r="J783" s="14">
        <f>'[1]TCE - ANEXO III - Preencher'!K792</f>
        <v>0</v>
      </c>
      <c r="K783" s="15">
        <f>'[1]TCE - ANEXO III - Preencher'!L792</f>
        <v>128.60749445600001</v>
      </c>
      <c r="L783" s="15">
        <f>'[1]TCE - ANEXO III - Preencher'!M792</f>
        <v>41.03</v>
      </c>
      <c r="M783" s="15">
        <f t="shared" si="73"/>
        <v>87.577494456000011</v>
      </c>
      <c r="N783" s="15">
        <f>'[1]TCE - ANEXO III - Preencher'!O792</f>
        <v>1.93</v>
      </c>
      <c r="O783" s="15">
        <f>'[1]TCE - ANEXO III - Preencher'!P792</f>
        <v>0</v>
      </c>
      <c r="P783" s="16">
        <f t="shared" si="74"/>
        <v>1.93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301.51309445600003</v>
      </c>
    </row>
    <row r="784" spans="1:28" x14ac:dyDescent="0.2">
      <c r="A784" s="8">
        <f>IFERROR(VLOOKUP(B784,'[1]DADOS (OCULTAR)'!$P$3:$R$91,3,0),"")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ITAMARA JAKCILDA LIRA DE MACEDO MOREIRA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>
        <f>'[1]TCE - ANEXO III - Preencher'!G793</f>
        <v>322205</v>
      </c>
      <c r="G784" s="13">
        <f>IF('[1]TCE - ANEXO III - Preencher'!H793="","",'[1]TCE - ANEXO III - Preencher'!H793)</f>
        <v>44531</v>
      </c>
      <c r="H784" s="14">
        <f>'[1]TCE - ANEXO III - Preencher'!I793</f>
        <v>0</v>
      </c>
      <c r="I784" s="14">
        <f>'[1]TCE - ANEXO III - Preencher'!J793</f>
        <v>221.47280000000001</v>
      </c>
      <c r="J784" s="14">
        <f>'[1]TCE - ANEXO III - Preencher'!K793</f>
        <v>0</v>
      </c>
      <c r="K784" s="15">
        <f>'[1]TCE - ANEXO III - Preencher'!L793</f>
        <v>128.60749445600001</v>
      </c>
      <c r="L784" s="15">
        <f>'[1]TCE - ANEXO III - Preencher'!M793</f>
        <v>26.3</v>
      </c>
      <c r="M784" s="15">
        <f t="shared" si="73"/>
        <v>102.30749445600001</v>
      </c>
      <c r="N784" s="15">
        <f>'[1]TCE - ANEXO III - Preencher'!O793</f>
        <v>1.93</v>
      </c>
      <c r="O784" s="15">
        <f>'[1]TCE - ANEXO III - Preencher'!P793</f>
        <v>0</v>
      </c>
      <c r="P784" s="16">
        <f t="shared" si="74"/>
        <v>1.93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325.71029445600004</v>
      </c>
    </row>
    <row r="785" spans="1:28" x14ac:dyDescent="0.2">
      <c r="A785" s="8">
        <f>IFERROR(VLOOKUP(B785,'[1]DADOS (OCULTAR)'!$P$3:$R$91,3,0),"")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IVAN FABRICIO RODRIGUES DE SOUZA</v>
      </c>
      <c r="E785" s="9" t="str">
        <f>IF('[1]TCE - ANEXO III - Preencher'!F794="4 - Assistência Odontológica","2 - Outros Profissionais da Saúde",'[1]TCE - ANEXO III - Preencher'!F794)</f>
        <v>3 - Administrativo</v>
      </c>
      <c r="F785" s="12">
        <f>'[1]TCE - ANEXO III - Preencher'!G794</f>
        <v>271105</v>
      </c>
      <c r="G785" s="13">
        <f>IF('[1]TCE - ANEXO III - Preencher'!H794="","",'[1]TCE - ANEXO III - Preencher'!H794)</f>
        <v>44531</v>
      </c>
      <c r="H785" s="14">
        <f>'[1]TCE - ANEXO III - Preencher'!I794</f>
        <v>0</v>
      </c>
      <c r="I785" s="14">
        <f>'[1]TCE - ANEXO III - Preencher'!J794</f>
        <v>377.43360000000001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1.93</v>
      </c>
      <c r="O785" s="15">
        <f>'[1]TCE - ANEXO III - Preencher'!P794</f>
        <v>0</v>
      </c>
      <c r="P785" s="16">
        <f t="shared" si="74"/>
        <v>1.93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379.36360000000002</v>
      </c>
    </row>
    <row r="786" spans="1:28" x14ac:dyDescent="0.2">
      <c r="A786" s="8">
        <f>IFERROR(VLOOKUP(B786,'[1]DADOS (OCULTAR)'!$P$3:$R$91,3,0),"")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IVANCLECIO DE SOUZA RODRIGUES</v>
      </c>
      <c r="E786" s="9" t="str">
        <f>IF('[1]TCE - ANEXO III - Preencher'!F795="4 - Assistência Odontológica","2 - Outros Profissionais da Saúde",'[1]TCE - ANEXO III - Preencher'!F795)</f>
        <v>1 - Médico</v>
      </c>
      <c r="F786" s="12">
        <f>'[1]TCE - ANEXO III - Preencher'!G795</f>
        <v>225225</v>
      </c>
      <c r="G786" s="13">
        <f>IF('[1]TCE - ANEXO III - Preencher'!H795="","",'[1]TCE - ANEXO III - Preencher'!H795)</f>
        <v>44531</v>
      </c>
      <c r="H786" s="14">
        <f>'[1]TCE - ANEXO III - Preencher'!I795</f>
        <v>0</v>
      </c>
      <c r="I786" s="14">
        <f>'[1]TCE - ANEXO III - Preencher'!J795</f>
        <v>1614.1736000000001</v>
      </c>
      <c r="J786" s="14">
        <f>'[1]TCE - ANEXO III - Preencher'!K795</f>
        <v>0</v>
      </c>
      <c r="K786" s="15">
        <f>'[1]TCE - ANEXO III - Preencher'!L795</f>
        <v>128.60749445600001</v>
      </c>
      <c r="L786" s="15">
        <f>'[1]TCE - ANEXO III - Preencher'!M795</f>
        <v>2.75</v>
      </c>
      <c r="M786" s="15">
        <f t="shared" si="73"/>
        <v>125.85749445600001</v>
      </c>
      <c r="N786" s="15">
        <f>'[1]TCE - ANEXO III - Preencher'!O795</f>
        <v>6.13</v>
      </c>
      <c r="O786" s="15">
        <f>'[1]TCE - ANEXO III - Preencher'!P795</f>
        <v>1.23</v>
      </c>
      <c r="P786" s="16">
        <f t="shared" si="74"/>
        <v>4.9000000000000004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1744.9310944560002</v>
      </c>
    </row>
    <row r="787" spans="1:28" x14ac:dyDescent="0.2">
      <c r="A787" s="8">
        <f>IFERROR(VLOOKUP(B787,'[1]DADOS (OCULTAR)'!$P$3:$R$91,3,0),"")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IVANDERSON LEANDRO SANTOS OLIVEIRA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>
        <f>'[1]TCE - ANEXO III - Preencher'!G796</f>
        <v>322205</v>
      </c>
      <c r="G787" s="13">
        <f>IF('[1]TCE - ANEXO III - Preencher'!H796="","",'[1]TCE - ANEXO III - Preencher'!H796)</f>
        <v>44531</v>
      </c>
      <c r="H787" s="14">
        <f>'[1]TCE - ANEXO III - Preencher'!I796</f>
        <v>0</v>
      </c>
      <c r="I787" s="14">
        <f>'[1]TCE - ANEXO III - Preencher'!J796</f>
        <v>229.73599999999999</v>
      </c>
      <c r="J787" s="14">
        <f>'[1]TCE - ANEXO III - Preencher'!K796</f>
        <v>0</v>
      </c>
      <c r="K787" s="15">
        <f>'[1]TCE - ANEXO III - Preencher'!L796</f>
        <v>128.60749445600001</v>
      </c>
      <c r="L787" s="15">
        <f>'[1]TCE - ANEXO III - Preencher'!M796</f>
        <v>26.3</v>
      </c>
      <c r="M787" s="15">
        <f t="shared" si="73"/>
        <v>102.30749445600001</v>
      </c>
      <c r="N787" s="15">
        <f>'[1]TCE - ANEXO III - Preencher'!O796</f>
        <v>1.93</v>
      </c>
      <c r="O787" s="15">
        <f>'[1]TCE - ANEXO III - Preencher'!P796</f>
        <v>0</v>
      </c>
      <c r="P787" s="16">
        <f t="shared" si="74"/>
        <v>1.93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333.97349445600003</v>
      </c>
    </row>
    <row r="788" spans="1:28" x14ac:dyDescent="0.2">
      <c r="A788" s="8">
        <f>IFERROR(VLOOKUP(B788,'[1]DADOS (OCULTAR)'!$P$3:$R$91,3,0),"")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IVANEIDE LUNA DA SILVA</v>
      </c>
      <c r="E788" s="9" t="str">
        <f>IF('[1]TCE - ANEXO III - Preencher'!F797="4 - Assistência Odontológica","2 - Outros Profissionais da Saúde",'[1]TCE - ANEXO III - Preencher'!F797)</f>
        <v>3 - Administrativo</v>
      </c>
      <c r="F788" s="12">
        <f>'[1]TCE - ANEXO III - Preencher'!G797</f>
        <v>513505</v>
      </c>
      <c r="G788" s="13">
        <f>IF('[1]TCE - ANEXO III - Preencher'!H797="","",'[1]TCE - ANEXO III - Preencher'!H797)</f>
        <v>44531</v>
      </c>
      <c r="H788" s="14">
        <f>'[1]TCE - ANEXO III - Preencher'!I797</f>
        <v>0</v>
      </c>
      <c r="I788" s="14">
        <f>'[1]TCE - ANEXO III - Preencher'!J797</f>
        <v>37.9328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1.93</v>
      </c>
      <c r="O788" s="15">
        <f>'[1]TCE - ANEXO III - Preencher'!P797</f>
        <v>0</v>
      </c>
      <c r="P788" s="16">
        <f t="shared" si="74"/>
        <v>1.93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39.8628</v>
      </c>
    </row>
    <row r="789" spans="1:28" x14ac:dyDescent="0.2">
      <c r="A789" s="8">
        <f>IFERROR(VLOOKUP(B789,'[1]DADOS (OCULTAR)'!$P$3:$R$91,3,0),"")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IVANEIDE ROSA DE LIRA DA SILVA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12">
        <f>'[1]TCE - ANEXO III - Preencher'!G798</f>
        <v>763305</v>
      </c>
      <c r="G789" s="13">
        <f>IF('[1]TCE - ANEXO III - Preencher'!H798="","",'[1]TCE - ANEXO III - Preencher'!H798)</f>
        <v>44531</v>
      </c>
      <c r="H789" s="14">
        <f>'[1]TCE - ANEXO III - Preencher'!I798</f>
        <v>0</v>
      </c>
      <c r="I789" s="14">
        <f>'[1]TCE - ANEXO III - Preencher'!J798</f>
        <v>170.66560000000001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1.93</v>
      </c>
      <c r="O789" s="15">
        <f>'[1]TCE - ANEXO III - Preencher'!P798</f>
        <v>0</v>
      </c>
      <c r="P789" s="16">
        <f t="shared" si="74"/>
        <v>1.93</v>
      </c>
      <c r="Q789" s="15">
        <f>'[1]TCE - ANEXO III - Preencher'!R798</f>
        <v>296</v>
      </c>
      <c r="R789" s="15">
        <f>'[1]TCE - ANEXO III - Preencher'!S798</f>
        <v>66.78</v>
      </c>
      <c r="S789" s="16">
        <f t="shared" si="75"/>
        <v>229.22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401.81560000000002</v>
      </c>
    </row>
    <row r="790" spans="1:28" x14ac:dyDescent="0.2">
      <c r="A790" s="8">
        <f>IFERROR(VLOOKUP(B790,'[1]DADOS (OCULTAR)'!$P$3:$R$91,3,0),"")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IVANEIDE SILVA DE SOUZA</v>
      </c>
      <c r="E790" s="9" t="str">
        <f>IF('[1]TCE - ANEXO III - Preencher'!F799="4 - Assistência Odontológica","2 - Outros Profissionais da Saúde",'[1]TCE - ANEXO III - Preencher'!F799)</f>
        <v>3 - Administrativo</v>
      </c>
      <c r="F790" s="12">
        <f>'[1]TCE - ANEXO III - Preencher'!G799</f>
        <v>514320</v>
      </c>
      <c r="G790" s="13">
        <f>IF('[1]TCE - ANEXO III - Preencher'!H799="","",'[1]TCE - ANEXO III - Preencher'!H799)</f>
        <v>44531</v>
      </c>
      <c r="H790" s="14">
        <f>'[1]TCE - ANEXO III - Preencher'!I799</f>
        <v>0</v>
      </c>
      <c r="I790" s="14">
        <f>'[1]TCE - ANEXO III - Preencher'!J799</f>
        <v>157.09360000000001</v>
      </c>
      <c r="J790" s="14">
        <f>'[1]TCE - ANEXO III - Preencher'!K799</f>
        <v>0</v>
      </c>
      <c r="K790" s="15">
        <f>'[1]TCE - ANEXO III - Preencher'!L799</f>
        <v>128.60749445600001</v>
      </c>
      <c r="L790" s="15">
        <f>'[1]TCE - ANEXO III - Preencher'!M799</f>
        <v>22.2</v>
      </c>
      <c r="M790" s="15">
        <f t="shared" si="73"/>
        <v>106.40749445600001</v>
      </c>
      <c r="N790" s="15">
        <f>'[1]TCE - ANEXO III - Preencher'!O799</f>
        <v>1.93</v>
      </c>
      <c r="O790" s="15">
        <f>'[1]TCE - ANEXO III - Preencher'!P799</f>
        <v>0</v>
      </c>
      <c r="P790" s="16">
        <f t="shared" si="74"/>
        <v>1.93</v>
      </c>
      <c r="Q790" s="15">
        <f>'[1]TCE - ANEXO III - Preencher'!R799</f>
        <v>236.8</v>
      </c>
      <c r="R790" s="15">
        <f>'[1]TCE - ANEXO III - Preencher'!S799</f>
        <v>66.599999999999994</v>
      </c>
      <c r="S790" s="16">
        <f t="shared" si="75"/>
        <v>170.20000000000002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435.63109445600003</v>
      </c>
    </row>
    <row r="791" spans="1:28" x14ac:dyDescent="0.2">
      <c r="A791" s="8">
        <f>IFERROR(VLOOKUP(B791,'[1]DADOS (OCULTAR)'!$P$3:$R$91,3,0),"")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IVANETE MARIA SILVA FONTES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>
        <f>'[1]TCE - ANEXO III - Preencher'!G800</f>
        <v>322205</v>
      </c>
      <c r="G791" s="13">
        <f>IF('[1]TCE - ANEXO III - Preencher'!H800="","",'[1]TCE - ANEXO III - Preencher'!H800)</f>
        <v>44531</v>
      </c>
      <c r="H791" s="14">
        <f>'[1]TCE - ANEXO III - Preencher'!I800</f>
        <v>0</v>
      </c>
      <c r="I791" s="14">
        <f>'[1]TCE - ANEXO III - Preencher'!J800</f>
        <v>57.187199999999997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1.93</v>
      </c>
      <c r="O791" s="15">
        <f>'[1]TCE - ANEXO III - Preencher'!P800</f>
        <v>0</v>
      </c>
      <c r="P791" s="16">
        <f t="shared" si="74"/>
        <v>1.93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59.117199999999997</v>
      </c>
    </row>
    <row r="792" spans="1:28" x14ac:dyDescent="0.2">
      <c r="A792" s="8">
        <f>IFERROR(VLOOKUP(B792,'[1]DADOS (OCULTAR)'!$P$3:$R$91,3,0),"")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IVANETE VILARINA DE MELO MOURA</v>
      </c>
      <c r="E792" s="9" t="str">
        <f>IF('[1]TCE - ANEXO III - Preencher'!F801="4 - Assistência Odontológica","2 - Outros Profissionais da Saúde",'[1]TCE - ANEXO III - Preencher'!F801)</f>
        <v>1 - Médico</v>
      </c>
      <c r="F792" s="12">
        <f>'[1]TCE - ANEXO III - Preencher'!G801</f>
        <v>225124</v>
      </c>
      <c r="G792" s="13">
        <f>IF('[1]TCE - ANEXO III - Preencher'!H801="","",'[1]TCE - ANEXO III - Preencher'!H801)</f>
        <v>44531</v>
      </c>
      <c r="H792" s="14">
        <f>'[1]TCE - ANEXO III - Preencher'!I801</f>
        <v>0</v>
      </c>
      <c r="I792" s="14">
        <f>'[1]TCE - ANEXO III - Preencher'!J801</f>
        <v>1288.3208</v>
      </c>
      <c r="J792" s="14">
        <f>'[1]TCE - ANEXO III - Preencher'!K801</f>
        <v>0</v>
      </c>
      <c r="K792" s="15">
        <f>'[1]TCE - ANEXO III - Preencher'!L801</f>
        <v>128.60749445600001</v>
      </c>
      <c r="L792" s="15">
        <f>'[1]TCE - ANEXO III - Preencher'!M801</f>
        <v>2.75</v>
      </c>
      <c r="M792" s="15">
        <f t="shared" si="73"/>
        <v>125.85749445600001</v>
      </c>
      <c r="N792" s="15">
        <f>'[1]TCE - ANEXO III - Preencher'!O801</f>
        <v>6.13</v>
      </c>
      <c r="O792" s="15">
        <f>'[1]TCE - ANEXO III - Preencher'!P801</f>
        <v>1.23</v>
      </c>
      <c r="P792" s="16">
        <f t="shared" si="74"/>
        <v>4.9000000000000004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1419.0782944560001</v>
      </c>
    </row>
    <row r="793" spans="1:28" x14ac:dyDescent="0.2">
      <c r="A793" s="8">
        <f>IFERROR(VLOOKUP(B793,'[1]DADOS (OCULTAR)'!$P$3:$R$91,3,0),"")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IVANI FRANCISCA DE MOURA HIDALGO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>
        <f>'[1]TCE - ANEXO III - Preencher'!G802</f>
        <v>223710</v>
      </c>
      <c r="G793" s="13">
        <f>IF('[1]TCE - ANEXO III - Preencher'!H802="","",'[1]TCE - ANEXO III - Preencher'!H802)</f>
        <v>44531</v>
      </c>
      <c r="H793" s="14">
        <f>'[1]TCE - ANEXO III - Preencher'!I802</f>
        <v>0</v>
      </c>
      <c r="I793" s="14">
        <f>'[1]TCE - ANEXO III - Preencher'!J802</f>
        <v>375.43360000000001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1.93</v>
      </c>
      <c r="O793" s="15">
        <f>'[1]TCE - ANEXO III - Preencher'!P802</f>
        <v>0</v>
      </c>
      <c r="P793" s="16">
        <f t="shared" si="74"/>
        <v>1.93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377.36360000000002</v>
      </c>
    </row>
    <row r="794" spans="1:28" x14ac:dyDescent="0.2">
      <c r="A794" s="8">
        <f>IFERROR(VLOOKUP(B794,'[1]DADOS (OCULTAR)'!$P$3:$R$91,3,0),"")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IVANICE MARIA DA SILVA</v>
      </c>
      <c r="E794" s="9" t="str">
        <f>IF('[1]TCE - ANEXO III - Preencher'!F803="4 - Assistência Odontológica","2 - Outros Profissionais da Saúde",'[1]TCE - ANEXO III - Preencher'!F803)</f>
        <v>3 - Administrativo</v>
      </c>
      <c r="F794" s="12">
        <f>'[1]TCE - ANEXO III - Preencher'!G803</f>
        <v>514320</v>
      </c>
      <c r="G794" s="13">
        <f>IF('[1]TCE - ANEXO III - Preencher'!H803="","",'[1]TCE - ANEXO III - Preencher'!H803)</f>
        <v>44531</v>
      </c>
      <c r="H794" s="14">
        <f>'[1]TCE - ANEXO III - Preencher'!I803</f>
        <v>0</v>
      </c>
      <c r="I794" s="14">
        <f>'[1]TCE - ANEXO III - Preencher'!J803</f>
        <v>169.74160000000001</v>
      </c>
      <c r="J794" s="14">
        <f>'[1]TCE - ANEXO III - Preencher'!K803</f>
        <v>0</v>
      </c>
      <c r="K794" s="15">
        <f>'[1]TCE - ANEXO III - Preencher'!L803</f>
        <v>128.60749445600001</v>
      </c>
      <c r="L794" s="15">
        <f>'[1]TCE - ANEXO III - Preencher'!M803</f>
        <v>19.239999999999998</v>
      </c>
      <c r="M794" s="15">
        <f t="shared" si="73"/>
        <v>109.36749445600002</v>
      </c>
      <c r="N794" s="15">
        <f>'[1]TCE - ANEXO III - Preencher'!O803</f>
        <v>1.93</v>
      </c>
      <c r="O794" s="15">
        <f>'[1]TCE - ANEXO III - Preencher'!P803</f>
        <v>0</v>
      </c>
      <c r="P794" s="16">
        <f t="shared" si="74"/>
        <v>1.93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281.03909445600004</v>
      </c>
    </row>
    <row r="795" spans="1:28" x14ac:dyDescent="0.2">
      <c r="A795" s="8">
        <f>IFERROR(VLOOKUP(B795,'[1]DADOS (OCULTAR)'!$P$3:$R$91,3,0),"")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IVANISE ILZA BELARMINO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>
        <f>'[1]TCE - ANEXO III - Preencher'!G804</f>
        <v>223505</v>
      </c>
      <c r="G795" s="13">
        <f>IF('[1]TCE - ANEXO III - Preencher'!H804="","",'[1]TCE - ANEXO III - Preencher'!H804)</f>
        <v>44531</v>
      </c>
      <c r="H795" s="14">
        <f>'[1]TCE - ANEXO III - Preencher'!I804</f>
        <v>0</v>
      </c>
      <c r="I795" s="14">
        <f>'[1]TCE - ANEXO III - Preencher'!J804</f>
        <v>379.30880000000002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1.93</v>
      </c>
      <c r="O795" s="15">
        <f>'[1]TCE - ANEXO III - Preencher'!P804</f>
        <v>0</v>
      </c>
      <c r="P795" s="16">
        <f t="shared" si="74"/>
        <v>1.93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381.23880000000003</v>
      </c>
    </row>
    <row r="796" spans="1:28" x14ac:dyDescent="0.2">
      <c r="A796" s="8">
        <f>IFERROR(VLOOKUP(B796,'[1]DADOS (OCULTAR)'!$P$3:$R$91,3,0),"")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IVERSON WILLIAM HENRIQUE DA SILVA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>
        <f>'[1]TCE - ANEXO III - Preencher'!G805</f>
        <v>322205</v>
      </c>
      <c r="G796" s="13">
        <f>IF('[1]TCE - ANEXO III - Preencher'!H805="","",'[1]TCE - ANEXO III - Preencher'!H805)</f>
        <v>44531</v>
      </c>
      <c r="H796" s="14">
        <f>'[1]TCE - ANEXO III - Preencher'!I805</f>
        <v>0</v>
      </c>
      <c r="I796" s="14">
        <f>'[1]TCE - ANEXO III - Preencher'!J805</f>
        <v>197.94479999999999</v>
      </c>
      <c r="J796" s="14">
        <f>'[1]TCE - ANEXO III - Preencher'!K805</f>
        <v>0</v>
      </c>
      <c r="K796" s="15">
        <f>'[1]TCE - ANEXO III - Preencher'!L805</f>
        <v>128.60749445600001</v>
      </c>
      <c r="L796" s="15">
        <f>'[1]TCE - ANEXO III - Preencher'!M805</f>
        <v>26.3</v>
      </c>
      <c r="M796" s="15">
        <f t="shared" si="73"/>
        <v>102.30749445600001</v>
      </c>
      <c r="N796" s="15">
        <f>'[1]TCE - ANEXO III - Preencher'!O805</f>
        <v>1.93</v>
      </c>
      <c r="O796" s="15">
        <f>'[1]TCE - ANEXO III - Preencher'!P805</f>
        <v>0</v>
      </c>
      <c r="P796" s="16">
        <f t="shared" si="74"/>
        <v>1.93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302.18229445600002</v>
      </c>
    </row>
    <row r="797" spans="1:28" x14ac:dyDescent="0.2">
      <c r="A797" s="8">
        <f>IFERROR(VLOOKUP(B797,'[1]DADOS (OCULTAR)'!$P$3:$R$91,3,0),"")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IVERTON IAGO PEREIRA DA SILVA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>
        <f>'[1]TCE - ANEXO III - Preencher'!G806</f>
        <v>521130</v>
      </c>
      <c r="G797" s="13">
        <f>IF('[1]TCE - ANEXO III - Preencher'!H806="","",'[1]TCE - ANEXO III - Preencher'!H806)</f>
        <v>44531</v>
      </c>
      <c r="H797" s="14">
        <f>'[1]TCE - ANEXO III - Preencher'!I806</f>
        <v>0</v>
      </c>
      <c r="I797" s="14">
        <f>'[1]TCE - ANEXO III - Preencher'!J806</f>
        <v>161.26</v>
      </c>
      <c r="J797" s="14">
        <f>'[1]TCE - ANEXO III - Preencher'!K806</f>
        <v>0</v>
      </c>
      <c r="K797" s="15">
        <f>'[1]TCE - ANEXO III - Preencher'!L806</f>
        <v>128.60749445600001</v>
      </c>
      <c r="L797" s="15">
        <f>'[1]TCE - ANEXO III - Preencher'!M806</f>
        <v>17.07</v>
      </c>
      <c r="M797" s="15">
        <f t="shared" si="73"/>
        <v>111.53749445600002</v>
      </c>
      <c r="N797" s="15">
        <f>'[1]TCE - ANEXO III - Preencher'!O806</f>
        <v>1.93</v>
      </c>
      <c r="O797" s="15">
        <f>'[1]TCE - ANEXO III - Preencher'!P806</f>
        <v>0</v>
      </c>
      <c r="P797" s="16">
        <f t="shared" si="74"/>
        <v>1.93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274.72749445599999</v>
      </c>
    </row>
    <row r="798" spans="1:28" x14ac:dyDescent="0.2">
      <c r="A798" s="8">
        <f>IFERROR(VLOOKUP(B798,'[1]DADOS (OCULTAR)'!$P$3:$R$91,3,0),"")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IVONALDO ROSENDO DA SILVA</v>
      </c>
      <c r="E798" s="9" t="str">
        <f>IF('[1]TCE - ANEXO III - Preencher'!F807="4 - Assistência Odontológica","2 - Outros Profissionais da Saúde",'[1]TCE - ANEXO III - Preencher'!F807)</f>
        <v>3 - Administrativo</v>
      </c>
      <c r="F798" s="12">
        <f>'[1]TCE - ANEXO III - Preencher'!G807</f>
        <v>782320</v>
      </c>
      <c r="G798" s="13">
        <f>IF('[1]TCE - ANEXO III - Preencher'!H807="","",'[1]TCE - ANEXO III - Preencher'!H807)</f>
        <v>44531</v>
      </c>
      <c r="H798" s="14">
        <f>'[1]TCE - ANEXO III - Preencher'!I807</f>
        <v>0</v>
      </c>
      <c r="I798" s="14">
        <f>'[1]TCE - ANEXO III - Preencher'!J807</f>
        <v>295.92239999999998</v>
      </c>
      <c r="J798" s="14">
        <f>'[1]TCE - ANEXO III - Preencher'!K807</f>
        <v>0</v>
      </c>
      <c r="K798" s="15">
        <f>'[1]TCE - ANEXO III - Preencher'!L807</f>
        <v>128.60749445600001</v>
      </c>
      <c r="L798" s="15">
        <f>'[1]TCE - ANEXO III - Preencher'!M807</f>
        <v>40.33</v>
      </c>
      <c r="M798" s="15">
        <f t="shared" si="73"/>
        <v>88.277494456000014</v>
      </c>
      <c r="N798" s="15">
        <f>'[1]TCE - ANEXO III - Preencher'!O807</f>
        <v>1.93</v>
      </c>
      <c r="O798" s="15">
        <f>'[1]TCE - ANEXO III - Preencher'!P807</f>
        <v>0</v>
      </c>
      <c r="P798" s="16">
        <f t="shared" si="74"/>
        <v>1.93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386.12989445599999</v>
      </c>
    </row>
    <row r="799" spans="1:28" x14ac:dyDescent="0.2">
      <c r="A799" s="8">
        <f>IFERROR(VLOOKUP(B799,'[1]DADOS (OCULTAR)'!$P$3:$R$91,3,0),"")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IVONE JOSEFINA DE OLIVEIRA</v>
      </c>
      <c r="E799" s="9" t="str">
        <f>IF('[1]TCE - ANEXO III - Preencher'!F808="4 - Assistência Odontológica","2 - Outros Profissionais da Saúde",'[1]TCE - ANEXO III - Preencher'!F808)</f>
        <v>3 - Administrativo</v>
      </c>
      <c r="F799" s="12">
        <f>'[1]TCE - ANEXO III - Preencher'!G808</f>
        <v>521130</v>
      </c>
      <c r="G799" s="13">
        <f>IF('[1]TCE - ANEXO III - Preencher'!H808="","",'[1]TCE - ANEXO III - Preencher'!H808)</f>
        <v>44531</v>
      </c>
      <c r="H799" s="14">
        <f>'[1]TCE - ANEXO III - Preencher'!I808</f>
        <v>0</v>
      </c>
      <c r="I799" s="14">
        <f>'[1]TCE - ANEXO III - Preencher'!J808</f>
        <v>192.03360000000001</v>
      </c>
      <c r="J799" s="14">
        <f>'[1]TCE - ANEXO III - Preencher'!K808</f>
        <v>0</v>
      </c>
      <c r="K799" s="15">
        <f>'[1]TCE - ANEXO III - Preencher'!L808</f>
        <v>128.60749445600001</v>
      </c>
      <c r="L799" s="15">
        <f>'[1]TCE - ANEXO III - Preencher'!M808</f>
        <v>22.26</v>
      </c>
      <c r="M799" s="15">
        <f t="shared" si="73"/>
        <v>106.34749445600001</v>
      </c>
      <c r="N799" s="15">
        <f>'[1]TCE - ANEXO III - Preencher'!O808</f>
        <v>1.93</v>
      </c>
      <c r="O799" s="15">
        <f>'[1]TCE - ANEXO III - Preencher'!P808</f>
        <v>0</v>
      </c>
      <c r="P799" s="16">
        <f t="shared" si="74"/>
        <v>1.93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300.31109445600003</v>
      </c>
    </row>
    <row r="800" spans="1:28" x14ac:dyDescent="0.2">
      <c r="A800" s="8">
        <f>IFERROR(VLOOKUP(B800,'[1]DADOS (OCULTAR)'!$P$3:$R$91,3,0),"")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IVONEIDE LUCIA BARBOSA DE LIMA</v>
      </c>
      <c r="E800" s="9" t="str">
        <f>IF('[1]TCE - ANEXO III - Preencher'!F809="4 - Assistência Odontológica","2 - Outros Profissionais da Saúde",'[1]TCE - ANEXO III - Preencher'!F809)</f>
        <v>3 - Administrativo</v>
      </c>
      <c r="F800" s="12">
        <f>'[1]TCE - ANEXO III - Preencher'!G809</f>
        <v>521130</v>
      </c>
      <c r="G800" s="13">
        <f>IF('[1]TCE - ANEXO III - Preencher'!H809="","",'[1]TCE - ANEXO III - Preencher'!H809)</f>
        <v>44531</v>
      </c>
      <c r="H800" s="14">
        <f>'[1]TCE - ANEXO III - Preencher'!I809</f>
        <v>0</v>
      </c>
      <c r="I800" s="14">
        <f>'[1]TCE - ANEXO III - Preencher'!J809</f>
        <v>200.5256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1.93</v>
      </c>
      <c r="O800" s="15">
        <f>'[1]TCE - ANEXO III - Preencher'!P809</f>
        <v>0</v>
      </c>
      <c r="P800" s="16">
        <f t="shared" si="74"/>
        <v>1.93</v>
      </c>
      <c r="Q800" s="15">
        <f>'[1]TCE - ANEXO III - Preencher'!R809</f>
        <v>236.8</v>
      </c>
      <c r="R800" s="15">
        <f>'[1]TCE - ANEXO III - Preencher'!S809</f>
        <v>66.78</v>
      </c>
      <c r="S800" s="16">
        <f t="shared" si="75"/>
        <v>170.02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372.47559999999999</v>
      </c>
    </row>
    <row r="801" spans="1:28" x14ac:dyDescent="0.2">
      <c r="A801" s="8">
        <f>IFERROR(VLOOKUP(B801,'[1]DADOS (OCULTAR)'!$P$3:$R$91,3,0),"")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IVSON GOUVEIA CURSINO</v>
      </c>
      <c r="E801" s="9" t="str">
        <f>IF('[1]TCE - ANEXO III - Preencher'!F810="4 - Assistência Odontológica","2 - Outros Profissionais da Saúde",'[1]TCE - ANEXO III - Preencher'!F810)</f>
        <v>1 - Médico</v>
      </c>
      <c r="F801" s="12">
        <f>'[1]TCE - ANEXO III - Preencher'!G810</f>
        <v>225124</v>
      </c>
      <c r="G801" s="13">
        <f>IF('[1]TCE - ANEXO III - Preencher'!H810="","",'[1]TCE - ANEXO III - Preencher'!H810)</f>
        <v>44531</v>
      </c>
      <c r="H801" s="14">
        <f>'[1]TCE - ANEXO III - Preencher'!I810</f>
        <v>0</v>
      </c>
      <c r="I801" s="14">
        <f>'[1]TCE - ANEXO III - Preencher'!J810</f>
        <v>1648.7431999999999</v>
      </c>
      <c r="J801" s="14">
        <f>'[1]TCE - ANEXO III - Preencher'!K810</f>
        <v>0</v>
      </c>
      <c r="K801" s="15">
        <f>'[1]TCE - ANEXO III - Preencher'!L810</f>
        <v>128.60749445600001</v>
      </c>
      <c r="L801" s="15">
        <f>'[1]TCE - ANEXO III - Preencher'!M810</f>
        <v>2.75</v>
      </c>
      <c r="M801" s="15">
        <f t="shared" si="73"/>
        <v>125.85749445600001</v>
      </c>
      <c r="N801" s="15">
        <f>'[1]TCE - ANEXO III - Preencher'!O810</f>
        <v>6.13</v>
      </c>
      <c r="O801" s="15">
        <f>'[1]TCE - ANEXO III - Preencher'!P810</f>
        <v>1.23</v>
      </c>
      <c r="P801" s="16">
        <f t="shared" si="74"/>
        <v>4.9000000000000004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1779.500694456</v>
      </c>
    </row>
    <row r="802" spans="1:28" x14ac:dyDescent="0.2">
      <c r="A802" s="8">
        <f>IFERROR(VLOOKUP(B802,'[1]DADOS (OCULTAR)'!$P$3:$R$91,3,0),"")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IZABELA CRISTINA DA SILVA</v>
      </c>
      <c r="E802" s="9" t="str">
        <f>IF('[1]TCE - ANEXO III - Preencher'!F811="4 - Assistência Odontológica","2 - Outros Profissionais da Saúde",'[1]TCE - ANEXO III - Preencher'!F811)</f>
        <v>3 - Administrativo</v>
      </c>
      <c r="F802" s="12">
        <f>'[1]TCE - ANEXO III - Preencher'!G811</f>
        <v>413105</v>
      </c>
      <c r="G802" s="13">
        <f>IF('[1]TCE - ANEXO III - Preencher'!H811="","",'[1]TCE - ANEXO III - Preencher'!H811)</f>
        <v>44531</v>
      </c>
      <c r="H802" s="14">
        <f>'[1]TCE - ANEXO III - Preencher'!I811</f>
        <v>0</v>
      </c>
      <c r="I802" s="14">
        <f>'[1]TCE - ANEXO III - Preencher'!J811</f>
        <v>243.5472</v>
      </c>
      <c r="J802" s="14">
        <f>'[1]TCE - ANEXO III - Preencher'!K811</f>
        <v>0</v>
      </c>
      <c r="K802" s="15">
        <f>'[1]TCE - ANEXO III - Preencher'!L811</f>
        <v>128.60749445600001</v>
      </c>
      <c r="L802" s="15">
        <f>'[1]TCE - ANEXO III - Preencher'!M811</f>
        <v>25.15</v>
      </c>
      <c r="M802" s="15">
        <f t="shared" si="73"/>
        <v>103.45749445600001</v>
      </c>
      <c r="N802" s="15">
        <f>'[1]TCE - ANEXO III - Preencher'!O811</f>
        <v>1.93</v>
      </c>
      <c r="O802" s="15">
        <f>'[1]TCE - ANEXO III - Preencher'!P811</f>
        <v>0</v>
      </c>
      <c r="P802" s="16">
        <f t="shared" si="74"/>
        <v>1.93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348.93469445600005</v>
      </c>
    </row>
    <row r="803" spans="1:28" x14ac:dyDescent="0.2">
      <c r="A803" s="8">
        <f>IFERROR(VLOOKUP(B803,'[1]DADOS (OCULTAR)'!$P$3:$R$91,3,0),"")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JACIANA ANGELINA DA SILVA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>
        <f>'[1]TCE - ANEXO III - Preencher'!G812</f>
        <v>322205</v>
      </c>
      <c r="G803" s="13">
        <f>IF('[1]TCE - ANEXO III - Preencher'!H812="","",'[1]TCE - ANEXO III - Preencher'!H812)</f>
        <v>44531</v>
      </c>
      <c r="H803" s="14">
        <f>'[1]TCE - ANEXO III - Preencher'!I812</f>
        <v>0</v>
      </c>
      <c r="I803" s="14">
        <f>'[1]TCE - ANEXO III - Preencher'!J812</f>
        <v>250.68719999999999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1.93</v>
      </c>
      <c r="O803" s="15">
        <f>'[1]TCE - ANEXO III - Preencher'!P812</f>
        <v>0</v>
      </c>
      <c r="P803" s="16">
        <f t="shared" si="74"/>
        <v>1.93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252.6172</v>
      </c>
    </row>
    <row r="804" spans="1:28" x14ac:dyDescent="0.2">
      <c r="A804" s="8">
        <f>IFERROR(VLOOKUP(B804,'[1]DADOS (OCULTAR)'!$P$3:$R$91,3,0),"")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JACIANE BEZERRA DOS SANTOS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>
        <f>'[1]TCE - ANEXO III - Preencher'!G813</f>
        <v>223505</v>
      </c>
      <c r="G804" s="13">
        <f>IF('[1]TCE - ANEXO III - Preencher'!H813="","",'[1]TCE - ANEXO III - Preencher'!H813)</f>
        <v>44531</v>
      </c>
      <c r="H804" s="14">
        <f>'[1]TCE - ANEXO III - Preencher'!I813</f>
        <v>0</v>
      </c>
      <c r="I804" s="14">
        <f>'[1]TCE - ANEXO III - Preencher'!J813</f>
        <v>482.39440000000002</v>
      </c>
      <c r="J804" s="14">
        <f>'[1]TCE - ANEXO III - Preencher'!K813</f>
        <v>0</v>
      </c>
      <c r="K804" s="15">
        <f>'[1]TCE - ANEXO III - Preencher'!L813</f>
        <v>128.60749445600001</v>
      </c>
      <c r="L804" s="15">
        <f>'[1]TCE - ANEXO III - Preencher'!M813</f>
        <v>2.31</v>
      </c>
      <c r="M804" s="15">
        <f t="shared" si="73"/>
        <v>126.29749445600001</v>
      </c>
      <c r="N804" s="15">
        <f>'[1]TCE - ANEXO III - Preencher'!O813</f>
        <v>1.59</v>
      </c>
      <c r="O804" s="15">
        <f>'[1]TCE - ANEXO III - Preencher'!P813</f>
        <v>0</v>
      </c>
      <c r="P804" s="16">
        <f t="shared" si="74"/>
        <v>1.59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610.28189445600003</v>
      </c>
    </row>
    <row r="805" spans="1:28" x14ac:dyDescent="0.2">
      <c r="A805" s="8">
        <f>IFERROR(VLOOKUP(B805,'[1]DADOS (OCULTAR)'!$P$3:$R$91,3,0),"")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JACIANE TALITA DO NASCIMENTO FEITOZA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>
        <f>'[1]TCE - ANEXO III - Preencher'!G814</f>
        <v>223605</v>
      </c>
      <c r="G805" s="13">
        <f>IF('[1]TCE - ANEXO III - Preencher'!H814="","",'[1]TCE - ANEXO III - Preencher'!H814)</f>
        <v>44531</v>
      </c>
      <c r="H805" s="14">
        <f>'[1]TCE - ANEXO III - Preencher'!I814</f>
        <v>0</v>
      </c>
      <c r="I805" s="14">
        <f>'[1]TCE - ANEXO III - Preencher'!J814</f>
        <v>360.13679999999999</v>
      </c>
      <c r="J805" s="14">
        <f>'[1]TCE - ANEXO III - Preencher'!K814</f>
        <v>0</v>
      </c>
      <c r="K805" s="15">
        <f>'[1]TCE - ANEXO III - Preencher'!L814</f>
        <v>128.60749445600001</v>
      </c>
      <c r="L805" s="15">
        <f>'[1]TCE - ANEXO III - Preencher'!M814</f>
        <v>2.62</v>
      </c>
      <c r="M805" s="15">
        <f t="shared" si="73"/>
        <v>125.98749445600001</v>
      </c>
      <c r="N805" s="15">
        <f>'[1]TCE - ANEXO III - Preencher'!O814</f>
        <v>1.59</v>
      </c>
      <c r="O805" s="15">
        <f>'[1]TCE - ANEXO III - Preencher'!P814</f>
        <v>0</v>
      </c>
      <c r="P805" s="16">
        <f t="shared" si="74"/>
        <v>1.59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487.714294456</v>
      </c>
    </row>
    <row r="806" spans="1:28" x14ac:dyDescent="0.2">
      <c r="A806" s="8">
        <f>IFERROR(VLOOKUP(B806,'[1]DADOS (OCULTAR)'!$P$3:$R$91,3,0),"")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JACIARA MORGANA DA SILVA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>
        <f>'[1]TCE - ANEXO III - Preencher'!G815</f>
        <v>322205</v>
      </c>
      <c r="G806" s="13">
        <f>IF('[1]TCE - ANEXO III - Preencher'!H815="","",'[1]TCE - ANEXO III - Preencher'!H815)</f>
        <v>44531</v>
      </c>
      <c r="H806" s="14">
        <f>'[1]TCE - ANEXO III - Preencher'!I815</f>
        <v>0</v>
      </c>
      <c r="I806" s="14">
        <f>'[1]TCE - ANEXO III - Preencher'!J815</f>
        <v>240.31360000000001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1.93</v>
      </c>
      <c r="O806" s="15">
        <f>'[1]TCE - ANEXO III - Preencher'!P815</f>
        <v>0</v>
      </c>
      <c r="P806" s="16">
        <f t="shared" si="74"/>
        <v>1.93</v>
      </c>
      <c r="Q806" s="15">
        <f>'[1]TCE - ANEXO III - Preencher'!R815</f>
        <v>118.4</v>
      </c>
      <c r="R806" s="15">
        <f>'[1]TCE - ANEXO III - Preencher'!S815</f>
        <v>78.91</v>
      </c>
      <c r="S806" s="16">
        <f t="shared" si="75"/>
        <v>39.490000000000009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281.73360000000002</v>
      </c>
    </row>
    <row r="807" spans="1:28" x14ac:dyDescent="0.2">
      <c r="A807" s="8">
        <f>IFERROR(VLOOKUP(B807,'[1]DADOS (OCULTAR)'!$P$3:$R$91,3,0),"")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JACIELY MARIA DOS SANTOS</v>
      </c>
      <c r="E807" s="9" t="str">
        <f>IF('[1]TCE - ANEXO III - Preencher'!F816="4 - Assistência Odontológica","2 - Outros Profissionais da Saúde",'[1]TCE - ANEXO III - Preencher'!F816)</f>
        <v>3 - Administrativo</v>
      </c>
      <c r="F807" s="12">
        <f>'[1]TCE - ANEXO III - Preencher'!G816</f>
        <v>411010</v>
      </c>
      <c r="G807" s="13">
        <f>IF('[1]TCE - ANEXO III - Preencher'!H816="","",'[1]TCE - ANEXO III - Preencher'!H816)</f>
        <v>44531</v>
      </c>
      <c r="H807" s="14">
        <f>'[1]TCE - ANEXO III - Preencher'!I816</f>
        <v>0</v>
      </c>
      <c r="I807" s="14">
        <f>'[1]TCE - ANEXO III - Preencher'!J816</f>
        <v>166.77359999999999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1.93</v>
      </c>
      <c r="O807" s="15">
        <f>'[1]TCE - ANEXO III - Preencher'!P816</f>
        <v>0</v>
      </c>
      <c r="P807" s="16">
        <f t="shared" si="74"/>
        <v>1.93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168.70359999999999</v>
      </c>
    </row>
    <row r="808" spans="1:28" x14ac:dyDescent="0.2">
      <c r="A808" s="8">
        <f>IFERROR(VLOOKUP(B808,'[1]DADOS (OCULTAR)'!$P$3:$R$91,3,0),"")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JACILENE BEZERRA DA SILVA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>
        <f>'[1]TCE - ANEXO III - Preencher'!G817</f>
        <v>322205</v>
      </c>
      <c r="G808" s="13">
        <f>IF('[1]TCE - ANEXO III - Preencher'!H817="","",'[1]TCE - ANEXO III - Preencher'!H817)</f>
        <v>44531</v>
      </c>
      <c r="H808" s="14">
        <f>'[1]TCE - ANEXO III - Preencher'!I817</f>
        <v>0</v>
      </c>
      <c r="I808" s="14">
        <f>'[1]TCE - ANEXO III - Preencher'!J817</f>
        <v>183.79759999999999</v>
      </c>
      <c r="J808" s="14">
        <f>'[1]TCE - ANEXO III - Preencher'!K817</f>
        <v>0</v>
      </c>
      <c r="K808" s="15">
        <f>'[1]TCE - ANEXO III - Preencher'!L817</f>
        <v>128.60749445600001</v>
      </c>
      <c r="L808" s="15">
        <f>'[1]TCE - ANEXO III - Preencher'!M817</f>
        <v>26.3</v>
      </c>
      <c r="M808" s="15">
        <f t="shared" si="73"/>
        <v>102.30749445600001</v>
      </c>
      <c r="N808" s="15">
        <f>'[1]TCE - ANEXO III - Preencher'!O817</f>
        <v>1.93</v>
      </c>
      <c r="O808" s="15">
        <f>'[1]TCE - ANEXO III - Preencher'!P817</f>
        <v>0</v>
      </c>
      <c r="P808" s="16">
        <f t="shared" si="74"/>
        <v>1.93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69.41</v>
      </c>
      <c r="U808" s="15">
        <f>'[1]TCE - ANEXO III - Preencher'!V817</f>
        <v>0</v>
      </c>
      <c r="V808" s="16">
        <f t="shared" si="76"/>
        <v>69.41</v>
      </c>
      <c r="W808" s="17" t="str">
        <f>IF('[1]TCE - ANEXO III - Preencher'!X817="","",'[1]TCE - ANEXO III - Preencher'!X817)</f>
        <v>AUX. CRECHE I</v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357.44509445599999</v>
      </c>
    </row>
    <row r="809" spans="1:28" x14ac:dyDescent="0.2">
      <c r="A809" s="8">
        <f>IFERROR(VLOOKUP(B809,'[1]DADOS (OCULTAR)'!$P$3:$R$91,3,0),"")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JACKSON FERNANDES DA SILVA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>
        <f>'[1]TCE - ANEXO III - Preencher'!G818</f>
        <v>223605</v>
      </c>
      <c r="G809" s="13">
        <f>IF('[1]TCE - ANEXO III - Preencher'!H818="","",'[1]TCE - ANEXO III - Preencher'!H818)</f>
        <v>44531</v>
      </c>
      <c r="H809" s="14">
        <f>'[1]TCE - ANEXO III - Preencher'!I818</f>
        <v>0</v>
      </c>
      <c r="I809" s="14">
        <f>'[1]TCE - ANEXO III - Preencher'!J818</f>
        <v>264.41520000000003</v>
      </c>
      <c r="J809" s="14">
        <f>'[1]TCE - ANEXO III - Preencher'!K818</f>
        <v>0</v>
      </c>
      <c r="K809" s="15">
        <f>'[1]TCE - ANEXO III - Preencher'!L818</f>
        <v>128.60749445600001</v>
      </c>
      <c r="L809" s="15">
        <f>'[1]TCE - ANEXO III - Preencher'!M818</f>
        <v>2.39</v>
      </c>
      <c r="M809" s="15">
        <f t="shared" si="73"/>
        <v>126.21749445600001</v>
      </c>
      <c r="N809" s="15">
        <f>'[1]TCE - ANEXO III - Preencher'!O818</f>
        <v>1.59</v>
      </c>
      <c r="O809" s="15">
        <f>'[1]TCE - ANEXO III - Preencher'!P818</f>
        <v>0</v>
      </c>
      <c r="P809" s="16">
        <f t="shared" si="74"/>
        <v>1.59</v>
      </c>
      <c r="Q809" s="15">
        <f>'[1]TCE - ANEXO III - Preencher'!R818</f>
        <v>177.6</v>
      </c>
      <c r="R809" s="15">
        <f>'[1]TCE - ANEXO III - Preencher'!S818</f>
        <v>95.51</v>
      </c>
      <c r="S809" s="16">
        <f t="shared" si="75"/>
        <v>82.089999999999989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474.31269445599997</v>
      </c>
    </row>
    <row r="810" spans="1:28" x14ac:dyDescent="0.2">
      <c r="A810" s="8">
        <f>IFERROR(VLOOKUP(B810,'[1]DADOS (OCULTAR)'!$P$3:$R$91,3,0),"")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JACKSON MANOEL DOS SANTOS SILVA</v>
      </c>
      <c r="E810" s="9" t="str">
        <f>IF('[1]TCE - ANEXO III - Preencher'!F819="4 - Assistência Odontológica","2 - Outros Profissionais da Saúde",'[1]TCE - ANEXO III - Preencher'!F819)</f>
        <v>3 - Administrativo</v>
      </c>
      <c r="F810" s="12">
        <f>'[1]TCE - ANEXO III - Preencher'!G819</f>
        <v>411010</v>
      </c>
      <c r="G810" s="13">
        <f>IF('[1]TCE - ANEXO III - Preencher'!H819="","",'[1]TCE - ANEXO III - Preencher'!H819)</f>
        <v>44531</v>
      </c>
      <c r="H810" s="14">
        <f>'[1]TCE - ANEXO III - Preencher'!I819</f>
        <v>0</v>
      </c>
      <c r="I810" s="14">
        <f>'[1]TCE - ANEXO III - Preencher'!J819</f>
        <v>189.0504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1.93</v>
      </c>
      <c r="O810" s="15">
        <f>'[1]TCE - ANEXO III - Preencher'!P819</f>
        <v>0</v>
      </c>
      <c r="P810" s="16">
        <f t="shared" si="74"/>
        <v>1.93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190.9804</v>
      </c>
    </row>
    <row r="811" spans="1:28" x14ac:dyDescent="0.2">
      <c r="A811" s="8">
        <f>IFERROR(VLOOKUP(B811,'[1]DADOS (OCULTAR)'!$P$3:$R$91,3,0),"")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JACKSON RODRIGUES DO NASCIMENTO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>
        <f>'[1]TCE - ANEXO III - Preencher'!G820</f>
        <v>322205</v>
      </c>
      <c r="G811" s="13">
        <f>IF('[1]TCE - ANEXO III - Preencher'!H820="","",'[1]TCE - ANEXO III - Preencher'!H820)</f>
        <v>44531</v>
      </c>
      <c r="H811" s="14">
        <f>'[1]TCE - ANEXO III - Preencher'!I820</f>
        <v>0</v>
      </c>
      <c r="I811" s="14">
        <f>'[1]TCE - ANEXO III - Preencher'!J820</f>
        <v>211.49520000000001</v>
      </c>
      <c r="J811" s="14">
        <f>'[1]TCE - ANEXO III - Preencher'!K820</f>
        <v>0</v>
      </c>
      <c r="K811" s="15">
        <f>'[1]TCE - ANEXO III - Preencher'!L820</f>
        <v>128.60749445600001</v>
      </c>
      <c r="L811" s="15">
        <f>'[1]TCE - ANEXO III - Preencher'!M820</f>
        <v>24.55</v>
      </c>
      <c r="M811" s="15">
        <f t="shared" si="73"/>
        <v>104.05749445600001</v>
      </c>
      <c r="N811" s="15">
        <f>'[1]TCE - ANEXO III - Preencher'!O820</f>
        <v>1.93</v>
      </c>
      <c r="O811" s="15">
        <f>'[1]TCE - ANEXO III - Preencher'!P820</f>
        <v>0</v>
      </c>
      <c r="P811" s="16">
        <f t="shared" si="74"/>
        <v>1.93</v>
      </c>
      <c r="Q811" s="15">
        <f>'[1]TCE - ANEXO III - Preencher'!R820</f>
        <v>236.8</v>
      </c>
      <c r="R811" s="15">
        <f>'[1]TCE - ANEXO III - Preencher'!S820</f>
        <v>78.91</v>
      </c>
      <c r="S811" s="16">
        <f t="shared" si="75"/>
        <v>157.89000000000001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475.37269445600009</v>
      </c>
    </row>
    <row r="812" spans="1:28" x14ac:dyDescent="0.2">
      <c r="A812" s="8">
        <f>IFERROR(VLOOKUP(B812,'[1]DADOS (OCULTAR)'!$P$3:$R$91,3,0),"")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JACSON FAGNER BATISTA DA SILVA</v>
      </c>
      <c r="E812" s="9" t="str">
        <f>IF('[1]TCE - ANEXO III - Preencher'!F821="4 - Assistência Odontológica","2 - Outros Profissionais da Saúde",'[1]TCE - ANEXO III - Preencher'!F821)</f>
        <v>3 - Administrativo</v>
      </c>
      <c r="F812" s="12">
        <f>'[1]TCE - ANEXO III - Preencher'!G821</f>
        <v>515110</v>
      </c>
      <c r="G812" s="13">
        <f>IF('[1]TCE - ANEXO III - Preencher'!H821="","",'[1]TCE - ANEXO III - Preencher'!H821)</f>
        <v>44531</v>
      </c>
      <c r="H812" s="14">
        <f>'[1]TCE - ANEXO III - Preencher'!I821</f>
        <v>0</v>
      </c>
      <c r="I812" s="14">
        <f>'[1]TCE - ANEXO III - Preencher'!J821</f>
        <v>179.22399999999999</v>
      </c>
      <c r="J812" s="14">
        <f>'[1]TCE - ANEXO III - Preencher'!K821</f>
        <v>0</v>
      </c>
      <c r="K812" s="15">
        <f>'[1]TCE - ANEXO III - Preencher'!L821</f>
        <v>128.60749445600001</v>
      </c>
      <c r="L812" s="15">
        <f>'[1]TCE - ANEXO III - Preencher'!M821</f>
        <v>22.26</v>
      </c>
      <c r="M812" s="15">
        <f t="shared" si="73"/>
        <v>106.34749445600001</v>
      </c>
      <c r="N812" s="15">
        <f>'[1]TCE - ANEXO III - Preencher'!O821</f>
        <v>1.93</v>
      </c>
      <c r="O812" s="15">
        <f>'[1]TCE - ANEXO III - Preencher'!P821</f>
        <v>0</v>
      </c>
      <c r="P812" s="16">
        <f t="shared" si="74"/>
        <v>1.93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287.50149445599999</v>
      </c>
    </row>
    <row r="813" spans="1:28" x14ac:dyDescent="0.2">
      <c r="A813" s="8">
        <f>IFERROR(VLOOKUP(B813,'[1]DADOS (OCULTAR)'!$P$3:$R$91,3,0),"")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JADEILSON EDENIZ DA SILVA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>
        <f>'[1]TCE - ANEXO III - Preencher'!G822</f>
        <v>322205</v>
      </c>
      <c r="G813" s="13">
        <f>IF('[1]TCE - ANEXO III - Preencher'!H822="","",'[1]TCE - ANEXO III - Preencher'!H822)</f>
        <v>44531</v>
      </c>
      <c r="H813" s="14">
        <f>'[1]TCE - ANEXO III - Preencher'!I822</f>
        <v>0</v>
      </c>
      <c r="I813" s="14">
        <f>'[1]TCE - ANEXO III - Preencher'!J822</f>
        <v>230.28800000000001</v>
      </c>
      <c r="J813" s="14">
        <f>'[1]TCE - ANEXO III - Preencher'!K822</f>
        <v>0</v>
      </c>
      <c r="K813" s="15">
        <f>'[1]TCE - ANEXO III - Preencher'!L822</f>
        <v>128.60749445600001</v>
      </c>
      <c r="L813" s="15">
        <f>'[1]TCE - ANEXO III - Preencher'!M822</f>
        <v>21.92</v>
      </c>
      <c r="M813" s="15">
        <f t="shared" si="73"/>
        <v>106.68749445600001</v>
      </c>
      <c r="N813" s="15">
        <f>'[1]TCE - ANEXO III - Preencher'!O822</f>
        <v>1.93</v>
      </c>
      <c r="O813" s="15">
        <f>'[1]TCE - ANEXO III - Preencher'!P822</f>
        <v>0</v>
      </c>
      <c r="P813" s="16">
        <f t="shared" si="74"/>
        <v>1.93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338.90549445600004</v>
      </c>
    </row>
    <row r="814" spans="1:28" x14ac:dyDescent="0.2">
      <c r="A814" s="8">
        <f>IFERROR(VLOOKUP(B814,'[1]DADOS (OCULTAR)'!$P$3:$R$91,3,0),"")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JADIAEL DE MEIRELES BELCHIOR LUCENA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>
        <f>'[1]TCE - ANEXO III - Preencher'!G823</f>
        <v>322205</v>
      </c>
      <c r="G814" s="13">
        <f>IF('[1]TCE - ANEXO III - Preencher'!H823="","",'[1]TCE - ANEXO III - Preencher'!H823)</f>
        <v>44531</v>
      </c>
      <c r="H814" s="14">
        <f>'[1]TCE - ANEXO III - Preencher'!I823</f>
        <v>0</v>
      </c>
      <c r="I814" s="14">
        <f>'[1]TCE - ANEXO III - Preencher'!J823</f>
        <v>203.83920000000001</v>
      </c>
      <c r="J814" s="14">
        <f>'[1]TCE - ANEXO III - Preencher'!K823</f>
        <v>0</v>
      </c>
      <c r="K814" s="15">
        <f>'[1]TCE - ANEXO III - Preencher'!L823</f>
        <v>128.60749445600001</v>
      </c>
      <c r="L814" s="15">
        <f>'[1]TCE - ANEXO III - Preencher'!M823</f>
        <v>25.43</v>
      </c>
      <c r="M814" s="15">
        <f t="shared" si="73"/>
        <v>103.17749445600001</v>
      </c>
      <c r="N814" s="15">
        <f>'[1]TCE - ANEXO III - Preencher'!O823</f>
        <v>1.93</v>
      </c>
      <c r="O814" s="15">
        <f>'[1]TCE - ANEXO III - Preencher'!P823</f>
        <v>0</v>
      </c>
      <c r="P814" s="16">
        <f t="shared" si="74"/>
        <v>1.93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308.94669445599999</v>
      </c>
    </row>
    <row r="815" spans="1:28" x14ac:dyDescent="0.2">
      <c r="A815" s="8">
        <f>IFERROR(VLOOKUP(B815,'[1]DADOS (OCULTAR)'!$P$3:$R$91,3,0),"")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JAIME BARRETO DE ALMEIDA NETO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>
        <f>'[1]TCE - ANEXO III - Preencher'!G824</f>
        <v>223605</v>
      </c>
      <c r="G815" s="13">
        <f>IF('[1]TCE - ANEXO III - Preencher'!H824="","",'[1]TCE - ANEXO III - Preencher'!H824)</f>
        <v>44531</v>
      </c>
      <c r="H815" s="14">
        <f>'[1]TCE - ANEXO III - Preencher'!I824</f>
        <v>0</v>
      </c>
      <c r="I815" s="14">
        <f>'[1]TCE - ANEXO III - Preencher'!J824</f>
        <v>383.18</v>
      </c>
      <c r="J815" s="14">
        <f>'[1]TCE - ANEXO III - Preencher'!K824</f>
        <v>0</v>
      </c>
      <c r="K815" s="15">
        <f>'[1]TCE - ANEXO III - Preencher'!L824</f>
        <v>128.60749445600001</v>
      </c>
      <c r="L815" s="15">
        <f>'[1]TCE - ANEXO III - Preencher'!M824</f>
        <v>3.1</v>
      </c>
      <c r="M815" s="15">
        <f t="shared" si="73"/>
        <v>125.50749445600002</v>
      </c>
      <c r="N815" s="15">
        <f>'[1]TCE - ANEXO III - Preencher'!O824</f>
        <v>1.59</v>
      </c>
      <c r="O815" s="15">
        <f>'[1]TCE - ANEXO III - Preencher'!P824</f>
        <v>0</v>
      </c>
      <c r="P815" s="16">
        <f t="shared" si="74"/>
        <v>1.59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510.277494456</v>
      </c>
    </row>
    <row r="816" spans="1:28" x14ac:dyDescent="0.2">
      <c r="A816" s="8">
        <f>IFERROR(VLOOKUP(B816,'[1]DADOS (OCULTAR)'!$P$3:$R$91,3,0),"")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JAKELINE DA SILVA OLIVEIRA SANTOS</v>
      </c>
      <c r="E816" s="9" t="str">
        <f>IF('[1]TCE - ANEXO III - Preencher'!F825="4 - Assistência Odontológica","2 - Outros Profissionais da Saúde",'[1]TCE - ANEXO III - Preencher'!F825)</f>
        <v>3 - Administrativo</v>
      </c>
      <c r="F816" s="12">
        <f>'[1]TCE - ANEXO III - Preencher'!G825</f>
        <v>513430</v>
      </c>
      <c r="G816" s="13">
        <f>IF('[1]TCE - ANEXO III - Preencher'!H825="","",'[1]TCE - ANEXO III - Preencher'!H825)</f>
        <v>44531</v>
      </c>
      <c r="H816" s="14">
        <f>'[1]TCE - ANEXO III - Preencher'!I825</f>
        <v>0</v>
      </c>
      <c r="I816" s="14">
        <f>'[1]TCE - ANEXO III - Preencher'!J825</f>
        <v>171.44239999999999</v>
      </c>
      <c r="J816" s="14">
        <f>'[1]TCE - ANEXO III - Preencher'!K825</f>
        <v>0</v>
      </c>
      <c r="K816" s="15">
        <f>'[1]TCE - ANEXO III - Preencher'!L825</f>
        <v>128.60749445600001</v>
      </c>
      <c r="L816" s="15">
        <f>'[1]TCE - ANEXO III - Preencher'!M825</f>
        <v>22.26</v>
      </c>
      <c r="M816" s="15">
        <f t="shared" si="73"/>
        <v>106.34749445600001</v>
      </c>
      <c r="N816" s="15">
        <f>'[1]TCE - ANEXO III - Preencher'!O825</f>
        <v>1.93</v>
      </c>
      <c r="O816" s="15">
        <f>'[1]TCE - ANEXO III - Preencher'!P825</f>
        <v>0</v>
      </c>
      <c r="P816" s="16">
        <f t="shared" si="74"/>
        <v>1.93</v>
      </c>
      <c r="Q816" s="15">
        <f>'[1]TCE - ANEXO III - Preencher'!R825</f>
        <v>236.8</v>
      </c>
      <c r="R816" s="15">
        <f>'[1]TCE - ANEXO III - Preencher'!S825</f>
        <v>66.78</v>
      </c>
      <c r="S816" s="16">
        <f t="shared" si="75"/>
        <v>170.02</v>
      </c>
      <c r="T816" s="15">
        <f>'[1]TCE - ANEXO III - Preencher'!U825</f>
        <v>69.430000000000007</v>
      </c>
      <c r="U816" s="15">
        <f>'[1]TCE - ANEXO III - Preencher'!V825</f>
        <v>0</v>
      </c>
      <c r="V816" s="16">
        <f t="shared" si="76"/>
        <v>69.430000000000007</v>
      </c>
      <c r="W816" s="17" t="str">
        <f>IF('[1]TCE - ANEXO III - Preencher'!X825="","",'[1]TCE - ANEXO III - Preencher'!X825)</f>
        <v>AUX. CRECHE I</v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519.16989445600007</v>
      </c>
    </row>
    <row r="817" spans="1:28" x14ac:dyDescent="0.2">
      <c r="A817" s="8">
        <f>IFERROR(VLOOKUP(B817,'[1]DADOS (OCULTAR)'!$P$3:$R$91,3,0),"")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JAKSON HENRIQUE SILVA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>
        <f>'[1]TCE - ANEXO III - Preencher'!G826</f>
        <v>223605</v>
      </c>
      <c r="G817" s="13">
        <f>IF('[1]TCE - ANEXO III - Preencher'!H826="","",'[1]TCE - ANEXO III - Preencher'!H826)</f>
        <v>44531</v>
      </c>
      <c r="H817" s="14">
        <f>'[1]TCE - ANEXO III - Preencher'!I826</f>
        <v>0</v>
      </c>
      <c r="I817" s="14">
        <f>'[1]TCE - ANEXO III - Preencher'!J826</f>
        <v>381.23200000000003</v>
      </c>
      <c r="J817" s="14">
        <f>'[1]TCE - ANEXO III - Preencher'!K826</f>
        <v>0</v>
      </c>
      <c r="K817" s="15">
        <f>'[1]TCE - ANEXO III - Preencher'!L826</f>
        <v>128.60749445600001</v>
      </c>
      <c r="L817" s="15">
        <f>'[1]TCE - ANEXO III - Preencher'!M826</f>
        <v>3.1</v>
      </c>
      <c r="M817" s="15">
        <f t="shared" si="73"/>
        <v>125.50749445600002</v>
      </c>
      <c r="N817" s="15">
        <f>'[1]TCE - ANEXO III - Preencher'!O826</f>
        <v>1.59</v>
      </c>
      <c r="O817" s="15">
        <f>'[1]TCE - ANEXO III - Preencher'!P826</f>
        <v>0</v>
      </c>
      <c r="P817" s="16">
        <f t="shared" si="74"/>
        <v>1.59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508.32949445600002</v>
      </c>
    </row>
    <row r="818" spans="1:28" x14ac:dyDescent="0.2">
      <c r="A818" s="8">
        <f>IFERROR(VLOOKUP(B818,'[1]DADOS (OCULTAR)'!$P$3:$R$91,3,0),"")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JAMILE WALESKA DE LIMA SOUZA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>
        <f>'[1]TCE - ANEXO III - Preencher'!G827</f>
        <v>322205</v>
      </c>
      <c r="G818" s="13">
        <f>IF('[1]TCE - ANEXO III - Preencher'!H827="","",'[1]TCE - ANEXO III - Preencher'!H827)</f>
        <v>44531</v>
      </c>
      <c r="H818" s="14">
        <f>'[1]TCE - ANEXO III - Preencher'!I827</f>
        <v>0</v>
      </c>
      <c r="I818" s="14">
        <f>'[1]TCE - ANEXO III - Preencher'!J827</f>
        <v>231.28880000000001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1.93</v>
      </c>
      <c r="O818" s="15">
        <f>'[1]TCE - ANEXO III - Preencher'!P827</f>
        <v>0</v>
      </c>
      <c r="P818" s="16">
        <f t="shared" si="74"/>
        <v>1.93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138.82</v>
      </c>
      <c r="U818" s="15">
        <f>'[1]TCE - ANEXO III - Preencher'!V827</f>
        <v>0</v>
      </c>
      <c r="V818" s="16">
        <f t="shared" si="76"/>
        <v>138.82</v>
      </c>
      <c r="W818" s="17" t="str">
        <f>IF('[1]TCE - ANEXO III - Preencher'!X827="","",'[1]TCE - ANEXO III - Preencher'!X827)</f>
        <v>AUX. CRECHE I, AUX. CRECHE II</v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372.03880000000004</v>
      </c>
    </row>
    <row r="819" spans="1:28" x14ac:dyDescent="0.2">
      <c r="A819" s="8">
        <f>IFERROR(VLOOKUP(B819,'[1]DADOS (OCULTAR)'!$P$3:$R$91,3,0),"")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JAMMERSON EMMANOEL ALVES DE ARAUJO SILVA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>
        <f>'[1]TCE - ANEXO III - Preencher'!G828</f>
        <v>517415</v>
      </c>
      <c r="G819" s="13">
        <f>IF('[1]TCE - ANEXO III - Preencher'!H828="","",'[1]TCE - ANEXO III - Preencher'!H828)</f>
        <v>44531</v>
      </c>
      <c r="H819" s="14">
        <f>'[1]TCE - ANEXO III - Preencher'!I828</f>
        <v>0</v>
      </c>
      <c r="I819" s="14">
        <f>'[1]TCE - ANEXO III - Preencher'!J828</f>
        <v>181.4888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1.93</v>
      </c>
      <c r="O819" s="15">
        <f>'[1]TCE - ANEXO III - Preencher'!P828</f>
        <v>0</v>
      </c>
      <c r="P819" s="16">
        <f t="shared" si="74"/>
        <v>1.93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183.4188</v>
      </c>
    </row>
    <row r="820" spans="1:28" x14ac:dyDescent="0.2">
      <c r="A820" s="8">
        <f>IFERROR(VLOOKUP(B820,'[1]DADOS (OCULTAR)'!$P$3:$R$91,3,0),"")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JANAILDA DA SILVA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>
        <f>'[1]TCE - ANEXO III - Preencher'!G829</f>
        <v>322205</v>
      </c>
      <c r="G820" s="13">
        <f>IF('[1]TCE - ANEXO III - Preencher'!H829="","",'[1]TCE - ANEXO III - Preencher'!H829)</f>
        <v>44531</v>
      </c>
      <c r="H820" s="14">
        <f>'[1]TCE - ANEXO III - Preencher'!I829</f>
        <v>0</v>
      </c>
      <c r="I820" s="14">
        <f>'[1]TCE - ANEXO III - Preencher'!J829</f>
        <v>213.90799999999999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1.93</v>
      </c>
      <c r="O820" s="15">
        <f>'[1]TCE - ANEXO III - Preencher'!P829</f>
        <v>0</v>
      </c>
      <c r="P820" s="16">
        <f t="shared" si="74"/>
        <v>1.93</v>
      </c>
      <c r="Q820" s="15">
        <f>'[1]TCE - ANEXO III - Preencher'!R829</f>
        <v>236.8</v>
      </c>
      <c r="R820" s="15">
        <f>'[1]TCE - ANEXO III - Preencher'!S829</f>
        <v>78.91</v>
      </c>
      <c r="S820" s="16">
        <f t="shared" si="75"/>
        <v>157.89000000000001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373.72800000000001</v>
      </c>
    </row>
    <row r="821" spans="1:28" x14ac:dyDescent="0.2">
      <c r="A821" s="8">
        <f>IFERROR(VLOOKUP(B821,'[1]DADOS (OCULTAR)'!$P$3:$R$91,3,0),"")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JANAILDA DOS SANTOS SIMIAO</v>
      </c>
      <c r="E821" s="9" t="str">
        <f>IF('[1]TCE - ANEXO III - Preencher'!F830="4 - Assistência Odontológica","2 - Outros Profissionais da Saúde",'[1]TCE - ANEXO III - Preencher'!F830)</f>
        <v>3 - Administrativo</v>
      </c>
      <c r="F821" s="12">
        <f>'[1]TCE - ANEXO III - Preencher'!G830</f>
        <v>513505</v>
      </c>
      <c r="G821" s="13">
        <f>IF('[1]TCE - ANEXO III - Preencher'!H830="","",'[1]TCE - ANEXO III - Preencher'!H830)</f>
        <v>44531</v>
      </c>
      <c r="H821" s="14">
        <f>'[1]TCE - ANEXO III - Preencher'!I830</f>
        <v>0</v>
      </c>
      <c r="I821" s="14">
        <f>'[1]TCE - ANEXO III - Preencher'!J830</f>
        <v>153.696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1.93</v>
      </c>
      <c r="O821" s="15">
        <f>'[1]TCE - ANEXO III - Preencher'!P830</f>
        <v>0</v>
      </c>
      <c r="P821" s="16">
        <f t="shared" si="74"/>
        <v>1.93</v>
      </c>
      <c r="Q821" s="15">
        <f>'[1]TCE - ANEXO III - Preencher'!R830</f>
        <v>296</v>
      </c>
      <c r="R821" s="15">
        <f>'[1]TCE - ANEXO III - Preencher'!S830</f>
        <v>66.78</v>
      </c>
      <c r="S821" s="16">
        <f t="shared" si="75"/>
        <v>229.22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384.846</v>
      </c>
    </row>
    <row r="822" spans="1:28" x14ac:dyDescent="0.2">
      <c r="A822" s="8">
        <f>IFERROR(VLOOKUP(B822,'[1]DADOS (OCULTAR)'!$P$3:$R$91,3,0),"")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JANAILMA DOS SANTOS SOUZA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>
        <f>'[1]TCE - ANEXO III - Preencher'!G831</f>
        <v>322205</v>
      </c>
      <c r="G822" s="13">
        <f>IF('[1]TCE - ANEXO III - Preencher'!H831="","",'[1]TCE - ANEXO III - Preencher'!H831)</f>
        <v>44531</v>
      </c>
      <c r="H822" s="14">
        <f>'[1]TCE - ANEXO III - Preencher'!I831</f>
        <v>0</v>
      </c>
      <c r="I822" s="14">
        <f>'[1]TCE - ANEXO III - Preencher'!J831</f>
        <v>240.55680000000001</v>
      </c>
      <c r="J822" s="14">
        <f>'[1]TCE - ANEXO III - Preencher'!K831</f>
        <v>0</v>
      </c>
      <c r="K822" s="15">
        <f>'[1]TCE - ANEXO III - Preencher'!L831</f>
        <v>128.60749445600001</v>
      </c>
      <c r="L822" s="15">
        <f>'[1]TCE - ANEXO III - Preencher'!M831</f>
        <v>26.3</v>
      </c>
      <c r="M822" s="15">
        <f t="shared" si="73"/>
        <v>102.30749445600001</v>
      </c>
      <c r="N822" s="15">
        <f>'[1]TCE - ANEXO III - Preencher'!O831</f>
        <v>1.93</v>
      </c>
      <c r="O822" s="15">
        <f>'[1]TCE - ANEXO III - Preencher'!P831</f>
        <v>0</v>
      </c>
      <c r="P822" s="16">
        <f t="shared" si="74"/>
        <v>1.93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344.79429445600005</v>
      </c>
    </row>
    <row r="823" spans="1:28" x14ac:dyDescent="0.2">
      <c r="A823" s="8">
        <f>IFERROR(VLOOKUP(B823,'[1]DADOS (OCULTAR)'!$P$3:$R$91,3,0),"")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JANAILMA MARINA DA SILVA</v>
      </c>
      <c r="E823" s="9" t="str">
        <f>IF('[1]TCE - ANEXO III - Preencher'!F832="4 - Assistência Odontológica","2 - Outros Profissionais da Saúde",'[1]TCE - ANEXO III - Preencher'!F832)</f>
        <v>3 - Administrativo</v>
      </c>
      <c r="F823" s="12">
        <f>'[1]TCE - ANEXO III - Preencher'!G832</f>
        <v>517415</v>
      </c>
      <c r="G823" s="13">
        <f>IF('[1]TCE - ANEXO III - Preencher'!H832="","",'[1]TCE - ANEXO III - Preencher'!H832)</f>
        <v>44531</v>
      </c>
      <c r="H823" s="14">
        <f>'[1]TCE - ANEXO III - Preencher'!I832</f>
        <v>0</v>
      </c>
      <c r="I823" s="14">
        <f>'[1]TCE - ANEXO III - Preencher'!J832</f>
        <v>186.88640000000001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1.93</v>
      </c>
      <c r="O823" s="15">
        <f>'[1]TCE - ANEXO III - Preencher'!P832</f>
        <v>0</v>
      </c>
      <c r="P823" s="16">
        <f t="shared" si="74"/>
        <v>1.93</v>
      </c>
      <c r="Q823" s="15">
        <f>'[1]TCE - ANEXO III - Preencher'!R832</f>
        <v>296</v>
      </c>
      <c r="R823" s="15">
        <f>'[1]TCE - ANEXO III - Preencher'!S832</f>
        <v>75.45</v>
      </c>
      <c r="S823" s="16">
        <f t="shared" si="75"/>
        <v>220.55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409.3664</v>
      </c>
    </row>
    <row r="824" spans="1:28" x14ac:dyDescent="0.2">
      <c r="A824" s="8">
        <f>IFERROR(VLOOKUP(B824,'[1]DADOS (OCULTAR)'!$P$3:$R$91,3,0),"")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JANAILZA ALVES SILVA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>
        <f>'[1]TCE - ANEXO III - Preencher'!G833</f>
        <v>223505</v>
      </c>
      <c r="G824" s="13">
        <f>IF('[1]TCE - ANEXO III - Preencher'!H833="","",'[1]TCE - ANEXO III - Preencher'!H833)</f>
        <v>44531</v>
      </c>
      <c r="H824" s="14">
        <f>'[1]TCE - ANEXO III - Preencher'!I833</f>
        <v>0</v>
      </c>
      <c r="I824" s="14">
        <f>'[1]TCE - ANEXO III - Preencher'!J833</f>
        <v>519.93280000000004</v>
      </c>
      <c r="J824" s="14">
        <f>'[1]TCE - ANEXO III - Preencher'!K833</f>
        <v>0</v>
      </c>
      <c r="K824" s="15">
        <f>'[1]TCE - ANEXO III - Preencher'!L833</f>
        <v>128.60749445600001</v>
      </c>
      <c r="L824" s="15">
        <f>'[1]TCE - ANEXO III - Preencher'!M833</f>
        <v>3.53</v>
      </c>
      <c r="M824" s="15">
        <f t="shared" si="73"/>
        <v>125.07749445600001</v>
      </c>
      <c r="N824" s="15">
        <f>'[1]TCE - ANEXO III - Preencher'!O833</f>
        <v>1.59</v>
      </c>
      <c r="O824" s="15">
        <f>'[1]TCE - ANEXO III - Preencher'!P833</f>
        <v>0</v>
      </c>
      <c r="P824" s="16">
        <f t="shared" si="74"/>
        <v>1.59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646.60029445600014</v>
      </c>
    </row>
    <row r="825" spans="1:28" x14ac:dyDescent="0.2">
      <c r="A825" s="8">
        <f>IFERROR(VLOOKUP(B825,'[1]DADOS (OCULTAR)'!$P$3:$R$91,3,0),"")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JANAINA ALMEIDA DA SILVA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>
        <f>'[1]TCE - ANEXO III - Preencher'!G834</f>
        <v>223605</v>
      </c>
      <c r="G825" s="13">
        <f>IF('[1]TCE - ANEXO III - Preencher'!H834="","",'[1]TCE - ANEXO III - Preencher'!H834)</f>
        <v>44531</v>
      </c>
      <c r="H825" s="14">
        <f>'[1]TCE - ANEXO III - Preencher'!I834</f>
        <v>0</v>
      </c>
      <c r="I825" s="14">
        <f>'[1]TCE - ANEXO III - Preencher'!J834</f>
        <v>312.1232</v>
      </c>
      <c r="J825" s="14">
        <f>'[1]TCE - ANEXO III - Preencher'!K834</f>
        <v>0</v>
      </c>
      <c r="K825" s="15">
        <f>'[1]TCE - ANEXO III - Preencher'!L834</f>
        <v>128.60749445600001</v>
      </c>
      <c r="L825" s="15">
        <f>'[1]TCE - ANEXO III - Preencher'!M834</f>
        <v>1.03</v>
      </c>
      <c r="M825" s="15">
        <f t="shared" si="73"/>
        <v>127.57749445600001</v>
      </c>
      <c r="N825" s="15">
        <f>'[1]TCE - ANEXO III - Preencher'!O834</f>
        <v>1.59</v>
      </c>
      <c r="O825" s="15">
        <f>'[1]TCE - ANEXO III - Preencher'!P834</f>
        <v>0</v>
      </c>
      <c r="P825" s="16">
        <f t="shared" si="74"/>
        <v>1.59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441.29069445599998</v>
      </c>
    </row>
    <row r="826" spans="1:28" x14ac:dyDescent="0.2">
      <c r="A826" s="8">
        <f>IFERROR(VLOOKUP(B826,'[1]DADOS (OCULTAR)'!$P$3:$R$91,3,0),"")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JANAINA LEITE</v>
      </c>
      <c r="E826" s="9" t="str">
        <f>IF('[1]TCE - ANEXO III - Preencher'!F835="4 - Assistência Odontológica","2 - Outros Profissionais da Saúde",'[1]TCE - ANEXO III - Preencher'!F835)</f>
        <v>3 - Administrativo</v>
      </c>
      <c r="F826" s="12">
        <f>'[1]TCE - ANEXO III - Preencher'!G835</f>
        <v>411010</v>
      </c>
      <c r="G826" s="13">
        <f>IF('[1]TCE - ANEXO III - Preencher'!H835="","",'[1]TCE - ANEXO III - Preencher'!H835)</f>
        <v>44531</v>
      </c>
      <c r="H826" s="14">
        <f>'[1]TCE - ANEXO III - Preencher'!I835</f>
        <v>0</v>
      </c>
      <c r="I826" s="14">
        <f>'[1]TCE - ANEXO III - Preencher'!J835</f>
        <v>148.89519999999999</v>
      </c>
      <c r="J826" s="14">
        <f>'[1]TCE - ANEXO III - Preencher'!K835</f>
        <v>0</v>
      </c>
      <c r="K826" s="15">
        <f>'[1]TCE - ANEXO III - Preencher'!L835</f>
        <v>128.60749445600001</v>
      </c>
      <c r="L826" s="15">
        <f>'[1]TCE - ANEXO III - Preencher'!M835</f>
        <v>25.15</v>
      </c>
      <c r="M826" s="15">
        <f t="shared" si="73"/>
        <v>103.45749445600001</v>
      </c>
      <c r="N826" s="15">
        <f>'[1]TCE - ANEXO III - Preencher'!O835</f>
        <v>1.93</v>
      </c>
      <c r="O826" s="15">
        <f>'[1]TCE - ANEXO III - Preencher'!P835</f>
        <v>0</v>
      </c>
      <c r="P826" s="16">
        <f t="shared" si="74"/>
        <v>1.93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254.282694456</v>
      </c>
    </row>
    <row r="827" spans="1:28" x14ac:dyDescent="0.2">
      <c r="A827" s="8">
        <f>IFERROR(VLOOKUP(B827,'[1]DADOS (OCULTAR)'!$P$3:$R$91,3,0),"")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JANAINA MARIA DA SILVA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>
        <f>'[1]TCE - ANEXO III - Preencher'!G836</f>
        <v>514320</v>
      </c>
      <c r="G827" s="13">
        <f>IF('[1]TCE - ANEXO III - Preencher'!H836="","",'[1]TCE - ANEXO III - Preencher'!H836)</f>
        <v>44531</v>
      </c>
      <c r="H827" s="14">
        <f>'[1]TCE - ANEXO III - Preencher'!I836</f>
        <v>0</v>
      </c>
      <c r="I827" s="14">
        <f>'[1]TCE - ANEXO III - Preencher'!J836</f>
        <v>175.816</v>
      </c>
      <c r="J827" s="14">
        <f>'[1]TCE - ANEXO III - Preencher'!K836</f>
        <v>0</v>
      </c>
      <c r="K827" s="15">
        <f>'[1]TCE - ANEXO III - Preencher'!L836</f>
        <v>128.60749445600001</v>
      </c>
      <c r="L827" s="15">
        <f>'[1]TCE - ANEXO III - Preencher'!M836</f>
        <v>22.2</v>
      </c>
      <c r="M827" s="15">
        <f t="shared" si="73"/>
        <v>106.40749445600001</v>
      </c>
      <c r="N827" s="15">
        <f>'[1]TCE - ANEXO III - Preencher'!O836</f>
        <v>1.93</v>
      </c>
      <c r="O827" s="15">
        <f>'[1]TCE - ANEXO III - Preencher'!P836</f>
        <v>0</v>
      </c>
      <c r="P827" s="16">
        <f t="shared" si="74"/>
        <v>1.93</v>
      </c>
      <c r="Q827" s="15">
        <f>'[1]TCE - ANEXO III - Preencher'!R836</f>
        <v>236.8</v>
      </c>
      <c r="R827" s="15">
        <f>'[1]TCE - ANEXO III - Preencher'!S836</f>
        <v>66.599999999999994</v>
      </c>
      <c r="S827" s="16">
        <f t="shared" si="75"/>
        <v>170.20000000000002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454.35349445600002</v>
      </c>
    </row>
    <row r="828" spans="1:28" x14ac:dyDescent="0.2">
      <c r="A828" s="8">
        <f>IFERROR(VLOOKUP(B828,'[1]DADOS (OCULTAR)'!$P$3:$R$91,3,0),"")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JANAINA MARIA DA SILVA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12">
        <f>'[1]TCE - ANEXO III - Preencher'!G837</f>
        <v>763305</v>
      </c>
      <c r="G828" s="13">
        <f>IF('[1]TCE - ANEXO III - Preencher'!H837="","",'[1]TCE - ANEXO III - Preencher'!H837)</f>
        <v>44531</v>
      </c>
      <c r="H828" s="14">
        <f>'[1]TCE - ANEXO III - Preencher'!I837</f>
        <v>0</v>
      </c>
      <c r="I828" s="14">
        <f>'[1]TCE - ANEXO III - Preencher'!J837</f>
        <v>172.45679999999999</v>
      </c>
      <c r="J828" s="14">
        <f>'[1]TCE - ANEXO III - Preencher'!K837</f>
        <v>0</v>
      </c>
      <c r="K828" s="15">
        <f>'[1]TCE - ANEXO III - Preencher'!L837</f>
        <v>128.60749445600001</v>
      </c>
      <c r="L828" s="15">
        <f>'[1]TCE - ANEXO III - Preencher'!M837</f>
        <v>22.26</v>
      </c>
      <c r="M828" s="15">
        <f t="shared" si="73"/>
        <v>106.34749445600001</v>
      </c>
      <c r="N828" s="15">
        <f>'[1]TCE - ANEXO III - Preencher'!O837</f>
        <v>1.93</v>
      </c>
      <c r="O828" s="15">
        <f>'[1]TCE - ANEXO III - Preencher'!P837</f>
        <v>0</v>
      </c>
      <c r="P828" s="16">
        <f t="shared" si="74"/>
        <v>1.93</v>
      </c>
      <c r="Q828" s="15">
        <f>'[1]TCE - ANEXO III - Preencher'!R837</f>
        <v>236.8</v>
      </c>
      <c r="R828" s="15">
        <f>'[1]TCE - ANEXO III - Preencher'!S837</f>
        <v>66.78</v>
      </c>
      <c r="S828" s="16">
        <f t="shared" si="75"/>
        <v>170.02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450.75429445600003</v>
      </c>
    </row>
    <row r="829" spans="1:28" x14ac:dyDescent="0.2">
      <c r="A829" s="8">
        <f>IFERROR(VLOOKUP(B829,'[1]DADOS (OCULTAR)'!$P$3:$R$91,3,0),"")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JANAINA MARIA SILVA DE SOUZA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>
        <f>'[1]TCE - ANEXO III - Preencher'!G838</f>
        <v>322205</v>
      </c>
      <c r="G829" s="13">
        <f>IF('[1]TCE - ANEXO III - Preencher'!H838="","",'[1]TCE - ANEXO III - Preencher'!H838)</f>
        <v>44531</v>
      </c>
      <c r="H829" s="14">
        <f>'[1]TCE - ANEXO III - Preencher'!I838</f>
        <v>0</v>
      </c>
      <c r="I829" s="14">
        <f>'[1]TCE - ANEXO III - Preencher'!J838</f>
        <v>260.48559999999998</v>
      </c>
      <c r="J829" s="14">
        <f>'[1]TCE - ANEXO III - Preencher'!K838</f>
        <v>0</v>
      </c>
      <c r="K829" s="15">
        <f>'[1]TCE - ANEXO III - Preencher'!L838</f>
        <v>128.60749445600001</v>
      </c>
      <c r="L829" s="15">
        <f>'[1]TCE - ANEXO III - Preencher'!M838</f>
        <v>21.92</v>
      </c>
      <c r="M829" s="15">
        <f t="shared" si="73"/>
        <v>106.68749445600001</v>
      </c>
      <c r="N829" s="15">
        <f>'[1]TCE - ANEXO III - Preencher'!O838</f>
        <v>1.93</v>
      </c>
      <c r="O829" s="15">
        <f>'[1]TCE - ANEXO III - Preencher'!P838</f>
        <v>0</v>
      </c>
      <c r="P829" s="16">
        <f t="shared" si="74"/>
        <v>1.93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369.10309445600001</v>
      </c>
    </row>
    <row r="830" spans="1:28" x14ac:dyDescent="0.2">
      <c r="A830" s="8">
        <f>IFERROR(VLOOKUP(B830,'[1]DADOS (OCULTAR)'!$P$3:$R$91,3,0),"")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JANAINA RIMARTA DE OLIVEIRA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>
        <f>'[1]TCE - ANEXO III - Preencher'!G839</f>
        <v>223505</v>
      </c>
      <c r="G830" s="13">
        <f>IF('[1]TCE - ANEXO III - Preencher'!H839="","",'[1]TCE - ANEXO III - Preencher'!H839)</f>
        <v>44531</v>
      </c>
      <c r="H830" s="14">
        <f>'[1]TCE - ANEXO III - Preencher'!I839</f>
        <v>0</v>
      </c>
      <c r="I830" s="14">
        <f>'[1]TCE - ANEXO III - Preencher'!J839</f>
        <v>392.04480000000001</v>
      </c>
      <c r="J830" s="14">
        <f>'[1]TCE - ANEXO III - Preencher'!K839</f>
        <v>0</v>
      </c>
      <c r="K830" s="15">
        <f>'[1]TCE - ANEXO III - Preencher'!L839</f>
        <v>128.60749445600001</v>
      </c>
      <c r="L830" s="15">
        <f>'[1]TCE - ANEXO III - Preencher'!M839</f>
        <v>3.53</v>
      </c>
      <c r="M830" s="15">
        <f t="shared" si="73"/>
        <v>125.07749445600001</v>
      </c>
      <c r="N830" s="15">
        <f>'[1]TCE - ANEXO III - Preencher'!O839</f>
        <v>1.59</v>
      </c>
      <c r="O830" s="15">
        <f>'[1]TCE - ANEXO III - Preencher'!P839</f>
        <v>0</v>
      </c>
      <c r="P830" s="16">
        <f t="shared" si="74"/>
        <v>1.59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103.28</v>
      </c>
      <c r="U830" s="15">
        <f>'[1]TCE - ANEXO III - Preencher'!V839</f>
        <v>0</v>
      </c>
      <c r="V830" s="16">
        <f t="shared" si="76"/>
        <v>103.28</v>
      </c>
      <c r="W830" s="17" t="str">
        <f>IF('[1]TCE - ANEXO III - Preencher'!X839="","",'[1]TCE - ANEXO III - Preencher'!X839)</f>
        <v>AUX. CRECHE I</v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621.99229445599997</v>
      </c>
    </row>
    <row r="831" spans="1:28" x14ac:dyDescent="0.2">
      <c r="A831" s="8">
        <f>IFERROR(VLOOKUP(B831,'[1]DADOS (OCULTAR)'!$P$3:$R$91,3,0),"")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JANAINE SOARES DA SILVA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>
        <f>'[1]TCE - ANEXO III - Preencher'!G840</f>
        <v>223710</v>
      </c>
      <c r="G831" s="13">
        <f>IF('[1]TCE - ANEXO III - Preencher'!H840="","",'[1]TCE - ANEXO III - Preencher'!H840)</f>
        <v>44531</v>
      </c>
      <c r="H831" s="14">
        <f>'[1]TCE - ANEXO III - Preencher'!I840</f>
        <v>0</v>
      </c>
      <c r="I831" s="14">
        <f>'[1]TCE - ANEXO III - Preencher'!J840</f>
        <v>388.54640000000001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1.93</v>
      </c>
      <c r="O831" s="15">
        <f>'[1]TCE - ANEXO III - Preencher'!P840</f>
        <v>0</v>
      </c>
      <c r="P831" s="16">
        <f t="shared" si="74"/>
        <v>1.93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390.47640000000001</v>
      </c>
    </row>
    <row r="832" spans="1:28" x14ac:dyDescent="0.2">
      <c r="A832" s="8">
        <f>IFERROR(VLOOKUP(B832,'[1]DADOS (OCULTAR)'!$P$3:$R$91,3,0),"")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JANE CLEIDE TAVARES SILVA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>
        <f>'[1]TCE - ANEXO III - Preencher'!G841</f>
        <v>322205</v>
      </c>
      <c r="G832" s="13">
        <f>IF('[1]TCE - ANEXO III - Preencher'!H841="","",'[1]TCE - ANEXO III - Preencher'!H841)</f>
        <v>44531</v>
      </c>
      <c r="H832" s="14">
        <f>'[1]TCE - ANEXO III - Preencher'!I841</f>
        <v>0</v>
      </c>
      <c r="I832" s="14">
        <f>'[1]TCE - ANEXO III - Preencher'!J841</f>
        <v>228.8664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1.93</v>
      </c>
      <c r="O832" s="15">
        <f>'[1]TCE - ANEXO III - Preencher'!P841</f>
        <v>0</v>
      </c>
      <c r="P832" s="16">
        <f t="shared" si="74"/>
        <v>1.93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230.79640000000001</v>
      </c>
    </row>
    <row r="833" spans="1:28" x14ac:dyDescent="0.2">
      <c r="A833" s="8">
        <f>IFERROR(VLOOKUP(B833,'[1]DADOS (OCULTAR)'!$P$3:$R$91,3,0),"")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JANE LETICIA NASCIMENTO SILVA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>
        <f>'[1]TCE - ANEXO III - Preencher'!G842</f>
        <v>223505</v>
      </c>
      <c r="G833" s="13">
        <f>IF('[1]TCE - ANEXO III - Preencher'!H842="","",'[1]TCE - ANEXO III - Preencher'!H842)</f>
        <v>44531</v>
      </c>
      <c r="H833" s="14">
        <f>'[1]TCE - ANEXO III - Preencher'!I842</f>
        <v>0</v>
      </c>
      <c r="I833" s="14">
        <f>'[1]TCE - ANEXO III - Preencher'!J842</f>
        <v>479.8408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1.59</v>
      </c>
      <c r="O833" s="15">
        <f>'[1]TCE - ANEXO III - Preencher'!P842</f>
        <v>0</v>
      </c>
      <c r="P833" s="16">
        <f t="shared" si="74"/>
        <v>1.59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481.43079999999998</v>
      </c>
    </row>
    <row r="834" spans="1:28" x14ac:dyDescent="0.2">
      <c r="A834" s="8">
        <f>IFERROR(VLOOKUP(B834,'[1]DADOS (OCULTAR)'!$P$3:$R$91,3,0),"")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JANECLEIDE FELIX DOS SANTOS</v>
      </c>
      <c r="E834" s="9" t="str">
        <f>IF('[1]TCE - ANEXO III - Preencher'!F843="4 - Assistência Odontológica","2 - Outros Profissionais da Saúde",'[1]TCE - ANEXO III - Preencher'!F843)</f>
        <v>3 - Administrativo</v>
      </c>
      <c r="F834" s="12">
        <f>'[1]TCE - ANEXO III - Preencher'!G843</f>
        <v>514320</v>
      </c>
      <c r="G834" s="13">
        <f>IF('[1]TCE - ANEXO III - Preencher'!H843="","",'[1]TCE - ANEXO III - Preencher'!H843)</f>
        <v>44531</v>
      </c>
      <c r="H834" s="14">
        <f>'[1]TCE - ANEXO III - Preencher'!I843</f>
        <v>0</v>
      </c>
      <c r="I834" s="14">
        <f>'[1]TCE - ANEXO III - Preencher'!J843</f>
        <v>190.21119999999999</v>
      </c>
      <c r="J834" s="14">
        <f>'[1]TCE - ANEXO III - Preencher'!K843</f>
        <v>0</v>
      </c>
      <c r="K834" s="15">
        <f>'[1]TCE - ANEXO III - Preencher'!L843</f>
        <v>128.60749445600001</v>
      </c>
      <c r="L834" s="15">
        <f>'[1]TCE - ANEXO III - Preencher'!M843</f>
        <v>22.2</v>
      </c>
      <c r="M834" s="15">
        <f t="shared" si="73"/>
        <v>106.40749445600001</v>
      </c>
      <c r="N834" s="15">
        <f>'[1]TCE - ANEXO III - Preencher'!O843</f>
        <v>1.93</v>
      </c>
      <c r="O834" s="15">
        <f>'[1]TCE - ANEXO III - Preencher'!P843</f>
        <v>0</v>
      </c>
      <c r="P834" s="16">
        <f t="shared" si="74"/>
        <v>1.93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298.54869445600002</v>
      </c>
    </row>
    <row r="835" spans="1:28" x14ac:dyDescent="0.2">
      <c r="A835" s="8">
        <f>IFERROR(VLOOKUP(B835,'[1]DADOS (OCULTAR)'!$P$3:$R$91,3,0),"")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JANEIDE MARIA ANDRADE DOS SANTOS</v>
      </c>
      <c r="E835" s="9" t="str">
        <f>IF('[1]TCE - ANEXO III - Preencher'!F844="4 - Assistência Odontológica","2 - Outros Profissionais da Saúde",'[1]TCE - ANEXO III - Preencher'!F844)</f>
        <v>3 - Administrativo</v>
      </c>
      <c r="F835" s="12">
        <f>'[1]TCE - ANEXO III - Preencher'!G844</f>
        <v>214120</v>
      </c>
      <c r="G835" s="13">
        <f>IF('[1]TCE - ANEXO III - Preencher'!H844="","",'[1]TCE - ANEXO III - Preencher'!H844)</f>
        <v>44531</v>
      </c>
      <c r="H835" s="14">
        <f>'[1]TCE - ANEXO III - Preencher'!I844</f>
        <v>0</v>
      </c>
      <c r="I835" s="14">
        <f>'[1]TCE - ANEXO III - Preencher'!J844</f>
        <v>539.67439999999999</v>
      </c>
      <c r="J835" s="14">
        <f>'[1]TCE - ANEXO III - Preencher'!K844</f>
        <v>0</v>
      </c>
      <c r="K835" s="15">
        <f>'[1]TCE - ANEXO III - Preencher'!L844</f>
        <v>128.60749445600001</v>
      </c>
      <c r="L835" s="15">
        <f>'[1]TCE - ANEXO III - Preencher'!M844</f>
        <v>72.260000000000005</v>
      </c>
      <c r="M835" s="15">
        <f t="shared" si="73"/>
        <v>56.347494456000007</v>
      </c>
      <c r="N835" s="15">
        <f>'[1]TCE - ANEXO III - Preencher'!O844</f>
        <v>1.93</v>
      </c>
      <c r="O835" s="15">
        <f>'[1]TCE - ANEXO III - Preencher'!P844</f>
        <v>0</v>
      </c>
      <c r="P835" s="16">
        <f t="shared" si="74"/>
        <v>1.93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597.95189445599999</v>
      </c>
    </row>
    <row r="836" spans="1:28" x14ac:dyDescent="0.2">
      <c r="A836" s="8">
        <f>IFERROR(VLOOKUP(B836,'[1]DADOS (OCULTAR)'!$P$3:$R$91,3,0),"")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JANETE DE LIMA SOUSA</v>
      </c>
      <c r="E836" s="9" t="str">
        <f>IF('[1]TCE - ANEXO III - Preencher'!F845="4 - Assistência Odontológica","2 - Outros Profissionais da Saúde",'[1]TCE - ANEXO III - Preencher'!F845)</f>
        <v>3 - Administrativo</v>
      </c>
      <c r="F836" s="12">
        <f>'[1]TCE - ANEXO III - Preencher'!G845</f>
        <v>513505</v>
      </c>
      <c r="G836" s="13">
        <f>IF('[1]TCE - ANEXO III - Preencher'!H845="","",'[1]TCE - ANEXO III - Preencher'!H845)</f>
        <v>44531</v>
      </c>
      <c r="H836" s="14">
        <f>'[1]TCE - ANEXO III - Preencher'!I845</f>
        <v>0</v>
      </c>
      <c r="I836" s="14">
        <f>'[1]TCE - ANEXO III - Preencher'!J845</f>
        <v>180.5248</v>
      </c>
      <c r="J836" s="14">
        <f>'[1]TCE - ANEXO III - Preencher'!K845</f>
        <v>0</v>
      </c>
      <c r="K836" s="15">
        <f>'[1]TCE - ANEXO III - Preencher'!L845</f>
        <v>128.60749445600001</v>
      </c>
      <c r="L836" s="15">
        <f>'[1]TCE - ANEXO III - Preencher'!M845</f>
        <v>20.78</v>
      </c>
      <c r="M836" s="15">
        <f t="shared" ref="M836:M899" si="79">K836-L836</f>
        <v>107.82749445600001</v>
      </c>
      <c r="N836" s="15">
        <f>'[1]TCE - ANEXO III - Preencher'!O845</f>
        <v>1.93</v>
      </c>
      <c r="O836" s="15">
        <f>'[1]TCE - ANEXO III - Preencher'!P845</f>
        <v>0</v>
      </c>
      <c r="P836" s="16">
        <f t="shared" ref="P836:P899" si="80">N836-O836</f>
        <v>1.93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290.28229445599999</v>
      </c>
    </row>
    <row r="837" spans="1:28" x14ac:dyDescent="0.2">
      <c r="A837" s="8">
        <f>IFERROR(VLOOKUP(B837,'[1]DADOS (OCULTAR)'!$P$3:$R$91,3,0),"")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JANICLEIDE CORDEIRO DA SILVA</v>
      </c>
      <c r="E837" s="9" t="str">
        <f>IF('[1]TCE - ANEXO III - Preencher'!F846="4 - Assistência Odontológica","2 - Outros Profissionais da Saúde",'[1]TCE - ANEXO III - Preencher'!F846)</f>
        <v>3 - Administrativo</v>
      </c>
      <c r="F837" s="12">
        <f>'[1]TCE - ANEXO III - Preencher'!G846</f>
        <v>513430</v>
      </c>
      <c r="G837" s="13">
        <f>IF('[1]TCE - ANEXO III - Preencher'!H846="","",'[1]TCE - ANEXO III - Preencher'!H846)</f>
        <v>44531</v>
      </c>
      <c r="H837" s="14">
        <f>'[1]TCE - ANEXO III - Preencher'!I846</f>
        <v>0</v>
      </c>
      <c r="I837" s="14">
        <f>'[1]TCE - ANEXO III - Preencher'!J846</f>
        <v>223.33199999999999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1.93</v>
      </c>
      <c r="O837" s="15">
        <f>'[1]TCE - ANEXO III - Preencher'!P846</f>
        <v>0</v>
      </c>
      <c r="P837" s="16">
        <f t="shared" si="80"/>
        <v>1.93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225.262</v>
      </c>
    </row>
    <row r="838" spans="1:28" x14ac:dyDescent="0.2">
      <c r="A838" s="8">
        <f>IFERROR(VLOOKUP(B838,'[1]DADOS (OCULTAR)'!$P$3:$R$91,3,0),"")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JANINE DA SILVA DUARTE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>
        <f>'[1]TCE - ANEXO III - Preencher'!G847</f>
        <v>223505</v>
      </c>
      <c r="G838" s="13">
        <f>IF('[1]TCE - ANEXO III - Preencher'!H847="","",'[1]TCE - ANEXO III - Preencher'!H847)</f>
        <v>44531</v>
      </c>
      <c r="H838" s="14">
        <f>'[1]TCE - ANEXO III - Preencher'!I847</f>
        <v>0</v>
      </c>
      <c r="I838" s="14">
        <f>'[1]TCE - ANEXO III - Preencher'!J847</f>
        <v>449.23840000000001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1.59</v>
      </c>
      <c r="O838" s="15">
        <f>'[1]TCE - ANEXO III - Preencher'!P847</f>
        <v>0</v>
      </c>
      <c r="P838" s="16">
        <f t="shared" si="80"/>
        <v>1.59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450.82839999999999</v>
      </c>
    </row>
    <row r="839" spans="1:28" x14ac:dyDescent="0.2">
      <c r="A839" s="8">
        <f>IFERROR(VLOOKUP(B839,'[1]DADOS (OCULTAR)'!$P$3:$R$91,3,0),"")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JANNY CLERY BERNARDINO DE VASCONCELOS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>
        <f>'[1]TCE - ANEXO III - Preencher'!G848</f>
        <v>322205</v>
      </c>
      <c r="G839" s="13">
        <f>IF('[1]TCE - ANEXO III - Preencher'!H848="","",'[1]TCE - ANEXO III - Preencher'!H848)</f>
        <v>44531</v>
      </c>
      <c r="H839" s="14">
        <f>'[1]TCE - ANEXO III - Preencher'!I848</f>
        <v>0</v>
      </c>
      <c r="I839" s="14">
        <f>'[1]TCE - ANEXO III - Preencher'!J848</f>
        <v>227.50880000000001</v>
      </c>
      <c r="J839" s="14">
        <f>'[1]TCE - ANEXO III - Preencher'!K848</f>
        <v>0</v>
      </c>
      <c r="K839" s="15">
        <f>'[1]TCE - ANEXO III - Preencher'!L848</f>
        <v>128.60749445600001</v>
      </c>
      <c r="L839" s="15">
        <f>'[1]TCE - ANEXO III - Preencher'!M848</f>
        <v>26.3</v>
      </c>
      <c r="M839" s="15">
        <f t="shared" si="79"/>
        <v>102.30749445600001</v>
      </c>
      <c r="N839" s="15">
        <f>'[1]TCE - ANEXO III - Preencher'!O848</f>
        <v>1.93</v>
      </c>
      <c r="O839" s="15">
        <f>'[1]TCE - ANEXO III - Preencher'!P848</f>
        <v>0</v>
      </c>
      <c r="P839" s="16">
        <f t="shared" si="80"/>
        <v>1.93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331.74629445600004</v>
      </c>
    </row>
    <row r="840" spans="1:28" x14ac:dyDescent="0.2">
      <c r="A840" s="8">
        <f>IFERROR(VLOOKUP(B840,'[1]DADOS (OCULTAR)'!$P$3:$R$91,3,0),"")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JAQUELINE ARAUJO PEREIRA DA SILVA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>
        <f>'[1]TCE - ANEXO III - Preencher'!G849</f>
        <v>513505</v>
      </c>
      <c r="G840" s="13">
        <f>IF('[1]TCE - ANEXO III - Preencher'!H849="","",'[1]TCE - ANEXO III - Preencher'!H849)</f>
        <v>44531</v>
      </c>
      <c r="H840" s="14">
        <f>'[1]TCE - ANEXO III - Preencher'!I849</f>
        <v>0</v>
      </c>
      <c r="I840" s="14">
        <f>'[1]TCE - ANEXO III - Preencher'!J849</f>
        <v>179.76159999999999</v>
      </c>
      <c r="J840" s="14">
        <f>'[1]TCE - ANEXO III - Preencher'!K849</f>
        <v>0</v>
      </c>
      <c r="K840" s="15">
        <f>'[1]TCE - ANEXO III - Preencher'!L849</f>
        <v>128.60749445600001</v>
      </c>
      <c r="L840" s="15">
        <f>'[1]TCE - ANEXO III - Preencher'!M849</f>
        <v>22.26</v>
      </c>
      <c r="M840" s="15">
        <f t="shared" si="79"/>
        <v>106.34749445600001</v>
      </c>
      <c r="N840" s="15">
        <f>'[1]TCE - ANEXO III - Preencher'!O849</f>
        <v>1.93</v>
      </c>
      <c r="O840" s="15">
        <f>'[1]TCE - ANEXO III - Preencher'!P849</f>
        <v>0</v>
      </c>
      <c r="P840" s="16">
        <f t="shared" si="80"/>
        <v>1.93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288.03909445599999</v>
      </c>
    </row>
    <row r="841" spans="1:28" x14ac:dyDescent="0.2">
      <c r="A841" s="8">
        <f>IFERROR(VLOOKUP(B841,'[1]DADOS (OCULTAR)'!$P$3:$R$91,3,0),"")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JAQUELINE BEZERRA CAVALCANTI CALADO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>
        <f>'[1]TCE - ANEXO III - Preencher'!G850</f>
        <v>223505</v>
      </c>
      <c r="G841" s="13">
        <f>IF('[1]TCE - ANEXO III - Preencher'!H850="","",'[1]TCE - ANEXO III - Preencher'!H850)</f>
        <v>44531</v>
      </c>
      <c r="H841" s="14">
        <f>'[1]TCE - ANEXO III - Preencher'!I850</f>
        <v>0</v>
      </c>
      <c r="I841" s="14">
        <f>'[1]TCE - ANEXO III - Preencher'!J850</f>
        <v>398.79520000000002</v>
      </c>
      <c r="J841" s="14">
        <f>'[1]TCE - ANEXO III - Preencher'!K850</f>
        <v>0</v>
      </c>
      <c r="K841" s="15">
        <f>'[1]TCE - ANEXO III - Preencher'!L850</f>
        <v>128.60749445600001</v>
      </c>
      <c r="L841" s="15">
        <f>'[1]TCE - ANEXO III - Preencher'!M850</f>
        <v>2.66</v>
      </c>
      <c r="M841" s="15">
        <f t="shared" si="79"/>
        <v>125.94749445600002</v>
      </c>
      <c r="N841" s="15">
        <f>'[1]TCE - ANEXO III - Preencher'!O850</f>
        <v>1.59</v>
      </c>
      <c r="O841" s="15">
        <f>'[1]TCE - ANEXO III - Preencher'!P850</f>
        <v>0</v>
      </c>
      <c r="P841" s="16">
        <f t="shared" si="80"/>
        <v>1.59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526.33269445600001</v>
      </c>
    </row>
    <row r="842" spans="1:28" x14ac:dyDescent="0.2">
      <c r="A842" s="8">
        <f>IFERROR(VLOOKUP(B842,'[1]DADOS (OCULTAR)'!$P$3:$R$91,3,0),"")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JAQUELINE DA CONCEICAO FELIPE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>
        <f>'[1]TCE - ANEXO III - Preencher'!G851</f>
        <v>322205</v>
      </c>
      <c r="G842" s="13">
        <f>IF('[1]TCE - ANEXO III - Preencher'!H851="","",'[1]TCE - ANEXO III - Preencher'!H851)</f>
        <v>44531</v>
      </c>
      <c r="H842" s="14">
        <f>'[1]TCE - ANEXO III - Preencher'!I851</f>
        <v>0</v>
      </c>
      <c r="I842" s="14">
        <f>'[1]TCE - ANEXO III - Preencher'!J851</f>
        <v>234.26560000000001</v>
      </c>
      <c r="J842" s="14">
        <f>'[1]TCE - ANEXO III - Preencher'!K851</f>
        <v>0</v>
      </c>
      <c r="K842" s="15">
        <f>'[1]TCE - ANEXO III - Preencher'!L851</f>
        <v>128.60749445600001</v>
      </c>
      <c r="L842" s="15">
        <f>'[1]TCE - ANEXO III - Preencher'!M851</f>
        <v>26.3</v>
      </c>
      <c r="M842" s="15">
        <f t="shared" si="79"/>
        <v>102.30749445600001</v>
      </c>
      <c r="N842" s="15">
        <f>'[1]TCE - ANEXO III - Preencher'!O851</f>
        <v>1.93</v>
      </c>
      <c r="O842" s="15">
        <f>'[1]TCE - ANEXO III - Preencher'!P851</f>
        <v>0</v>
      </c>
      <c r="P842" s="16">
        <f t="shared" si="80"/>
        <v>1.93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338.50309445600004</v>
      </c>
    </row>
    <row r="843" spans="1:28" x14ac:dyDescent="0.2">
      <c r="A843" s="8">
        <f>IFERROR(VLOOKUP(B843,'[1]DADOS (OCULTAR)'!$P$3:$R$91,3,0),"")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JAQUELINE VELOSO DOS SANTOS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>
        <f>'[1]TCE - ANEXO III - Preencher'!G852</f>
        <v>322205</v>
      </c>
      <c r="G843" s="13">
        <f>IF('[1]TCE - ANEXO III - Preencher'!H852="","",'[1]TCE - ANEXO III - Preencher'!H852)</f>
        <v>44531</v>
      </c>
      <c r="H843" s="14">
        <f>'[1]TCE - ANEXO III - Preencher'!I852</f>
        <v>0</v>
      </c>
      <c r="I843" s="14">
        <f>'[1]TCE - ANEXO III - Preencher'!J852</f>
        <v>236.9736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1.93</v>
      </c>
      <c r="O843" s="15">
        <f>'[1]TCE - ANEXO III - Preencher'!P852</f>
        <v>0</v>
      </c>
      <c r="P843" s="16">
        <f t="shared" si="80"/>
        <v>1.93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238.90360000000001</v>
      </c>
    </row>
    <row r="844" spans="1:28" x14ac:dyDescent="0.2">
      <c r="A844" s="8">
        <f>IFERROR(VLOOKUP(B844,'[1]DADOS (OCULTAR)'!$P$3:$R$91,3,0),"")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JARDIAEL ITALO DE OLIVEIRA SILVA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>
        <f>'[1]TCE - ANEXO III - Preencher'!G853</f>
        <v>223605</v>
      </c>
      <c r="G844" s="13">
        <f>IF('[1]TCE - ANEXO III - Preencher'!H853="","",'[1]TCE - ANEXO III - Preencher'!H853)</f>
        <v>44531</v>
      </c>
      <c r="H844" s="14">
        <f>'[1]TCE - ANEXO III - Preencher'!I853</f>
        <v>0</v>
      </c>
      <c r="I844" s="14">
        <f>'[1]TCE - ANEXO III - Preencher'!J853</f>
        <v>302.06400000000002</v>
      </c>
      <c r="J844" s="14">
        <f>'[1]TCE - ANEXO III - Preencher'!K853</f>
        <v>0</v>
      </c>
      <c r="K844" s="15">
        <f>'[1]TCE - ANEXO III - Preencher'!L853</f>
        <v>128.60749445600001</v>
      </c>
      <c r="L844" s="15">
        <f>'[1]TCE - ANEXO III - Preencher'!M853</f>
        <v>2.44</v>
      </c>
      <c r="M844" s="15">
        <f t="shared" si="79"/>
        <v>126.16749445600001</v>
      </c>
      <c r="N844" s="15">
        <f>'[1]TCE - ANEXO III - Preencher'!O853</f>
        <v>1.59</v>
      </c>
      <c r="O844" s="15">
        <f>'[1]TCE - ANEXO III - Preencher'!P853</f>
        <v>0</v>
      </c>
      <c r="P844" s="16">
        <f t="shared" si="80"/>
        <v>1.59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429.82149445600004</v>
      </c>
    </row>
    <row r="845" spans="1:28" x14ac:dyDescent="0.2">
      <c r="A845" s="8">
        <f>IFERROR(VLOOKUP(B845,'[1]DADOS (OCULTAR)'!$P$3:$R$91,3,0),"")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JARLAN BENEVIDES RODRIGUES</v>
      </c>
      <c r="E845" s="9" t="str">
        <f>IF('[1]TCE - ANEXO III - Preencher'!F854="4 - Assistência Odontológica","2 - Outros Profissionais da Saúde",'[1]TCE - ANEXO III - Preencher'!F854)</f>
        <v>3 - Administrativo</v>
      </c>
      <c r="F845" s="12">
        <f>'[1]TCE - ANEXO III - Preencher'!G854</f>
        <v>514310</v>
      </c>
      <c r="G845" s="13">
        <f>IF('[1]TCE - ANEXO III - Preencher'!H854="","",'[1]TCE - ANEXO III - Preencher'!H854)</f>
        <v>44531</v>
      </c>
      <c r="H845" s="14">
        <f>'[1]TCE - ANEXO III - Preencher'!I854</f>
        <v>0</v>
      </c>
      <c r="I845" s="14">
        <f>'[1]TCE - ANEXO III - Preencher'!J854</f>
        <v>170.5352</v>
      </c>
      <c r="J845" s="14">
        <f>'[1]TCE - ANEXO III - Preencher'!K854</f>
        <v>0</v>
      </c>
      <c r="K845" s="15">
        <f>'[1]TCE - ANEXO III - Preencher'!L854</f>
        <v>128.60749445600001</v>
      </c>
      <c r="L845" s="15">
        <f>'[1]TCE - ANEXO III - Preencher'!M854</f>
        <v>22.2</v>
      </c>
      <c r="M845" s="15">
        <f t="shared" si="79"/>
        <v>106.40749445600001</v>
      </c>
      <c r="N845" s="15">
        <f>'[1]TCE - ANEXO III - Preencher'!O854</f>
        <v>1.93</v>
      </c>
      <c r="O845" s="15">
        <f>'[1]TCE - ANEXO III - Preencher'!P854</f>
        <v>0</v>
      </c>
      <c r="P845" s="16">
        <f t="shared" si="80"/>
        <v>1.93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278.87269445600003</v>
      </c>
    </row>
    <row r="846" spans="1:28" x14ac:dyDescent="0.2">
      <c r="A846" s="8">
        <f>IFERROR(VLOOKUP(B846,'[1]DADOS (OCULTAR)'!$P$3:$R$91,3,0),"")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JAYANI SILVA DE AMORIM</v>
      </c>
      <c r="E846" s="9" t="str">
        <f>IF('[1]TCE - ANEXO III - Preencher'!F855="4 - Assistência Odontológica","2 - Outros Profissionais da Saúde",'[1]TCE - ANEXO III - Preencher'!F855)</f>
        <v>3 - Administrativo</v>
      </c>
      <c r="F846" s="12">
        <f>'[1]TCE - ANEXO III - Preencher'!G855</f>
        <v>411005</v>
      </c>
      <c r="G846" s="13">
        <f>IF('[1]TCE - ANEXO III - Preencher'!H855="","",'[1]TCE - ANEXO III - Preencher'!H855)</f>
        <v>44531</v>
      </c>
      <c r="H846" s="14">
        <f>'[1]TCE - ANEXO III - Preencher'!I855</f>
        <v>0</v>
      </c>
      <c r="I846" s="14">
        <f>'[1]TCE - ANEXO III - Preencher'!J855</f>
        <v>11.6252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1.93</v>
      </c>
      <c r="O846" s="15">
        <f>'[1]TCE - ANEXO III - Preencher'!P855</f>
        <v>0</v>
      </c>
      <c r="P846" s="16">
        <f t="shared" si="80"/>
        <v>1.93</v>
      </c>
      <c r="Q846" s="15">
        <f>'[1]TCE - ANEXO III - Preencher'!R855</f>
        <v>296</v>
      </c>
      <c r="R846" s="15">
        <f>'[1]TCE - ANEXO III - Preencher'!S855</f>
        <v>31</v>
      </c>
      <c r="S846" s="16">
        <f t="shared" si="81"/>
        <v>265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278.55520000000001</v>
      </c>
    </row>
    <row r="847" spans="1:28" x14ac:dyDescent="0.2">
      <c r="A847" s="8">
        <f>IFERROR(VLOOKUP(B847,'[1]DADOS (OCULTAR)'!$P$3:$R$91,3,0),"")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JEANE MARIA MORAIS DE SANTANA</v>
      </c>
      <c r="E847" s="9" t="str">
        <f>IF('[1]TCE - ANEXO III - Preencher'!F856="4 - Assistência Odontológica","2 - Outros Profissionais da Saúde",'[1]TCE - ANEXO III - Preencher'!F856)</f>
        <v>3 - Administrativo</v>
      </c>
      <c r="F847" s="12">
        <f>'[1]TCE - ANEXO III - Preencher'!G856</f>
        <v>411010</v>
      </c>
      <c r="G847" s="13">
        <f>IF('[1]TCE - ANEXO III - Preencher'!H856="","",'[1]TCE - ANEXO III - Preencher'!H856)</f>
        <v>44531</v>
      </c>
      <c r="H847" s="14">
        <f>'[1]TCE - ANEXO III - Preencher'!I856</f>
        <v>0</v>
      </c>
      <c r="I847" s="14">
        <f>'[1]TCE - ANEXO III - Preencher'!J856</f>
        <v>178.71119999999999</v>
      </c>
      <c r="J847" s="14">
        <f>'[1]TCE - ANEXO III - Preencher'!K856</f>
        <v>0</v>
      </c>
      <c r="K847" s="15">
        <f>'[1]TCE - ANEXO III - Preencher'!L856</f>
        <v>128.60749445600001</v>
      </c>
      <c r="L847" s="15">
        <f>'[1]TCE - ANEXO III - Preencher'!M856</f>
        <v>20.12</v>
      </c>
      <c r="M847" s="15">
        <f t="shared" si="79"/>
        <v>108.48749445600001</v>
      </c>
      <c r="N847" s="15">
        <f>'[1]TCE - ANEXO III - Preencher'!O856</f>
        <v>1.93</v>
      </c>
      <c r="O847" s="15">
        <f>'[1]TCE - ANEXO III - Preencher'!P856</f>
        <v>0</v>
      </c>
      <c r="P847" s="16">
        <f t="shared" si="80"/>
        <v>1.93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289.12869445600001</v>
      </c>
    </row>
    <row r="848" spans="1:28" x14ac:dyDescent="0.2">
      <c r="A848" s="8">
        <f>IFERROR(VLOOKUP(B848,'[1]DADOS (OCULTAR)'!$P$3:$R$91,3,0),"")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JEANELUCY VASCONCELOS BEZERRA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>
        <f>'[1]TCE - ANEXO III - Preencher'!G857</f>
        <v>322205</v>
      </c>
      <c r="G848" s="13">
        <f>IF('[1]TCE - ANEXO III - Preencher'!H857="","",'[1]TCE - ANEXO III - Preencher'!H857)</f>
        <v>44531</v>
      </c>
      <c r="H848" s="14">
        <f>'[1]TCE - ANEXO III - Preencher'!I857</f>
        <v>0</v>
      </c>
      <c r="I848" s="14">
        <f>'[1]TCE - ANEXO III - Preencher'!J857</f>
        <v>265.50560000000002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1.93</v>
      </c>
      <c r="O848" s="15">
        <f>'[1]TCE - ANEXO III - Preencher'!P857</f>
        <v>0</v>
      </c>
      <c r="P848" s="16">
        <f t="shared" si="80"/>
        <v>1.93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267.43560000000002</v>
      </c>
    </row>
    <row r="849" spans="1:28" x14ac:dyDescent="0.2">
      <c r="A849" s="8">
        <f>IFERROR(VLOOKUP(B849,'[1]DADOS (OCULTAR)'!$P$3:$R$91,3,0),"")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JEFFERSON ALVES DA SILVA</v>
      </c>
      <c r="E849" s="9" t="str">
        <f>IF('[1]TCE - ANEXO III - Preencher'!F858="4 - Assistência Odontológica","2 - Outros Profissionais da Saúde",'[1]TCE - ANEXO III - Preencher'!F858)</f>
        <v>3 - Administrativo</v>
      </c>
      <c r="F849" s="12">
        <f>'[1]TCE - ANEXO III - Preencher'!G858</f>
        <v>411010</v>
      </c>
      <c r="G849" s="13">
        <f>IF('[1]TCE - ANEXO III - Preencher'!H858="","",'[1]TCE - ANEXO III - Preencher'!H858)</f>
        <v>44531</v>
      </c>
      <c r="H849" s="14">
        <f>'[1]TCE - ANEXO III - Preencher'!I858</f>
        <v>0</v>
      </c>
      <c r="I849" s="14">
        <f>'[1]TCE - ANEXO III - Preencher'!J858</f>
        <v>182.30080000000001</v>
      </c>
      <c r="J849" s="14">
        <f>'[1]TCE - ANEXO III - Preencher'!K858</f>
        <v>0</v>
      </c>
      <c r="K849" s="15">
        <f>'[1]TCE - ANEXO III - Preencher'!L858</f>
        <v>128.60749445600001</v>
      </c>
      <c r="L849" s="15">
        <f>'[1]TCE - ANEXO III - Preencher'!M858</f>
        <v>22.63</v>
      </c>
      <c r="M849" s="15">
        <f t="shared" si="79"/>
        <v>105.97749445600002</v>
      </c>
      <c r="N849" s="15">
        <f>'[1]TCE - ANEXO III - Preencher'!O858</f>
        <v>1.93</v>
      </c>
      <c r="O849" s="15">
        <f>'[1]TCE - ANEXO III - Preencher'!P858</f>
        <v>0</v>
      </c>
      <c r="P849" s="16">
        <f t="shared" si="80"/>
        <v>1.93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290.20829445600003</v>
      </c>
    </row>
    <row r="850" spans="1:28" x14ac:dyDescent="0.2">
      <c r="A850" s="8">
        <f>IFERROR(VLOOKUP(B850,'[1]DADOS (OCULTAR)'!$P$3:$R$91,3,0),"")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JEFFERSON BATISTA DA SILVA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>
        <f>'[1]TCE - ANEXO III - Preencher'!G859</f>
        <v>322205</v>
      </c>
      <c r="G850" s="13">
        <f>IF('[1]TCE - ANEXO III - Preencher'!H859="","",'[1]TCE - ANEXO III - Preencher'!H859)</f>
        <v>44531</v>
      </c>
      <c r="H850" s="14">
        <f>'[1]TCE - ANEXO III - Preencher'!I859</f>
        <v>0</v>
      </c>
      <c r="I850" s="14">
        <f>'[1]TCE - ANEXO III - Preencher'!J859</f>
        <v>274.43119999999999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1.93</v>
      </c>
      <c r="O850" s="15">
        <f>'[1]TCE - ANEXO III - Preencher'!P859</f>
        <v>0</v>
      </c>
      <c r="P850" s="16">
        <f t="shared" si="80"/>
        <v>1.93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276.3612</v>
      </c>
    </row>
    <row r="851" spans="1:28" x14ac:dyDescent="0.2">
      <c r="A851" s="8">
        <f>IFERROR(VLOOKUP(B851,'[1]DADOS (OCULTAR)'!$P$3:$R$91,3,0),"")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JEFFERSON BEZERRA DA SILVA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>
        <f>'[1]TCE - ANEXO III - Preencher'!G860</f>
        <v>223505</v>
      </c>
      <c r="G851" s="13">
        <f>IF('[1]TCE - ANEXO III - Preencher'!H860="","",'[1]TCE - ANEXO III - Preencher'!H860)</f>
        <v>44531</v>
      </c>
      <c r="H851" s="14">
        <f>'[1]TCE - ANEXO III - Preencher'!I860</f>
        <v>0</v>
      </c>
      <c r="I851" s="14">
        <f>'[1]TCE - ANEXO III - Preencher'!J860</f>
        <v>317.62</v>
      </c>
      <c r="J851" s="14">
        <f>'[1]TCE - ANEXO III - Preencher'!K860</f>
        <v>0</v>
      </c>
      <c r="K851" s="15">
        <f>'[1]TCE - ANEXO III - Preencher'!L860</f>
        <v>128.60749445600001</v>
      </c>
      <c r="L851" s="15">
        <f>'[1]TCE - ANEXO III - Preencher'!M860</f>
        <v>2.35</v>
      </c>
      <c r="M851" s="15">
        <f t="shared" si="79"/>
        <v>126.25749445600002</v>
      </c>
      <c r="N851" s="15">
        <f>'[1]TCE - ANEXO III - Preencher'!O860</f>
        <v>1.59</v>
      </c>
      <c r="O851" s="15">
        <f>'[1]TCE - ANEXO III - Preencher'!P860</f>
        <v>0</v>
      </c>
      <c r="P851" s="16">
        <f t="shared" si="80"/>
        <v>1.59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445.467494456</v>
      </c>
    </row>
    <row r="852" spans="1:28" x14ac:dyDescent="0.2">
      <c r="A852" s="8">
        <f>IFERROR(VLOOKUP(B852,'[1]DADOS (OCULTAR)'!$P$3:$R$91,3,0),"")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JEFFERSON WESLEY DA SILVA</v>
      </c>
      <c r="E852" s="9" t="str">
        <f>IF('[1]TCE - ANEXO III - Preencher'!F861="4 - Assistência Odontológica","2 - Outros Profissionais da Saúde",'[1]TCE - ANEXO III - Preencher'!F861)</f>
        <v>3 - Administrativo</v>
      </c>
      <c r="F852" s="12">
        <f>'[1]TCE - ANEXO III - Preencher'!G861</f>
        <v>514320</v>
      </c>
      <c r="G852" s="13">
        <f>IF('[1]TCE - ANEXO III - Preencher'!H861="","",'[1]TCE - ANEXO III - Preencher'!H861)</f>
        <v>44531</v>
      </c>
      <c r="H852" s="14">
        <f>'[1]TCE - ANEXO III - Preencher'!I861</f>
        <v>0</v>
      </c>
      <c r="I852" s="14">
        <f>'[1]TCE - ANEXO III - Preencher'!J861</f>
        <v>186.06319999999999</v>
      </c>
      <c r="J852" s="14">
        <f>'[1]TCE - ANEXO III - Preencher'!K861</f>
        <v>0</v>
      </c>
      <c r="K852" s="15">
        <f>'[1]TCE - ANEXO III - Preencher'!L861</f>
        <v>128.60749445600001</v>
      </c>
      <c r="L852" s="15">
        <f>'[1]TCE - ANEXO III - Preencher'!M861</f>
        <v>22.2</v>
      </c>
      <c r="M852" s="15">
        <f t="shared" si="79"/>
        <v>106.40749445600001</v>
      </c>
      <c r="N852" s="15">
        <f>'[1]TCE - ANEXO III - Preencher'!O861</f>
        <v>1.93</v>
      </c>
      <c r="O852" s="15">
        <f>'[1]TCE - ANEXO III - Preencher'!P861</f>
        <v>0</v>
      </c>
      <c r="P852" s="16">
        <f t="shared" si="80"/>
        <v>1.93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294.400694456</v>
      </c>
    </row>
    <row r="853" spans="1:28" x14ac:dyDescent="0.2">
      <c r="A853" s="8">
        <f>IFERROR(VLOOKUP(B853,'[1]DADOS (OCULTAR)'!$P$3:$R$91,3,0),"")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JENNIFER FELIX DOS SANTOS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>
        <f>'[1]TCE - ANEXO III - Preencher'!G862</f>
        <v>322205</v>
      </c>
      <c r="G853" s="13">
        <f>IF('[1]TCE - ANEXO III - Preencher'!H862="","",'[1]TCE - ANEXO III - Preencher'!H862)</f>
        <v>44531</v>
      </c>
      <c r="H853" s="14">
        <f>'[1]TCE - ANEXO III - Preencher'!I862</f>
        <v>0</v>
      </c>
      <c r="I853" s="14">
        <f>'[1]TCE - ANEXO III - Preencher'!J862</f>
        <v>241.7704</v>
      </c>
      <c r="J853" s="14">
        <f>'[1]TCE - ANEXO III - Preencher'!K862</f>
        <v>0</v>
      </c>
      <c r="K853" s="15">
        <f>'[1]TCE - ANEXO III - Preencher'!L862</f>
        <v>128.60749445600001</v>
      </c>
      <c r="L853" s="15">
        <f>'[1]TCE - ANEXO III - Preencher'!M862</f>
        <v>25.43</v>
      </c>
      <c r="M853" s="15">
        <f t="shared" si="79"/>
        <v>103.17749445600001</v>
      </c>
      <c r="N853" s="15">
        <f>'[1]TCE - ANEXO III - Preencher'!O862</f>
        <v>1.93</v>
      </c>
      <c r="O853" s="15">
        <f>'[1]TCE - ANEXO III - Preencher'!P862</f>
        <v>0</v>
      </c>
      <c r="P853" s="16">
        <f t="shared" si="80"/>
        <v>1.93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346.87789445599998</v>
      </c>
    </row>
    <row r="854" spans="1:28" x14ac:dyDescent="0.2">
      <c r="A854" s="8">
        <f>IFERROR(VLOOKUP(B854,'[1]DADOS (OCULTAR)'!$P$3:$R$91,3,0),"")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JENNIFER SOARES WANDERLEY FERNANDES</v>
      </c>
      <c r="E854" s="9" t="str">
        <f>IF('[1]TCE - ANEXO III - Preencher'!F863="4 - Assistência Odontológica","2 - Outros Profissionais da Saúde",'[1]TCE - ANEXO III - Preencher'!F863)</f>
        <v>3 - Administrativo</v>
      </c>
      <c r="F854" s="12">
        <f>'[1]TCE - ANEXO III - Preencher'!G863</f>
        <v>214125</v>
      </c>
      <c r="G854" s="13">
        <f>IF('[1]TCE - ANEXO III - Preencher'!H863="","",'[1]TCE - ANEXO III - Preencher'!H863)</f>
        <v>44531</v>
      </c>
      <c r="H854" s="14">
        <f>'[1]TCE - ANEXO III - Preencher'!I863</f>
        <v>0</v>
      </c>
      <c r="I854" s="14">
        <f>'[1]TCE - ANEXO III - Preencher'!J863</f>
        <v>260.95280000000002</v>
      </c>
      <c r="J854" s="14">
        <f>'[1]TCE - ANEXO III - Preencher'!K863</f>
        <v>0</v>
      </c>
      <c r="K854" s="15">
        <f>'[1]TCE - ANEXO III - Preencher'!L863</f>
        <v>128.60749445600001</v>
      </c>
      <c r="L854" s="15">
        <f>'[1]TCE - ANEXO III - Preencher'!M863</f>
        <v>25.15</v>
      </c>
      <c r="M854" s="15">
        <f t="shared" si="79"/>
        <v>103.45749445600001</v>
      </c>
      <c r="N854" s="15">
        <f>'[1]TCE - ANEXO III - Preencher'!O863</f>
        <v>1.93</v>
      </c>
      <c r="O854" s="15">
        <f>'[1]TCE - ANEXO III - Preencher'!P863</f>
        <v>0</v>
      </c>
      <c r="P854" s="16">
        <f t="shared" si="80"/>
        <v>1.93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366.34029445600004</v>
      </c>
    </row>
    <row r="855" spans="1:28" x14ac:dyDescent="0.2">
      <c r="A855" s="8">
        <f>IFERROR(VLOOKUP(B855,'[1]DADOS (OCULTAR)'!$P$3:$R$91,3,0),"")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JENSEN MILFONT FONG</v>
      </c>
      <c r="E855" s="9" t="str">
        <f>IF('[1]TCE - ANEXO III - Preencher'!F864="4 - Assistência Odontológica","2 - Outros Profissionais da Saúde",'[1]TCE - ANEXO III - Preencher'!F864)</f>
        <v>1 - Médico</v>
      </c>
      <c r="F855" s="12">
        <f>'[1]TCE - ANEXO III - Preencher'!G864</f>
        <v>225225</v>
      </c>
      <c r="G855" s="13">
        <f>IF('[1]TCE - ANEXO III - Preencher'!H864="","",'[1]TCE - ANEXO III - Preencher'!H864)</f>
        <v>44531</v>
      </c>
      <c r="H855" s="14">
        <f>'[1]TCE - ANEXO III - Preencher'!I864</f>
        <v>0</v>
      </c>
      <c r="I855" s="14">
        <f>'[1]TCE - ANEXO III - Preencher'!J864</f>
        <v>1763.3255999999999</v>
      </c>
      <c r="J855" s="14">
        <f>'[1]TCE - ANEXO III - Preencher'!K864</f>
        <v>0</v>
      </c>
      <c r="K855" s="15">
        <f>'[1]TCE - ANEXO III - Preencher'!L864</f>
        <v>128.60749445600001</v>
      </c>
      <c r="L855" s="15">
        <f>'[1]TCE - ANEXO III - Preencher'!M864</f>
        <v>2.75</v>
      </c>
      <c r="M855" s="15">
        <f t="shared" si="79"/>
        <v>125.85749445600001</v>
      </c>
      <c r="N855" s="15">
        <f>'[1]TCE - ANEXO III - Preencher'!O864</f>
        <v>6.13</v>
      </c>
      <c r="O855" s="15">
        <f>'[1]TCE - ANEXO III - Preencher'!P864</f>
        <v>1.23</v>
      </c>
      <c r="P855" s="16">
        <f t="shared" si="80"/>
        <v>4.9000000000000004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1894.083094456</v>
      </c>
    </row>
    <row r="856" spans="1:28" x14ac:dyDescent="0.2">
      <c r="A856" s="8">
        <f>IFERROR(VLOOKUP(B856,'[1]DADOS (OCULTAR)'!$P$3:$R$91,3,0),"")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JERONIMO FELIPE DOS SANTOS</v>
      </c>
      <c r="E856" s="9" t="str">
        <f>IF('[1]TCE - ANEXO III - Preencher'!F865="4 - Assistência Odontológica","2 - Outros Profissionais da Saúde",'[1]TCE - ANEXO III - Preencher'!F865)</f>
        <v>3 - Administrativo</v>
      </c>
      <c r="F856" s="12">
        <f>'[1]TCE - ANEXO III - Preencher'!G865</f>
        <v>782305</v>
      </c>
      <c r="G856" s="13">
        <f>IF('[1]TCE - ANEXO III - Preencher'!H865="","",'[1]TCE - ANEXO III - Preencher'!H865)</f>
        <v>44531</v>
      </c>
      <c r="H856" s="14">
        <f>'[1]TCE - ANEXO III - Preencher'!I865</f>
        <v>0</v>
      </c>
      <c r="I856" s="14">
        <f>'[1]TCE - ANEXO III - Preencher'!J865</f>
        <v>271.56799999999998</v>
      </c>
      <c r="J856" s="14">
        <f>'[1]TCE - ANEXO III - Preencher'!K865</f>
        <v>0</v>
      </c>
      <c r="K856" s="15">
        <f>'[1]TCE - ANEXO III - Preencher'!L865</f>
        <v>128.60749445600001</v>
      </c>
      <c r="L856" s="15">
        <f>'[1]TCE - ANEXO III - Preencher'!M865</f>
        <v>31.52</v>
      </c>
      <c r="M856" s="15">
        <f t="shared" si="79"/>
        <v>97.087494456000016</v>
      </c>
      <c r="N856" s="15">
        <f>'[1]TCE - ANEXO III - Preencher'!O865</f>
        <v>1.93</v>
      </c>
      <c r="O856" s="15">
        <f>'[1]TCE - ANEXO III - Preencher'!P865</f>
        <v>0</v>
      </c>
      <c r="P856" s="16">
        <f t="shared" si="80"/>
        <v>1.93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370.58549445599999</v>
      </c>
    </row>
    <row r="857" spans="1:28" x14ac:dyDescent="0.2">
      <c r="A857" s="8">
        <f>IFERROR(VLOOKUP(B857,'[1]DADOS (OCULTAR)'!$P$3:$R$91,3,0),"")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JERSON JOSE FELIX DA SILVA</v>
      </c>
      <c r="E857" s="9" t="str">
        <f>IF('[1]TCE - ANEXO III - Preencher'!F866="4 - Assistência Odontológica","2 - Outros Profissionais da Saúde",'[1]TCE - ANEXO III - Preencher'!F866)</f>
        <v>3 - Administrativo</v>
      </c>
      <c r="F857" s="12">
        <f>'[1]TCE - ANEXO III - Preencher'!G866</f>
        <v>515110</v>
      </c>
      <c r="G857" s="13">
        <f>IF('[1]TCE - ANEXO III - Preencher'!H866="","",'[1]TCE - ANEXO III - Preencher'!H866)</f>
        <v>44531</v>
      </c>
      <c r="H857" s="14">
        <f>'[1]TCE - ANEXO III - Preencher'!I866</f>
        <v>0</v>
      </c>
      <c r="I857" s="14">
        <f>'[1]TCE - ANEXO III - Preencher'!J866</f>
        <v>161.8056</v>
      </c>
      <c r="J857" s="14">
        <f>'[1]TCE - ANEXO III - Preencher'!K866</f>
        <v>0</v>
      </c>
      <c r="K857" s="15">
        <f>'[1]TCE - ANEXO III - Preencher'!L866</f>
        <v>128.60749445600001</v>
      </c>
      <c r="L857" s="15">
        <f>'[1]TCE - ANEXO III - Preencher'!M866</f>
        <v>22.26</v>
      </c>
      <c r="M857" s="15">
        <f t="shared" si="79"/>
        <v>106.34749445600001</v>
      </c>
      <c r="N857" s="15">
        <f>'[1]TCE - ANEXO III - Preencher'!O866</f>
        <v>1.93</v>
      </c>
      <c r="O857" s="15">
        <f>'[1]TCE - ANEXO III - Preencher'!P866</f>
        <v>0</v>
      </c>
      <c r="P857" s="16">
        <f t="shared" si="80"/>
        <v>1.93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270.08309445600003</v>
      </c>
    </row>
    <row r="858" spans="1:28" x14ac:dyDescent="0.2">
      <c r="A858" s="8">
        <f>IFERROR(VLOOKUP(B858,'[1]DADOS (OCULTAR)'!$P$3:$R$91,3,0),"")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JESSE MAGNO DA SILVA SANTOS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>
        <f>'[1]TCE - ANEXO III - Preencher'!G867</f>
        <v>223505</v>
      </c>
      <c r="G858" s="13">
        <f>IF('[1]TCE - ANEXO III - Preencher'!H867="","",'[1]TCE - ANEXO III - Preencher'!H867)</f>
        <v>44531</v>
      </c>
      <c r="H858" s="14">
        <f>'[1]TCE - ANEXO III - Preencher'!I867</f>
        <v>0</v>
      </c>
      <c r="I858" s="14">
        <f>'[1]TCE - ANEXO III - Preencher'!J867</f>
        <v>398.99040000000002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1.59</v>
      </c>
      <c r="O858" s="15">
        <f>'[1]TCE - ANEXO III - Preencher'!P867</f>
        <v>0</v>
      </c>
      <c r="P858" s="16">
        <f t="shared" si="80"/>
        <v>1.59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400.5804</v>
      </c>
    </row>
    <row r="859" spans="1:28" x14ac:dyDescent="0.2">
      <c r="A859" s="8">
        <f>IFERROR(VLOOKUP(B859,'[1]DADOS (OCULTAR)'!$P$3:$R$91,3,0),"")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JESSICA ALVES DE SANTANA OLIVEIRA</v>
      </c>
      <c r="E859" s="9" t="str">
        <f>IF('[1]TCE - ANEXO III - Preencher'!F868="4 - Assistência Odontológica","2 - Outros Profissionais da Saúde",'[1]TCE - ANEXO III - Preencher'!F868)</f>
        <v>3 - Administrativo</v>
      </c>
      <c r="F859" s="12">
        <f>'[1]TCE - ANEXO III - Preencher'!G868</f>
        <v>411010</v>
      </c>
      <c r="G859" s="13">
        <f>IF('[1]TCE - ANEXO III - Preencher'!H868="","",'[1]TCE - ANEXO III - Preencher'!H868)</f>
        <v>44531</v>
      </c>
      <c r="H859" s="14">
        <f>'[1]TCE - ANEXO III - Preencher'!I868</f>
        <v>0</v>
      </c>
      <c r="I859" s="14">
        <f>'[1]TCE - ANEXO III - Preencher'!J868</f>
        <v>153.98320000000001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1.93</v>
      </c>
      <c r="O859" s="15">
        <f>'[1]TCE - ANEXO III - Preencher'!P868</f>
        <v>0</v>
      </c>
      <c r="P859" s="16">
        <f t="shared" si="80"/>
        <v>1.93</v>
      </c>
      <c r="Q859" s="15">
        <f>'[1]TCE - ANEXO III - Preencher'!R868</f>
        <v>236.8</v>
      </c>
      <c r="R859" s="15">
        <f>'[1]TCE - ANEXO III - Preencher'!S868</f>
        <v>75.45</v>
      </c>
      <c r="S859" s="16">
        <f t="shared" si="81"/>
        <v>161.35000000000002</v>
      </c>
      <c r="T859" s="15">
        <f>'[1]TCE - ANEXO III - Preencher'!U868</f>
        <v>69.430000000000007</v>
      </c>
      <c r="U859" s="15">
        <f>'[1]TCE - ANEXO III - Preencher'!V868</f>
        <v>0</v>
      </c>
      <c r="V859" s="16">
        <f t="shared" si="82"/>
        <v>69.430000000000007</v>
      </c>
      <c r="W859" s="17" t="str">
        <f>IF('[1]TCE - ANEXO III - Preencher'!X868="","",'[1]TCE - ANEXO III - Preencher'!X868)</f>
        <v>AUX. CRECHE I</v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386.69320000000005</v>
      </c>
    </row>
    <row r="860" spans="1:28" x14ac:dyDescent="0.2">
      <c r="A860" s="8">
        <f>IFERROR(VLOOKUP(B860,'[1]DADOS (OCULTAR)'!$P$3:$R$91,3,0),"")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JESSICA CAROLINE DUARTE VILELA</v>
      </c>
      <c r="E860" s="9" t="str">
        <f>IF('[1]TCE - ANEXO III - Preencher'!F869="4 - Assistência Odontológica","2 - Outros Profissionais da Saúde",'[1]TCE - ANEXO III - Preencher'!F869)</f>
        <v>3 - Administrativo</v>
      </c>
      <c r="F860" s="12">
        <f>'[1]TCE - ANEXO III - Preencher'!G869</f>
        <v>411010</v>
      </c>
      <c r="G860" s="13">
        <f>IF('[1]TCE - ANEXO III - Preencher'!H869="","",'[1]TCE - ANEXO III - Preencher'!H869)</f>
        <v>44531</v>
      </c>
      <c r="H860" s="14">
        <f>'[1]TCE - ANEXO III - Preencher'!I869</f>
        <v>0</v>
      </c>
      <c r="I860" s="14">
        <f>'[1]TCE - ANEXO III - Preencher'!J869</f>
        <v>169.4384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1.93</v>
      </c>
      <c r="O860" s="15">
        <f>'[1]TCE - ANEXO III - Preencher'!P869</f>
        <v>0</v>
      </c>
      <c r="P860" s="16">
        <f t="shared" si="80"/>
        <v>1.93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171.36840000000001</v>
      </c>
    </row>
    <row r="861" spans="1:28" x14ac:dyDescent="0.2">
      <c r="A861" s="8">
        <f>IFERROR(VLOOKUP(B861,'[1]DADOS (OCULTAR)'!$P$3:$R$91,3,0),"")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JESSICA DA SILVA FERREIRA SARINHO</v>
      </c>
      <c r="E861" s="9" t="str">
        <f>IF('[1]TCE - ANEXO III - Preencher'!F870="4 - Assistência Odontológica","2 - Outros Profissionais da Saúde",'[1]TCE - ANEXO III - Preencher'!F870)</f>
        <v>3 - Administrativo</v>
      </c>
      <c r="F861" s="12">
        <f>'[1]TCE - ANEXO III - Preencher'!G870</f>
        <v>411010</v>
      </c>
      <c r="G861" s="13">
        <f>IF('[1]TCE - ANEXO III - Preencher'!H870="","",'[1]TCE - ANEXO III - Preencher'!H870)</f>
        <v>44531</v>
      </c>
      <c r="H861" s="14">
        <f>'[1]TCE - ANEXO III - Preencher'!I870</f>
        <v>0</v>
      </c>
      <c r="I861" s="14">
        <f>'[1]TCE - ANEXO III - Preencher'!J870</f>
        <v>200.11680000000001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1.93</v>
      </c>
      <c r="O861" s="15">
        <f>'[1]TCE - ANEXO III - Preencher'!P870</f>
        <v>0</v>
      </c>
      <c r="P861" s="16">
        <f t="shared" si="80"/>
        <v>1.93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64.8</v>
      </c>
      <c r="U861" s="15">
        <f>'[1]TCE - ANEXO III - Preencher'!V870</f>
        <v>0</v>
      </c>
      <c r="V861" s="16">
        <f t="shared" si="82"/>
        <v>64.8</v>
      </c>
      <c r="W861" s="17" t="str">
        <f>IF('[1]TCE - ANEXO III - Preencher'!X870="","",'[1]TCE - ANEXO III - Preencher'!X870)</f>
        <v>AUX. CRECHE I</v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266.84680000000003</v>
      </c>
    </row>
    <row r="862" spans="1:28" x14ac:dyDescent="0.2">
      <c r="A862" s="8">
        <f>IFERROR(VLOOKUP(B862,'[1]DADOS (OCULTAR)'!$P$3:$R$91,3,0),"")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JESSICA GERMANA DE MEDEIROS SILVA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>
        <f>'[1]TCE - ANEXO III - Preencher'!G871</f>
        <v>223505</v>
      </c>
      <c r="G862" s="13">
        <f>IF('[1]TCE - ANEXO III - Preencher'!H871="","",'[1]TCE - ANEXO III - Preencher'!H871)</f>
        <v>44531</v>
      </c>
      <c r="H862" s="14">
        <f>'[1]TCE - ANEXO III - Preencher'!I871</f>
        <v>0</v>
      </c>
      <c r="I862" s="14">
        <f>'[1]TCE - ANEXO III - Preencher'!J871</f>
        <v>261.4248</v>
      </c>
      <c r="J862" s="14">
        <f>'[1]TCE - ANEXO III - Preencher'!K871</f>
        <v>0</v>
      </c>
      <c r="K862" s="15">
        <f>'[1]TCE - ANEXO III - Preencher'!L871</f>
        <v>128.60749445600001</v>
      </c>
      <c r="L862" s="15">
        <f>'[1]TCE - ANEXO III - Preencher'!M871</f>
        <v>2.66</v>
      </c>
      <c r="M862" s="15">
        <f t="shared" si="79"/>
        <v>125.94749445600002</v>
      </c>
      <c r="N862" s="15">
        <f>'[1]TCE - ANEXO III - Preencher'!O871</f>
        <v>1.59</v>
      </c>
      <c r="O862" s="15">
        <f>'[1]TCE - ANEXO III - Preencher'!P871</f>
        <v>0</v>
      </c>
      <c r="P862" s="16">
        <f t="shared" si="80"/>
        <v>1.59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388.962294456</v>
      </c>
    </row>
    <row r="863" spans="1:28" x14ac:dyDescent="0.2">
      <c r="A863" s="8">
        <f>IFERROR(VLOOKUP(B863,'[1]DADOS (OCULTAR)'!$P$3:$R$91,3,0),"")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JESSICA GOMES DO NASCIMENTO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>
        <f>'[1]TCE - ANEXO III - Preencher'!G872</f>
        <v>322205</v>
      </c>
      <c r="G863" s="13">
        <f>IF('[1]TCE - ANEXO III - Preencher'!H872="","",'[1]TCE - ANEXO III - Preencher'!H872)</f>
        <v>44531</v>
      </c>
      <c r="H863" s="14">
        <f>'[1]TCE - ANEXO III - Preencher'!I872</f>
        <v>0</v>
      </c>
      <c r="I863" s="14">
        <f>'[1]TCE - ANEXO III - Preencher'!J872</f>
        <v>201.83519999999999</v>
      </c>
      <c r="J863" s="14">
        <f>'[1]TCE - ANEXO III - Preencher'!K872</f>
        <v>0</v>
      </c>
      <c r="K863" s="15">
        <f>'[1]TCE - ANEXO III - Preencher'!L872</f>
        <v>128.60749445600001</v>
      </c>
      <c r="L863" s="15">
        <f>'[1]TCE - ANEXO III - Preencher'!M872</f>
        <v>26.3</v>
      </c>
      <c r="M863" s="15">
        <f t="shared" si="79"/>
        <v>102.30749445600001</v>
      </c>
      <c r="N863" s="15">
        <f>'[1]TCE - ANEXO III - Preencher'!O872</f>
        <v>1.93</v>
      </c>
      <c r="O863" s="15">
        <f>'[1]TCE - ANEXO III - Preencher'!P872</f>
        <v>0</v>
      </c>
      <c r="P863" s="16">
        <f t="shared" si="80"/>
        <v>1.93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306.07269445600002</v>
      </c>
    </row>
    <row r="864" spans="1:28" x14ac:dyDescent="0.2">
      <c r="A864" s="8">
        <f>IFERROR(VLOOKUP(B864,'[1]DADOS (OCULTAR)'!$P$3:$R$91,3,0),"")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JESSICA LARISSA ANDRADE DE LIMA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>
        <f>'[1]TCE - ANEXO III - Preencher'!G873</f>
        <v>223505</v>
      </c>
      <c r="G864" s="13">
        <f>IF('[1]TCE - ANEXO III - Preencher'!H873="","",'[1]TCE - ANEXO III - Preencher'!H873)</f>
        <v>44531</v>
      </c>
      <c r="H864" s="14">
        <f>'[1]TCE - ANEXO III - Preencher'!I873</f>
        <v>0</v>
      </c>
      <c r="I864" s="14">
        <f>'[1]TCE - ANEXO III - Preencher'!J873</f>
        <v>223.60720000000001</v>
      </c>
      <c r="J864" s="14">
        <f>'[1]TCE - ANEXO III - Preencher'!K873</f>
        <v>0</v>
      </c>
      <c r="K864" s="15">
        <f>'[1]TCE - ANEXO III - Preencher'!L873</f>
        <v>128.60749445600001</v>
      </c>
      <c r="L864" s="15">
        <f>'[1]TCE - ANEXO III - Preencher'!M873</f>
        <v>2.66</v>
      </c>
      <c r="M864" s="15">
        <f t="shared" si="79"/>
        <v>125.94749445600002</v>
      </c>
      <c r="N864" s="15">
        <f>'[1]TCE - ANEXO III - Preencher'!O873</f>
        <v>1.59</v>
      </c>
      <c r="O864" s="15">
        <f>'[1]TCE - ANEXO III - Preencher'!P873</f>
        <v>0</v>
      </c>
      <c r="P864" s="16">
        <f t="shared" si="80"/>
        <v>1.59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351.14469445599997</v>
      </c>
    </row>
    <row r="865" spans="1:28" x14ac:dyDescent="0.2">
      <c r="A865" s="8">
        <f>IFERROR(VLOOKUP(B865,'[1]DADOS (OCULTAR)'!$P$3:$R$91,3,0),"")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JESSICA MARIA DA SILVA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>
        <f>'[1]TCE - ANEXO III - Preencher'!G874</f>
        <v>322205</v>
      </c>
      <c r="G865" s="13">
        <f>IF('[1]TCE - ANEXO III - Preencher'!H874="","",'[1]TCE - ANEXO III - Preencher'!H874)</f>
        <v>44531</v>
      </c>
      <c r="H865" s="14">
        <f>'[1]TCE - ANEXO III - Preencher'!I874</f>
        <v>0</v>
      </c>
      <c r="I865" s="14">
        <f>'[1]TCE - ANEXO III - Preencher'!J874</f>
        <v>205.6472</v>
      </c>
      <c r="J865" s="14">
        <f>'[1]TCE - ANEXO III - Preencher'!K874</f>
        <v>0</v>
      </c>
      <c r="K865" s="15">
        <f>'[1]TCE - ANEXO III - Preencher'!L874</f>
        <v>128.60749445600001</v>
      </c>
      <c r="L865" s="15">
        <f>'[1]TCE - ANEXO III - Preencher'!M874</f>
        <v>26.3</v>
      </c>
      <c r="M865" s="15">
        <f t="shared" si="79"/>
        <v>102.30749445600001</v>
      </c>
      <c r="N865" s="15">
        <f>'[1]TCE - ANEXO III - Preencher'!O874</f>
        <v>1.93</v>
      </c>
      <c r="O865" s="15">
        <f>'[1]TCE - ANEXO III - Preencher'!P874</f>
        <v>0</v>
      </c>
      <c r="P865" s="16">
        <f t="shared" si="80"/>
        <v>1.93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309.88469445600003</v>
      </c>
    </row>
    <row r="866" spans="1:28" x14ac:dyDescent="0.2">
      <c r="A866" s="8">
        <f>IFERROR(VLOOKUP(B866,'[1]DADOS (OCULTAR)'!$P$3:$R$91,3,0),"")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JESSICA MARQUES DOS SANTOS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>
        <f>'[1]TCE - ANEXO III - Preencher'!G875</f>
        <v>223505</v>
      </c>
      <c r="G866" s="13">
        <f>IF('[1]TCE - ANEXO III - Preencher'!H875="","",'[1]TCE - ANEXO III - Preencher'!H875)</f>
        <v>44531</v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1.59</v>
      </c>
      <c r="O866" s="15">
        <f>'[1]TCE - ANEXO III - Preencher'!P875</f>
        <v>0</v>
      </c>
      <c r="P866" s="16">
        <f t="shared" si="80"/>
        <v>1.59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1.59</v>
      </c>
    </row>
    <row r="867" spans="1:28" x14ac:dyDescent="0.2">
      <c r="A867" s="8">
        <f>IFERROR(VLOOKUP(B867,'[1]DADOS (OCULTAR)'!$P$3:$R$91,3,0),"")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JESSICA MIRELLI DA SILVA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>
        <f>'[1]TCE - ANEXO III - Preencher'!G876</f>
        <v>223530</v>
      </c>
      <c r="G867" s="13">
        <f>IF('[1]TCE - ANEXO III - Preencher'!H876="","",'[1]TCE - ANEXO III - Preencher'!H876)</f>
        <v>44531</v>
      </c>
      <c r="H867" s="14">
        <f>'[1]TCE - ANEXO III - Preencher'!I876</f>
        <v>0</v>
      </c>
      <c r="I867" s="14">
        <f>'[1]TCE - ANEXO III - Preencher'!J876</f>
        <v>434.46559999999999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1.59</v>
      </c>
      <c r="O867" s="15">
        <f>'[1]TCE - ANEXO III - Preencher'!P876</f>
        <v>0</v>
      </c>
      <c r="P867" s="16">
        <f t="shared" si="80"/>
        <v>1.59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103.28</v>
      </c>
      <c r="U867" s="15">
        <f>'[1]TCE - ANEXO III - Preencher'!V876</f>
        <v>0</v>
      </c>
      <c r="V867" s="16">
        <f t="shared" si="82"/>
        <v>103.28</v>
      </c>
      <c r="W867" s="17" t="str">
        <f>IF('[1]TCE - ANEXO III - Preencher'!X876="","",'[1]TCE - ANEXO III - Preencher'!X876)</f>
        <v>AUX. CRECHE I</v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539.3356</v>
      </c>
    </row>
    <row r="868" spans="1:28" x14ac:dyDescent="0.2">
      <c r="A868" s="8">
        <f>IFERROR(VLOOKUP(B868,'[1]DADOS (OCULTAR)'!$P$3:$R$91,3,0),"")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JESSICA PRISCILA TAVARES DA SILVA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>
        <f>'[1]TCE - ANEXO III - Preencher'!G877</f>
        <v>322205</v>
      </c>
      <c r="G868" s="13">
        <f>IF('[1]TCE - ANEXO III - Preencher'!H877="","",'[1]TCE - ANEXO III - Preencher'!H877)</f>
        <v>44531</v>
      </c>
      <c r="H868" s="14">
        <f>'[1]TCE - ANEXO III - Preencher'!I877</f>
        <v>0</v>
      </c>
      <c r="I868" s="14">
        <f>'[1]TCE - ANEXO III - Preencher'!J877</f>
        <v>223.40639999999999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1.93</v>
      </c>
      <c r="O868" s="15">
        <f>'[1]TCE - ANEXO III - Preencher'!P877</f>
        <v>0</v>
      </c>
      <c r="P868" s="16">
        <f t="shared" si="80"/>
        <v>1.93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69.41</v>
      </c>
      <c r="U868" s="15">
        <f>'[1]TCE - ANEXO III - Preencher'!V877</f>
        <v>0</v>
      </c>
      <c r="V868" s="16">
        <f t="shared" si="82"/>
        <v>69.41</v>
      </c>
      <c r="W868" s="17" t="str">
        <f>IF('[1]TCE - ANEXO III - Preencher'!X877="","",'[1]TCE - ANEXO III - Preencher'!X877)</f>
        <v>AUX. CRECHE I</v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294.74639999999999</v>
      </c>
    </row>
    <row r="869" spans="1:28" x14ac:dyDescent="0.2">
      <c r="A869" s="8">
        <f>IFERROR(VLOOKUP(B869,'[1]DADOS (OCULTAR)'!$P$3:$R$91,3,0),"")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JESSICA SANTOS DA SILVA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>
        <f>'[1]TCE - ANEXO III - Preencher'!G878</f>
        <v>322205</v>
      </c>
      <c r="G869" s="13">
        <f>IF('[1]TCE - ANEXO III - Preencher'!H878="","",'[1]TCE - ANEXO III - Preencher'!H878)</f>
        <v>44531</v>
      </c>
      <c r="H869" s="14">
        <f>'[1]TCE - ANEXO III - Preencher'!I878</f>
        <v>0</v>
      </c>
      <c r="I869" s="14">
        <f>'[1]TCE - ANEXO III - Preencher'!J878</f>
        <v>217.76159999999999</v>
      </c>
      <c r="J869" s="14">
        <f>'[1]TCE - ANEXO III - Preencher'!K878</f>
        <v>0</v>
      </c>
      <c r="K869" s="15">
        <f>'[1]TCE - ANEXO III - Preencher'!L878</f>
        <v>128.60749445600001</v>
      </c>
      <c r="L869" s="15">
        <f>'[1]TCE - ANEXO III - Preencher'!M878</f>
        <v>26.3</v>
      </c>
      <c r="M869" s="15">
        <f t="shared" si="79"/>
        <v>102.30749445600001</v>
      </c>
      <c r="N869" s="15">
        <f>'[1]TCE - ANEXO III - Preencher'!O878</f>
        <v>1.93</v>
      </c>
      <c r="O869" s="15">
        <f>'[1]TCE - ANEXO III - Preencher'!P878</f>
        <v>0</v>
      </c>
      <c r="P869" s="16">
        <f t="shared" si="80"/>
        <v>1.93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321.99909445600002</v>
      </c>
    </row>
    <row r="870" spans="1:28" x14ac:dyDescent="0.2">
      <c r="A870" s="8">
        <f>IFERROR(VLOOKUP(B870,'[1]DADOS (OCULTAR)'!$P$3:$R$91,3,0),"")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JESSICA SUELEN MENDONCA DE QUEIROZ MACIEL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>
        <f>'[1]TCE - ANEXO III - Preencher'!G879</f>
        <v>322205</v>
      </c>
      <c r="G870" s="13">
        <f>IF('[1]TCE - ANEXO III - Preencher'!H879="","",'[1]TCE - ANEXO III - Preencher'!H879)</f>
        <v>44531</v>
      </c>
      <c r="H870" s="14">
        <f>'[1]TCE - ANEXO III - Preencher'!I879</f>
        <v>0</v>
      </c>
      <c r="I870" s="14">
        <f>'[1]TCE - ANEXO III - Preencher'!J879</f>
        <v>205.0752</v>
      </c>
      <c r="J870" s="14">
        <f>'[1]TCE - ANEXO III - Preencher'!K879</f>
        <v>0</v>
      </c>
      <c r="K870" s="15">
        <f>'[1]TCE - ANEXO III - Preencher'!L879</f>
        <v>128.60749445600001</v>
      </c>
      <c r="L870" s="15">
        <f>'[1]TCE - ANEXO III - Preencher'!M879</f>
        <v>26.3</v>
      </c>
      <c r="M870" s="15">
        <f t="shared" si="79"/>
        <v>102.30749445600001</v>
      </c>
      <c r="N870" s="15">
        <f>'[1]TCE - ANEXO III - Preencher'!O879</f>
        <v>1.93</v>
      </c>
      <c r="O870" s="15">
        <f>'[1]TCE - ANEXO III - Preencher'!P879</f>
        <v>0</v>
      </c>
      <c r="P870" s="16">
        <f t="shared" si="80"/>
        <v>1.93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309.31269445600003</v>
      </c>
    </row>
    <row r="871" spans="1:28" x14ac:dyDescent="0.2">
      <c r="A871" s="8">
        <f>IFERROR(VLOOKUP(B871,'[1]DADOS (OCULTAR)'!$P$3:$R$91,3,0),"")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JESSICA URBANO DA SILVA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>
        <f>'[1]TCE - ANEXO III - Preencher'!G880</f>
        <v>223605</v>
      </c>
      <c r="G871" s="13">
        <f>IF('[1]TCE - ANEXO III - Preencher'!H880="","",'[1]TCE - ANEXO III - Preencher'!H880)</f>
        <v>44531</v>
      </c>
      <c r="H871" s="14">
        <f>'[1]TCE - ANEXO III - Preencher'!I880</f>
        <v>0</v>
      </c>
      <c r="I871" s="14">
        <f>'[1]TCE - ANEXO III - Preencher'!J880</f>
        <v>337.59199999999998</v>
      </c>
      <c r="J871" s="14">
        <f>'[1]TCE - ANEXO III - Preencher'!K880</f>
        <v>0</v>
      </c>
      <c r="K871" s="15">
        <f>'[1]TCE - ANEXO III - Preencher'!L880</f>
        <v>128.60749445600001</v>
      </c>
      <c r="L871" s="15">
        <f>'[1]TCE - ANEXO III - Preencher'!M880</f>
        <v>3.1</v>
      </c>
      <c r="M871" s="15">
        <f t="shared" si="79"/>
        <v>125.50749445600002</v>
      </c>
      <c r="N871" s="15">
        <f>'[1]TCE - ANEXO III - Preencher'!O880</f>
        <v>1.59</v>
      </c>
      <c r="O871" s="15">
        <f>'[1]TCE - ANEXO III - Preencher'!P880</f>
        <v>0</v>
      </c>
      <c r="P871" s="16">
        <f t="shared" si="80"/>
        <v>1.59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464.68949445599998</v>
      </c>
    </row>
    <row r="872" spans="1:28" x14ac:dyDescent="0.2">
      <c r="A872" s="8">
        <f>IFERROR(VLOOKUP(B872,'[1]DADOS (OCULTAR)'!$P$3:$R$91,3,0),"")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JESSIKA CARVALHO VASCONCELOS DE ANDRADE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>
        <f>'[1]TCE - ANEXO III - Preencher'!G881</f>
        <v>223505</v>
      </c>
      <c r="G872" s="13">
        <f>IF('[1]TCE - ANEXO III - Preencher'!H881="","",'[1]TCE - ANEXO III - Preencher'!H881)</f>
        <v>44531</v>
      </c>
      <c r="H872" s="14">
        <f>'[1]TCE - ANEXO III - Preencher'!I881</f>
        <v>0</v>
      </c>
      <c r="I872" s="14">
        <f>'[1]TCE - ANEXO III - Preencher'!J881</f>
        <v>458.1728</v>
      </c>
      <c r="J872" s="14">
        <f>'[1]TCE - ANEXO III - Preencher'!K881</f>
        <v>0</v>
      </c>
      <c r="K872" s="15">
        <f>'[1]TCE - ANEXO III - Preencher'!L881</f>
        <v>128.60749445600001</v>
      </c>
      <c r="L872" s="15">
        <f>'[1]TCE - ANEXO III - Preencher'!M881</f>
        <v>3.53</v>
      </c>
      <c r="M872" s="15">
        <f t="shared" si="79"/>
        <v>125.07749445600001</v>
      </c>
      <c r="N872" s="15">
        <f>'[1]TCE - ANEXO III - Preencher'!O881</f>
        <v>1.59</v>
      </c>
      <c r="O872" s="15">
        <f>'[1]TCE - ANEXO III - Preencher'!P881</f>
        <v>0</v>
      </c>
      <c r="P872" s="16">
        <f t="shared" si="80"/>
        <v>1.59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206.56</v>
      </c>
      <c r="U872" s="15">
        <f>'[1]TCE - ANEXO III - Preencher'!V881</f>
        <v>0</v>
      </c>
      <c r="V872" s="16">
        <f t="shared" si="82"/>
        <v>206.56</v>
      </c>
      <c r="W872" s="17" t="str">
        <f>IF('[1]TCE - ANEXO III - Preencher'!X881="","",'[1]TCE - ANEXO III - Preencher'!X881)</f>
        <v>AUX. CRECHE I, AUX. CRECHE II</v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791.40029445599998</v>
      </c>
    </row>
    <row r="873" spans="1:28" x14ac:dyDescent="0.2">
      <c r="A873" s="8">
        <f>IFERROR(VLOOKUP(B873,'[1]DADOS (OCULTAR)'!$P$3:$R$91,3,0),"")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JESSYCA ISLANE ROMANA DA SILVA</v>
      </c>
      <c r="E873" s="9" t="str">
        <f>IF('[1]TCE - ANEXO III - Preencher'!F882="4 - Assistência Odontológica","2 - Outros Profissionais da Saúde",'[1]TCE - ANEXO III - Preencher'!F882)</f>
        <v>3 - Administrativo</v>
      </c>
      <c r="F873" s="12">
        <f>'[1]TCE - ANEXO III - Preencher'!G882</f>
        <v>763305</v>
      </c>
      <c r="G873" s="13">
        <f>IF('[1]TCE - ANEXO III - Preencher'!H882="","",'[1]TCE - ANEXO III - Preencher'!H882)</f>
        <v>44531</v>
      </c>
      <c r="H873" s="14">
        <f>'[1]TCE - ANEXO III - Preencher'!I882</f>
        <v>0</v>
      </c>
      <c r="I873" s="14">
        <f>'[1]TCE - ANEXO III - Preencher'!J882</f>
        <v>46.543199999999999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1.93</v>
      </c>
      <c r="O873" s="15">
        <f>'[1]TCE - ANEXO III - Preencher'!P882</f>
        <v>0</v>
      </c>
      <c r="P873" s="16">
        <f t="shared" si="80"/>
        <v>1.93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48.473199999999999</v>
      </c>
    </row>
    <row r="874" spans="1:28" x14ac:dyDescent="0.2">
      <c r="A874" s="8">
        <f>IFERROR(VLOOKUP(B874,'[1]DADOS (OCULTAR)'!$P$3:$R$91,3,0),"")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JEU DELMONDES DE CARVALHO JUNIOR</v>
      </c>
      <c r="E874" s="9" t="str">
        <f>IF('[1]TCE - ANEXO III - Preencher'!F883="4 - Assistência Odontológica","2 - Outros Profissionais da Saúde",'[1]TCE - ANEXO III - Preencher'!F883)</f>
        <v>1 - Médico</v>
      </c>
      <c r="F874" s="12">
        <f>'[1]TCE - ANEXO III - Preencher'!G883</f>
        <v>225120</v>
      </c>
      <c r="G874" s="13">
        <f>IF('[1]TCE - ANEXO III - Preencher'!H883="","",'[1]TCE - ANEXO III - Preencher'!H883)</f>
        <v>44531</v>
      </c>
      <c r="H874" s="14">
        <f>'[1]TCE - ANEXO III - Preencher'!I883</f>
        <v>0</v>
      </c>
      <c r="I874" s="14">
        <f>'[1]TCE - ANEXO III - Preencher'!J883</f>
        <v>3402.4504000000002</v>
      </c>
      <c r="J874" s="14">
        <f>'[1]TCE - ANEXO III - Preencher'!K883</f>
        <v>0</v>
      </c>
      <c r="K874" s="15">
        <f>'[1]TCE - ANEXO III - Preencher'!L883</f>
        <v>128.60749445600001</v>
      </c>
      <c r="L874" s="15">
        <f>'[1]TCE - ANEXO III - Preencher'!M883</f>
        <v>2.75</v>
      </c>
      <c r="M874" s="15">
        <f t="shared" si="79"/>
        <v>125.85749445600001</v>
      </c>
      <c r="N874" s="15">
        <f>'[1]TCE - ANEXO III - Preencher'!O883</f>
        <v>6.13</v>
      </c>
      <c r="O874" s="15">
        <f>'[1]TCE - ANEXO III - Preencher'!P883</f>
        <v>1.23</v>
      </c>
      <c r="P874" s="16">
        <f t="shared" si="80"/>
        <v>4.9000000000000004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3533.2078944560003</v>
      </c>
    </row>
    <row r="875" spans="1:28" x14ac:dyDescent="0.2">
      <c r="A875" s="8">
        <f>IFERROR(VLOOKUP(B875,'[1]DADOS (OCULTAR)'!$P$3:$R$91,3,0),"")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JOANA D ARC VILA NOVA JATOBA</v>
      </c>
      <c r="E875" s="9" t="str">
        <f>IF('[1]TCE - ANEXO III - Preencher'!F884="4 - Assistência Odontológica","2 - Outros Profissionais da Saúde",'[1]TCE - ANEXO III - Preencher'!F884)</f>
        <v>3 - Administrativo</v>
      </c>
      <c r="F875" s="12">
        <f>'[1]TCE - ANEXO III - Preencher'!G884</f>
        <v>239405</v>
      </c>
      <c r="G875" s="13">
        <f>IF('[1]TCE - ANEXO III - Preencher'!H884="","",'[1]TCE - ANEXO III - Preencher'!H884)</f>
        <v>44531</v>
      </c>
      <c r="H875" s="14">
        <f>'[1]TCE - ANEXO III - Preencher'!I884</f>
        <v>0</v>
      </c>
      <c r="I875" s="14">
        <f>'[1]TCE - ANEXO III - Preencher'!J884</f>
        <v>1415.3512000000001</v>
      </c>
      <c r="J875" s="14">
        <f>'[1]TCE - ANEXO III - Preencher'!K884</f>
        <v>0</v>
      </c>
      <c r="K875" s="15">
        <f>'[1]TCE - ANEXO III - Preencher'!L884</f>
        <v>128.60749445600001</v>
      </c>
      <c r="L875" s="15">
        <f>'[1]TCE - ANEXO III - Preencher'!M884</f>
        <v>59.26</v>
      </c>
      <c r="M875" s="15">
        <f t="shared" si="79"/>
        <v>69.347494456000021</v>
      </c>
      <c r="N875" s="15">
        <f>'[1]TCE - ANEXO III - Preencher'!O884</f>
        <v>1.93</v>
      </c>
      <c r="O875" s="15">
        <f>'[1]TCE - ANEXO III - Preencher'!P884</f>
        <v>0</v>
      </c>
      <c r="P875" s="16">
        <f t="shared" si="80"/>
        <v>1.93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1486.6286944560002</v>
      </c>
    </row>
    <row r="876" spans="1:28" x14ac:dyDescent="0.2">
      <c r="A876" s="8">
        <f>IFERROR(VLOOKUP(B876,'[1]DADOS (OCULTAR)'!$P$3:$R$91,3,0),"")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JOANA DARC FERREIRA CHAVES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>
        <f>'[1]TCE - ANEXO III - Preencher'!G885</f>
        <v>223505</v>
      </c>
      <c r="G876" s="13">
        <f>IF('[1]TCE - ANEXO III - Preencher'!H885="","",'[1]TCE - ANEXO III - Preencher'!H885)</f>
        <v>44531</v>
      </c>
      <c r="H876" s="14">
        <f>'[1]TCE - ANEXO III - Preencher'!I885</f>
        <v>0</v>
      </c>
      <c r="I876" s="14">
        <f>'[1]TCE - ANEXO III - Preencher'!J885</f>
        <v>86.05</v>
      </c>
      <c r="J876" s="14">
        <f>'[1]TCE - ANEXO III - Preencher'!K885</f>
        <v>0</v>
      </c>
      <c r="K876" s="15">
        <f>'[1]TCE - ANEXO III - Preencher'!L885</f>
        <v>128.60749445600001</v>
      </c>
      <c r="L876" s="15">
        <f>'[1]TCE - ANEXO III - Preencher'!M885</f>
        <v>1.06</v>
      </c>
      <c r="M876" s="15">
        <f t="shared" si="79"/>
        <v>127.54749445600001</v>
      </c>
      <c r="N876" s="15">
        <f>'[1]TCE - ANEXO III - Preencher'!O885</f>
        <v>1.59</v>
      </c>
      <c r="O876" s="15">
        <f>'[1]TCE - ANEXO III - Preencher'!P885</f>
        <v>0</v>
      </c>
      <c r="P876" s="16">
        <f t="shared" si="80"/>
        <v>1.59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215.187494456</v>
      </c>
    </row>
    <row r="877" spans="1:28" x14ac:dyDescent="0.2">
      <c r="A877" s="8">
        <f>IFERROR(VLOOKUP(B877,'[1]DADOS (OCULTAR)'!$P$3:$R$91,3,0),"")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JOANA DARC NASCIMENTO E SILVA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>
        <f>'[1]TCE - ANEXO III - Preencher'!G886</f>
        <v>325210</v>
      </c>
      <c r="G877" s="13">
        <f>IF('[1]TCE - ANEXO III - Preencher'!H886="","",'[1]TCE - ANEXO III - Preencher'!H886)</f>
        <v>44531</v>
      </c>
      <c r="H877" s="14">
        <f>'[1]TCE - ANEXO III - Preencher'!I886</f>
        <v>0</v>
      </c>
      <c r="I877" s="14">
        <f>'[1]TCE - ANEXO III - Preencher'!J886</f>
        <v>86.128799999999998</v>
      </c>
      <c r="J877" s="14">
        <f>'[1]TCE - ANEXO III - Preencher'!K886</f>
        <v>0</v>
      </c>
      <c r="K877" s="15">
        <f>'[1]TCE - ANEXO III - Preencher'!L886</f>
        <v>128.60749445600001</v>
      </c>
      <c r="L877" s="15">
        <f>'[1]TCE - ANEXO III - Preencher'!M886</f>
        <v>14.6</v>
      </c>
      <c r="M877" s="15">
        <f t="shared" si="79"/>
        <v>114.00749445600002</v>
      </c>
      <c r="N877" s="15">
        <f>'[1]TCE - ANEXO III - Preencher'!O886</f>
        <v>1.93</v>
      </c>
      <c r="O877" s="15">
        <f>'[1]TCE - ANEXO III - Preencher'!P886</f>
        <v>0</v>
      </c>
      <c r="P877" s="16">
        <f t="shared" si="80"/>
        <v>1.93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202.06629445600004</v>
      </c>
    </row>
    <row r="878" spans="1:28" x14ac:dyDescent="0.2">
      <c r="A878" s="8">
        <f>IFERROR(VLOOKUP(B878,'[1]DADOS (OCULTAR)'!$P$3:$R$91,3,0),"")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JOANA PAULA DA SILVA FELINTO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>
        <f>'[1]TCE - ANEXO III - Preencher'!G887</f>
        <v>322205</v>
      </c>
      <c r="G878" s="13">
        <f>IF('[1]TCE - ANEXO III - Preencher'!H887="","",'[1]TCE - ANEXO III - Preencher'!H887)</f>
        <v>44531</v>
      </c>
      <c r="H878" s="14">
        <f>'[1]TCE - ANEXO III - Preencher'!I887</f>
        <v>0</v>
      </c>
      <c r="I878" s="14">
        <f>'[1]TCE - ANEXO III - Preencher'!J887</f>
        <v>225.196</v>
      </c>
      <c r="J878" s="14">
        <f>'[1]TCE - ANEXO III - Preencher'!K887</f>
        <v>0</v>
      </c>
      <c r="K878" s="15">
        <f>'[1]TCE - ANEXO III - Preencher'!L887</f>
        <v>128.60749445600001</v>
      </c>
      <c r="L878" s="15">
        <f>'[1]TCE - ANEXO III - Preencher'!M887</f>
        <v>26.3</v>
      </c>
      <c r="M878" s="15">
        <f t="shared" si="79"/>
        <v>102.30749445600001</v>
      </c>
      <c r="N878" s="15">
        <f>'[1]TCE - ANEXO III - Preencher'!O887</f>
        <v>1.93</v>
      </c>
      <c r="O878" s="15">
        <f>'[1]TCE - ANEXO III - Preencher'!P887</f>
        <v>0</v>
      </c>
      <c r="P878" s="16">
        <f t="shared" si="80"/>
        <v>1.93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329.43349445600001</v>
      </c>
    </row>
    <row r="879" spans="1:28" x14ac:dyDescent="0.2">
      <c r="A879" s="8">
        <f>IFERROR(VLOOKUP(B879,'[1]DADOS (OCULTAR)'!$P$3:$R$91,3,0),"")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JOAO BATISTA DA SILVA</v>
      </c>
      <c r="E879" s="9" t="str">
        <f>IF('[1]TCE - ANEXO III - Preencher'!F888="4 - Assistência Odontológica","2 - Outros Profissionais da Saúde",'[1]TCE - ANEXO III - Preencher'!F888)</f>
        <v>3 - Administrativo</v>
      </c>
      <c r="F879" s="12">
        <f>'[1]TCE - ANEXO III - Preencher'!G888</f>
        <v>312105</v>
      </c>
      <c r="G879" s="13">
        <f>IF('[1]TCE - ANEXO III - Preencher'!H888="","",'[1]TCE - ANEXO III - Preencher'!H888)</f>
        <v>44531</v>
      </c>
      <c r="H879" s="14">
        <f>'[1]TCE - ANEXO III - Preencher'!I888</f>
        <v>0</v>
      </c>
      <c r="I879" s="14">
        <f>'[1]TCE - ANEXO III - Preencher'!J888</f>
        <v>248.21</v>
      </c>
      <c r="J879" s="14">
        <f>'[1]TCE - ANEXO III - Preencher'!K888</f>
        <v>0</v>
      </c>
      <c r="K879" s="15">
        <f>'[1]TCE - ANEXO III - Preencher'!L888</f>
        <v>128.60749445600001</v>
      </c>
      <c r="L879" s="15">
        <f>'[1]TCE - ANEXO III - Preencher'!M888</f>
        <v>23.54</v>
      </c>
      <c r="M879" s="15">
        <f t="shared" si="79"/>
        <v>105.06749445600002</v>
      </c>
      <c r="N879" s="15">
        <f>'[1]TCE - ANEXO III - Preencher'!O888</f>
        <v>1.93</v>
      </c>
      <c r="O879" s="15">
        <f>'[1]TCE - ANEXO III - Preencher'!P888</f>
        <v>0</v>
      </c>
      <c r="P879" s="16">
        <f t="shared" si="80"/>
        <v>1.93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32.450000000000003</v>
      </c>
      <c r="U879" s="15">
        <f>'[1]TCE - ANEXO III - Preencher'!V888</f>
        <v>0</v>
      </c>
      <c r="V879" s="16">
        <f t="shared" si="82"/>
        <v>32.450000000000003</v>
      </c>
      <c r="W879" s="17" t="str">
        <f>IF('[1]TCE - ANEXO III - Preencher'!X888="","",'[1]TCE - ANEXO III - Preencher'!X888)</f>
        <v>AUX DE FERRAMENTA</v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387.65749445599999</v>
      </c>
    </row>
    <row r="880" spans="1:28" x14ac:dyDescent="0.2">
      <c r="A880" s="8">
        <f>IFERROR(VLOOKUP(B880,'[1]DADOS (OCULTAR)'!$P$3:$R$91,3,0),"")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JOAO BATISTA DE SALES FILHO</v>
      </c>
      <c r="E880" s="9" t="str">
        <f>IF('[1]TCE - ANEXO III - Preencher'!F889="4 - Assistência Odontológica","2 - Outros Profissionais da Saúde",'[1]TCE - ANEXO III - Preencher'!F889)</f>
        <v>1 - Médico</v>
      </c>
      <c r="F880" s="12">
        <f>'[1]TCE - ANEXO III - Preencher'!G889</f>
        <v>225125</v>
      </c>
      <c r="G880" s="13">
        <f>IF('[1]TCE - ANEXO III - Preencher'!H889="","",'[1]TCE - ANEXO III - Preencher'!H889)</f>
        <v>44531</v>
      </c>
      <c r="H880" s="14">
        <f>'[1]TCE - ANEXO III - Preencher'!I889</f>
        <v>0</v>
      </c>
      <c r="I880" s="14">
        <f>'[1]TCE - ANEXO III - Preencher'!J889</f>
        <v>2221.7743999999998</v>
      </c>
      <c r="J880" s="14">
        <f>'[1]TCE - ANEXO III - Preencher'!K889</f>
        <v>0</v>
      </c>
      <c r="K880" s="15">
        <f>'[1]TCE - ANEXO III - Preencher'!L889</f>
        <v>128.60749445600001</v>
      </c>
      <c r="L880" s="15">
        <f>'[1]TCE - ANEXO III - Preencher'!M889</f>
        <v>2.75</v>
      </c>
      <c r="M880" s="15">
        <f t="shared" si="79"/>
        <v>125.85749445600001</v>
      </c>
      <c r="N880" s="15">
        <f>'[1]TCE - ANEXO III - Preencher'!O889</f>
        <v>6.13</v>
      </c>
      <c r="O880" s="15">
        <f>'[1]TCE - ANEXO III - Preencher'!P889</f>
        <v>1.23</v>
      </c>
      <c r="P880" s="16">
        <f t="shared" si="80"/>
        <v>4.9000000000000004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2352.5318944559999</v>
      </c>
    </row>
    <row r="881" spans="1:28" x14ac:dyDescent="0.2">
      <c r="A881" s="8">
        <f>IFERROR(VLOOKUP(B881,'[1]DADOS (OCULTAR)'!$P$3:$R$91,3,0),"")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JOAO BATISTA DOS SANTOS</v>
      </c>
      <c r="E881" s="9" t="str">
        <f>IF('[1]TCE - ANEXO III - Preencher'!F890="4 - Assistência Odontológica","2 - Outros Profissionais da Saúde",'[1]TCE - ANEXO III - Preencher'!F890)</f>
        <v>3 - Administrativo</v>
      </c>
      <c r="F881" s="12">
        <f>'[1]TCE - ANEXO III - Preencher'!G890</f>
        <v>517410</v>
      </c>
      <c r="G881" s="13">
        <f>IF('[1]TCE - ANEXO III - Preencher'!H890="","",'[1]TCE - ANEXO III - Preencher'!H890)</f>
        <v>44531</v>
      </c>
      <c r="H881" s="14">
        <f>'[1]TCE - ANEXO III - Preencher'!I890</f>
        <v>0</v>
      </c>
      <c r="I881" s="14">
        <f>'[1]TCE - ANEXO III - Preencher'!J890</f>
        <v>169.48400000000001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1.93</v>
      </c>
      <c r="O881" s="15">
        <f>'[1]TCE - ANEXO III - Preencher'!P890</f>
        <v>0</v>
      </c>
      <c r="P881" s="16">
        <f t="shared" si="80"/>
        <v>1.93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171.41400000000002</v>
      </c>
    </row>
    <row r="882" spans="1:28" x14ac:dyDescent="0.2">
      <c r="A882" s="8">
        <f>IFERROR(VLOOKUP(B882,'[1]DADOS (OCULTAR)'!$P$3:$R$91,3,0),"")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JOAO BOSCO DA SILVA TEIXEIRA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>
        <f>'[1]TCE - ANEXO III - Preencher'!G891</f>
        <v>324115</v>
      </c>
      <c r="G882" s="13">
        <f>IF('[1]TCE - ANEXO III - Preencher'!H891="","",'[1]TCE - ANEXO III - Preencher'!H891)</f>
        <v>44531</v>
      </c>
      <c r="H882" s="14">
        <f>'[1]TCE - ANEXO III - Preencher'!I891</f>
        <v>0</v>
      </c>
      <c r="I882" s="14">
        <f>'[1]TCE - ANEXO III - Preencher'!J891</f>
        <v>422.47919999999999</v>
      </c>
      <c r="J882" s="14">
        <f>'[1]TCE - ANEXO III - Preencher'!K891</f>
        <v>0</v>
      </c>
      <c r="K882" s="15">
        <f>'[1]TCE - ANEXO III - Preencher'!L891</f>
        <v>128.60749445600001</v>
      </c>
      <c r="L882" s="15">
        <f>'[1]TCE - ANEXO III - Preencher'!M891</f>
        <v>2.09</v>
      </c>
      <c r="M882" s="15">
        <f t="shared" si="79"/>
        <v>126.51749445600001</v>
      </c>
      <c r="N882" s="15">
        <f>'[1]TCE - ANEXO III - Preencher'!O891</f>
        <v>9.99</v>
      </c>
      <c r="O882" s="15">
        <f>'[1]TCE - ANEXO III - Preencher'!P891</f>
        <v>0</v>
      </c>
      <c r="P882" s="16">
        <f t="shared" si="80"/>
        <v>9.99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558.98669445600001</v>
      </c>
    </row>
    <row r="883" spans="1:28" x14ac:dyDescent="0.2">
      <c r="A883" s="8">
        <f>IFERROR(VLOOKUP(B883,'[1]DADOS (OCULTAR)'!$P$3:$R$91,3,0),"")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JOAO NEVES DE ALMEIDA NETO</v>
      </c>
      <c r="E883" s="9" t="str">
        <f>IF('[1]TCE - ANEXO III - Preencher'!F892="4 - Assistência Odontológica","2 - Outros Profissionais da Saúde",'[1]TCE - ANEXO III - Preencher'!F892)</f>
        <v>3 - Administrativo</v>
      </c>
      <c r="F883" s="12">
        <f>'[1]TCE - ANEXO III - Preencher'!G892</f>
        <v>515110</v>
      </c>
      <c r="G883" s="13">
        <f>IF('[1]TCE - ANEXO III - Preencher'!H892="","",'[1]TCE - ANEXO III - Preencher'!H892)</f>
        <v>44531</v>
      </c>
      <c r="H883" s="14">
        <f>'[1]TCE - ANEXO III - Preencher'!I892</f>
        <v>0</v>
      </c>
      <c r="I883" s="14">
        <f>'[1]TCE - ANEXO III - Preencher'!J892</f>
        <v>161.28</v>
      </c>
      <c r="J883" s="14">
        <f>'[1]TCE - ANEXO III - Preencher'!K892</f>
        <v>0</v>
      </c>
      <c r="K883" s="15">
        <f>'[1]TCE - ANEXO III - Preencher'!L892</f>
        <v>128.60749445600001</v>
      </c>
      <c r="L883" s="15">
        <f>'[1]TCE - ANEXO III - Preencher'!M892</f>
        <v>22.26</v>
      </c>
      <c r="M883" s="15">
        <f t="shared" si="79"/>
        <v>106.34749445600001</v>
      </c>
      <c r="N883" s="15">
        <f>'[1]TCE - ANEXO III - Preencher'!O892</f>
        <v>1.93</v>
      </c>
      <c r="O883" s="15">
        <f>'[1]TCE - ANEXO III - Preencher'!P892</f>
        <v>0</v>
      </c>
      <c r="P883" s="16">
        <f t="shared" si="80"/>
        <v>1.93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269.55749445600003</v>
      </c>
    </row>
    <row r="884" spans="1:28" x14ac:dyDescent="0.2">
      <c r="A884" s="8">
        <f>IFERROR(VLOOKUP(B884,'[1]DADOS (OCULTAR)'!$P$3:$R$91,3,0),"")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JOAO PAULO DE LIMA ALMEIDA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>
        <f>'[1]TCE - ANEXO III - Preencher'!G893</f>
        <v>322205</v>
      </c>
      <c r="G884" s="13">
        <f>IF('[1]TCE - ANEXO III - Preencher'!H893="","",'[1]TCE - ANEXO III - Preencher'!H893)</f>
        <v>44531</v>
      </c>
      <c r="H884" s="14">
        <f>'[1]TCE - ANEXO III - Preencher'!I893</f>
        <v>0</v>
      </c>
      <c r="I884" s="14">
        <f>'[1]TCE - ANEXO III - Preencher'!J893</f>
        <v>205.90719999999999</v>
      </c>
      <c r="J884" s="14">
        <f>'[1]TCE - ANEXO III - Preencher'!K893</f>
        <v>0</v>
      </c>
      <c r="K884" s="15">
        <f>'[1]TCE - ANEXO III - Preencher'!L893</f>
        <v>128.60749445600001</v>
      </c>
      <c r="L884" s="15">
        <f>'[1]TCE - ANEXO III - Preencher'!M893</f>
        <v>26.3</v>
      </c>
      <c r="M884" s="15">
        <f t="shared" si="79"/>
        <v>102.30749445600001</v>
      </c>
      <c r="N884" s="15">
        <f>'[1]TCE - ANEXO III - Preencher'!O893</f>
        <v>1.93</v>
      </c>
      <c r="O884" s="15">
        <f>'[1]TCE - ANEXO III - Preencher'!P893</f>
        <v>0</v>
      </c>
      <c r="P884" s="16">
        <f t="shared" si="80"/>
        <v>1.93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310.14469445600002</v>
      </c>
    </row>
    <row r="885" spans="1:28" x14ac:dyDescent="0.2">
      <c r="A885" s="8">
        <f>IFERROR(VLOOKUP(B885,'[1]DADOS (OCULTAR)'!$P$3:$R$91,3,0),"")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JOAO PAULO SILVA DO NASCIMENTO</v>
      </c>
      <c r="E885" s="9" t="str">
        <f>IF('[1]TCE - ANEXO III - Preencher'!F894="4 - Assistência Odontológica","2 - Outros Profissionais da Saúde",'[1]TCE - ANEXO III - Preencher'!F894)</f>
        <v>3 - Administrativo</v>
      </c>
      <c r="F885" s="12">
        <f>'[1]TCE - ANEXO III - Preencher'!G894</f>
        <v>514320</v>
      </c>
      <c r="G885" s="13">
        <f>IF('[1]TCE - ANEXO III - Preencher'!H894="","",'[1]TCE - ANEXO III - Preencher'!H894)</f>
        <v>44531</v>
      </c>
      <c r="H885" s="14">
        <f>'[1]TCE - ANEXO III - Preencher'!I894</f>
        <v>0</v>
      </c>
      <c r="I885" s="14">
        <f>'[1]TCE - ANEXO III - Preencher'!J894</f>
        <v>169.33199999999999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1.93</v>
      </c>
      <c r="O885" s="15">
        <f>'[1]TCE - ANEXO III - Preencher'!P894</f>
        <v>0</v>
      </c>
      <c r="P885" s="16">
        <f t="shared" si="80"/>
        <v>1.93</v>
      </c>
      <c r="Q885" s="15">
        <f>'[1]TCE - ANEXO III - Preencher'!R894</f>
        <v>118.4</v>
      </c>
      <c r="R885" s="15">
        <f>'[1]TCE - ANEXO III - Preencher'!S894</f>
        <v>66.599999999999994</v>
      </c>
      <c r="S885" s="16">
        <f t="shared" si="81"/>
        <v>51.800000000000011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223.06200000000001</v>
      </c>
    </row>
    <row r="886" spans="1:28" x14ac:dyDescent="0.2">
      <c r="A886" s="8">
        <f>IFERROR(VLOOKUP(B886,'[1]DADOS (OCULTAR)'!$P$3:$R$91,3,0),"")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JOAO PEDRO MUNIZ CORDEIRO</v>
      </c>
      <c r="E886" s="9" t="str">
        <f>IF('[1]TCE - ANEXO III - Preencher'!F895="4 - Assistência Odontológica","2 - Outros Profissionais da Saúde",'[1]TCE - ANEXO III - Preencher'!F895)</f>
        <v>3 - Administrativo</v>
      </c>
      <c r="F886" s="12">
        <f>'[1]TCE - ANEXO III - Preencher'!G895</f>
        <v>515110</v>
      </c>
      <c r="G886" s="13">
        <f>IF('[1]TCE - ANEXO III - Preencher'!H895="","",'[1]TCE - ANEXO III - Preencher'!H895)</f>
        <v>44531</v>
      </c>
      <c r="H886" s="14">
        <f>'[1]TCE - ANEXO III - Preencher'!I895</f>
        <v>0</v>
      </c>
      <c r="I886" s="14">
        <f>'[1]TCE - ANEXO III - Preencher'!J895</f>
        <v>134.0728</v>
      </c>
      <c r="J886" s="14">
        <f>'[1]TCE - ANEXO III - Preencher'!K895</f>
        <v>0</v>
      </c>
      <c r="K886" s="15">
        <f>'[1]TCE - ANEXO III - Preencher'!L895</f>
        <v>128.60749445600001</v>
      </c>
      <c r="L886" s="15">
        <f>'[1]TCE - ANEXO III - Preencher'!M895</f>
        <v>22.26</v>
      </c>
      <c r="M886" s="15">
        <f t="shared" si="79"/>
        <v>106.34749445600001</v>
      </c>
      <c r="N886" s="15">
        <f>'[1]TCE - ANEXO III - Preencher'!O895</f>
        <v>1.93</v>
      </c>
      <c r="O886" s="15">
        <f>'[1]TCE - ANEXO III - Preencher'!P895</f>
        <v>0</v>
      </c>
      <c r="P886" s="16">
        <f t="shared" si="80"/>
        <v>1.93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242.35029445600003</v>
      </c>
    </row>
    <row r="887" spans="1:28" x14ac:dyDescent="0.2">
      <c r="A887" s="8">
        <f>IFERROR(VLOOKUP(B887,'[1]DADOS (OCULTAR)'!$P$3:$R$91,3,0),"")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JOAO TAVARES CLEMENTE NETO</v>
      </c>
      <c r="E887" s="9" t="str">
        <f>IF('[1]TCE - ANEXO III - Preencher'!F896="4 - Assistência Odontológica","2 - Outros Profissionais da Saúde",'[1]TCE - ANEXO III - Preencher'!F896)</f>
        <v>1 - Médico</v>
      </c>
      <c r="F887" s="12">
        <f>'[1]TCE - ANEXO III - Preencher'!G896</f>
        <v>225150</v>
      </c>
      <c r="G887" s="13">
        <f>IF('[1]TCE - ANEXO III - Preencher'!H896="","",'[1]TCE - ANEXO III - Preencher'!H896)</f>
        <v>44531</v>
      </c>
      <c r="H887" s="14">
        <f>'[1]TCE - ANEXO III - Preencher'!I896</f>
        <v>0</v>
      </c>
      <c r="I887" s="14">
        <f>'[1]TCE - ANEXO III - Preencher'!J896</f>
        <v>1294.4384</v>
      </c>
      <c r="J887" s="14">
        <f>'[1]TCE - ANEXO III - Preencher'!K896</f>
        <v>0</v>
      </c>
      <c r="K887" s="15">
        <f>'[1]TCE - ANEXO III - Preencher'!L896</f>
        <v>128.60749445600001</v>
      </c>
      <c r="L887" s="15">
        <f>'[1]TCE - ANEXO III - Preencher'!M896</f>
        <v>2.75</v>
      </c>
      <c r="M887" s="15">
        <f t="shared" si="79"/>
        <v>125.85749445600001</v>
      </c>
      <c r="N887" s="15">
        <f>'[1]TCE - ANEXO III - Preencher'!O896</f>
        <v>6.13</v>
      </c>
      <c r="O887" s="15">
        <f>'[1]TCE - ANEXO III - Preencher'!P896</f>
        <v>1.23</v>
      </c>
      <c r="P887" s="16">
        <f t="shared" si="80"/>
        <v>4.9000000000000004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1425.1958944560001</v>
      </c>
    </row>
    <row r="888" spans="1:28" x14ac:dyDescent="0.2">
      <c r="A888" s="8">
        <f>IFERROR(VLOOKUP(B888,'[1]DADOS (OCULTAR)'!$P$3:$R$91,3,0),"")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JOAO VEIGA LEITAO DE ALBUQUERQUE FILHO</v>
      </c>
      <c r="E888" s="9" t="str">
        <f>IF('[1]TCE - ANEXO III - Preencher'!F897="4 - Assistência Odontológica","2 - Outros Profissionais da Saúde",'[1]TCE - ANEXO III - Preencher'!F897)</f>
        <v>1 - Médico</v>
      </c>
      <c r="F888" s="12">
        <f>'[1]TCE - ANEXO III - Preencher'!G897</f>
        <v>225225</v>
      </c>
      <c r="G888" s="13">
        <f>IF('[1]TCE - ANEXO III - Preencher'!H897="","",'[1]TCE - ANEXO III - Preencher'!H897)</f>
        <v>44531</v>
      </c>
      <c r="H888" s="14">
        <f>'[1]TCE - ANEXO III - Preencher'!I897</f>
        <v>0</v>
      </c>
      <c r="I888" s="14">
        <f>'[1]TCE - ANEXO III - Preencher'!J897</f>
        <v>1699.6424</v>
      </c>
      <c r="J888" s="14">
        <f>'[1]TCE - ANEXO III - Preencher'!K897</f>
        <v>0</v>
      </c>
      <c r="K888" s="15">
        <f>'[1]TCE - ANEXO III - Preencher'!L897</f>
        <v>128.60749445600001</v>
      </c>
      <c r="L888" s="15">
        <f>'[1]TCE - ANEXO III - Preencher'!M897</f>
        <v>2.75</v>
      </c>
      <c r="M888" s="15">
        <f t="shared" si="79"/>
        <v>125.85749445600001</v>
      </c>
      <c r="N888" s="15">
        <f>'[1]TCE - ANEXO III - Preencher'!O897</f>
        <v>6.13</v>
      </c>
      <c r="O888" s="15">
        <f>'[1]TCE - ANEXO III - Preencher'!P897</f>
        <v>1.23</v>
      </c>
      <c r="P888" s="16">
        <f t="shared" si="80"/>
        <v>4.9000000000000004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1830.3998944560001</v>
      </c>
    </row>
    <row r="889" spans="1:28" x14ac:dyDescent="0.2">
      <c r="A889" s="8">
        <f>IFERROR(VLOOKUP(B889,'[1]DADOS (OCULTAR)'!$P$3:$R$91,3,0),"")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JOAO VICTOR PINTO DE AZEVEDO</v>
      </c>
      <c r="E889" s="9" t="str">
        <f>IF('[1]TCE - ANEXO III - Preencher'!F898="4 - Assistência Odontológica","2 - Outros Profissionais da Saúde",'[1]TCE - ANEXO III - Preencher'!F898)</f>
        <v>3 - Administrativo</v>
      </c>
      <c r="F889" s="12">
        <f>'[1]TCE - ANEXO III - Preencher'!G898</f>
        <v>411005</v>
      </c>
      <c r="G889" s="13">
        <f>IF('[1]TCE - ANEXO III - Preencher'!H898="","",'[1]TCE - ANEXO III - Preencher'!H898)</f>
        <v>44531</v>
      </c>
      <c r="H889" s="14">
        <f>'[1]TCE - ANEXO III - Preencher'!I898</f>
        <v>0</v>
      </c>
      <c r="I889" s="14">
        <f>'[1]TCE - ANEXO III - Preencher'!J898</f>
        <v>15.5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1.93</v>
      </c>
      <c r="O889" s="15">
        <f>'[1]TCE - ANEXO III - Preencher'!P898</f>
        <v>0</v>
      </c>
      <c r="P889" s="16">
        <f t="shared" si="80"/>
        <v>1.93</v>
      </c>
      <c r="Q889" s="15">
        <f>'[1]TCE - ANEXO III - Preencher'!R898</f>
        <v>296</v>
      </c>
      <c r="R889" s="15">
        <f>'[1]TCE - ANEXO III - Preencher'!S898</f>
        <v>31</v>
      </c>
      <c r="S889" s="16">
        <f t="shared" si="81"/>
        <v>265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282.43</v>
      </c>
    </row>
    <row r="890" spans="1:28" x14ac:dyDescent="0.2">
      <c r="A890" s="8">
        <f>IFERROR(VLOOKUP(B890,'[1]DADOS (OCULTAR)'!$P$3:$R$91,3,0),"")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JOAQUIM JULIO DOS SANTOS</v>
      </c>
      <c r="E890" s="9" t="str">
        <f>IF('[1]TCE - ANEXO III - Preencher'!F899="4 - Assistência Odontológica","2 - Outros Profissionais da Saúde",'[1]TCE - ANEXO III - Preencher'!F899)</f>
        <v>3 - Administrativo</v>
      </c>
      <c r="F890" s="12">
        <f>'[1]TCE - ANEXO III - Preencher'!G899</f>
        <v>763305</v>
      </c>
      <c r="G890" s="13">
        <f>IF('[1]TCE - ANEXO III - Preencher'!H899="","",'[1]TCE - ANEXO III - Preencher'!H899)</f>
        <v>44531</v>
      </c>
      <c r="H890" s="14">
        <f>'[1]TCE - ANEXO III - Preencher'!I899</f>
        <v>0</v>
      </c>
      <c r="I890" s="14">
        <f>'[1]TCE - ANEXO III - Preencher'!J899</f>
        <v>199.43199999999999</v>
      </c>
      <c r="J890" s="14">
        <f>'[1]TCE - ANEXO III - Preencher'!K899</f>
        <v>0</v>
      </c>
      <c r="K890" s="15">
        <f>'[1]TCE - ANEXO III - Preencher'!L899</f>
        <v>128.60749445600001</v>
      </c>
      <c r="L890" s="15">
        <f>'[1]TCE - ANEXO III - Preencher'!M899</f>
        <v>22.26</v>
      </c>
      <c r="M890" s="15">
        <f t="shared" si="79"/>
        <v>106.34749445600001</v>
      </c>
      <c r="N890" s="15">
        <f>'[1]TCE - ANEXO III - Preencher'!O899</f>
        <v>1.93</v>
      </c>
      <c r="O890" s="15">
        <f>'[1]TCE - ANEXO III - Preencher'!P899</f>
        <v>0</v>
      </c>
      <c r="P890" s="16">
        <f t="shared" si="80"/>
        <v>1.93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307.70949445600002</v>
      </c>
    </row>
    <row r="891" spans="1:28" x14ac:dyDescent="0.2">
      <c r="A891" s="8">
        <f>IFERROR(VLOOKUP(B891,'[1]DADOS (OCULTAR)'!$P$3:$R$91,3,0),"")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JOCEANE MARIA DA SILVA LOFREDO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>
        <f>'[1]TCE - ANEXO III - Preencher'!G900</f>
        <v>513430</v>
      </c>
      <c r="G891" s="13">
        <f>IF('[1]TCE - ANEXO III - Preencher'!H900="","",'[1]TCE - ANEXO III - Preencher'!H900)</f>
        <v>44531</v>
      </c>
      <c r="H891" s="14">
        <f>'[1]TCE - ANEXO III - Preencher'!I900</f>
        <v>0</v>
      </c>
      <c r="I891" s="14">
        <f>'[1]TCE - ANEXO III - Preencher'!J900</f>
        <v>172.1576</v>
      </c>
      <c r="J891" s="14">
        <f>'[1]TCE - ANEXO III - Preencher'!K900</f>
        <v>0</v>
      </c>
      <c r="K891" s="15">
        <f>'[1]TCE - ANEXO III - Preencher'!L900</f>
        <v>128.60749445600001</v>
      </c>
      <c r="L891" s="15">
        <f>'[1]TCE - ANEXO III - Preencher'!M900</f>
        <v>21.52</v>
      </c>
      <c r="M891" s="15">
        <f t="shared" si="79"/>
        <v>107.08749445600002</v>
      </c>
      <c r="N891" s="15">
        <f>'[1]TCE - ANEXO III - Preencher'!O900</f>
        <v>1.93</v>
      </c>
      <c r="O891" s="15">
        <f>'[1]TCE - ANEXO III - Preencher'!P900</f>
        <v>0</v>
      </c>
      <c r="P891" s="16">
        <f t="shared" si="80"/>
        <v>1.93</v>
      </c>
      <c r="Q891" s="15">
        <f>'[1]TCE - ANEXO III - Preencher'!R900</f>
        <v>236.8</v>
      </c>
      <c r="R891" s="15">
        <f>'[1]TCE - ANEXO III - Preencher'!S900</f>
        <v>66.78</v>
      </c>
      <c r="S891" s="16">
        <f t="shared" si="81"/>
        <v>170.02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451.19509445599999</v>
      </c>
    </row>
    <row r="892" spans="1:28" x14ac:dyDescent="0.2">
      <c r="A892" s="8">
        <f>IFERROR(VLOOKUP(B892,'[1]DADOS (OCULTAR)'!$P$3:$R$91,3,0),"")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JOEL MARIANO DE SOUZA</v>
      </c>
      <c r="E892" s="9" t="str">
        <f>IF('[1]TCE - ANEXO III - Preencher'!F901="4 - Assistência Odontológica","2 - Outros Profissionais da Saúde",'[1]TCE - ANEXO III - Preencher'!F901)</f>
        <v>3 - Administrativo</v>
      </c>
      <c r="F892" s="12">
        <f>'[1]TCE - ANEXO III - Preencher'!G901</f>
        <v>411010</v>
      </c>
      <c r="G892" s="13">
        <f>IF('[1]TCE - ANEXO III - Preencher'!H901="","",'[1]TCE - ANEXO III - Preencher'!H901)</f>
        <v>44531</v>
      </c>
      <c r="H892" s="14">
        <f>'[1]TCE - ANEXO III - Preencher'!I901</f>
        <v>0</v>
      </c>
      <c r="I892" s="14">
        <f>'[1]TCE - ANEXO III - Preencher'!J901</f>
        <v>163.34559999999999</v>
      </c>
      <c r="J892" s="14">
        <f>'[1]TCE - ANEXO III - Preencher'!K901</f>
        <v>0</v>
      </c>
      <c r="K892" s="15">
        <f>'[1]TCE - ANEXO III - Preencher'!L901</f>
        <v>128.60749445600001</v>
      </c>
      <c r="L892" s="15">
        <f>'[1]TCE - ANEXO III - Preencher'!M901</f>
        <v>25.15</v>
      </c>
      <c r="M892" s="15">
        <f t="shared" si="79"/>
        <v>103.45749445600001</v>
      </c>
      <c r="N892" s="15">
        <f>'[1]TCE - ANEXO III - Preencher'!O901</f>
        <v>1.93</v>
      </c>
      <c r="O892" s="15">
        <f>'[1]TCE - ANEXO III - Preencher'!P901</f>
        <v>0</v>
      </c>
      <c r="P892" s="16">
        <f t="shared" si="80"/>
        <v>1.93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268.733094456</v>
      </c>
    </row>
    <row r="893" spans="1:28" x14ac:dyDescent="0.2">
      <c r="A893" s="8">
        <f>IFERROR(VLOOKUP(B893,'[1]DADOS (OCULTAR)'!$P$3:$R$91,3,0),"")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JOELMA DA SILVA LEITE</v>
      </c>
      <c r="E893" s="9" t="str">
        <f>IF('[1]TCE - ANEXO III - Preencher'!F902="4 - Assistência Odontológica","2 - Outros Profissionais da Saúde",'[1]TCE - ANEXO III - Preencher'!F902)</f>
        <v>3 - Administrativo</v>
      </c>
      <c r="F893" s="12">
        <f>'[1]TCE - ANEXO III - Preencher'!G902</f>
        <v>514320</v>
      </c>
      <c r="G893" s="13">
        <f>IF('[1]TCE - ANEXO III - Preencher'!H902="","",'[1]TCE - ANEXO III - Preencher'!H902)</f>
        <v>44531</v>
      </c>
      <c r="H893" s="14">
        <f>'[1]TCE - ANEXO III - Preencher'!I902</f>
        <v>0</v>
      </c>
      <c r="I893" s="14">
        <f>'[1]TCE - ANEXO III - Preencher'!J902</f>
        <v>195.3296</v>
      </c>
      <c r="J893" s="14">
        <f>'[1]TCE - ANEXO III - Preencher'!K902</f>
        <v>0</v>
      </c>
      <c r="K893" s="15">
        <f>'[1]TCE - ANEXO III - Preencher'!L902</f>
        <v>128.60749445600001</v>
      </c>
      <c r="L893" s="15">
        <f>'[1]TCE - ANEXO III - Preencher'!M902</f>
        <v>22.2</v>
      </c>
      <c r="M893" s="15">
        <f t="shared" si="79"/>
        <v>106.40749445600001</v>
      </c>
      <c r="N893" s="15">
        <f>'[1]TCE - ANEXO III - Preencher'!O902</f>
        <v>1.93</v>
      </c>
      <c r="O893" s="15">
        <f>'[1]TCE - ANEXO III - Preencher'!P902</f>
        <v>0</v>
      </c>
      <c r="P893" s="16">
        <f t="shared" si="80"/>
        <v>1.93</v>
      </c>
      <c r="Q893" s="15">
        <f>'[1]TCE - ANEXO III - Preencher'!R902</f>
        <v>236.8</v>
      </c>
      <c r="R893" s="15">
        <f>'[1]TCE - ANEXO III - Preencher'!S902</f>
        <v>66.599999999999994</v>
      </c>
      <c r="S893" s="16">
        <f t="shared" si="81"/>
        <v>170.20000000000002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473.86709445600002</v>
      </c>
    </row>
    <row r="894" spans="1:28" x14ac:dyDescent="0.2">
      <c r="A894" s="8">
        <f>IFERROR(VLOOKUP(B894,'[1]DADOS (OCULTAR)'!$P$3:$R$91,3,0),"")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JOELMA MARIA DOS SANTOS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>
        <f>'[1]TCE - ANEXO III - Preencher'!G903</f>
        <v>322205</v>
      </c>
      <c r="G894" s="13">
        <f>IF('[1]TCE - ANEXO III - Preencher'!H903="","",'[1]TCE - ANEXO III - Preencher'!H903)</f>
        <v>44531</v>
      </c>
      <c r="H894" s="14">
        <f>'[1]TCE - ANEXO III - Preencher'!I903</f>
        <v>0</v>
      </c>
      <c r="I894" s="14">
        <f>'[1]TCE - ANEXO III - Preencher'!J903</f>
        <v>224.79040000000001</v>
      </c>
      <c r="J894" s="14">
        <f>'[1]TCE - ANEXO III - Preencher'!K903</f>
        <v>0</v>
      </c>
      <c r="K894" s="15">
        <f>'[1]TCE - ANEXO III - Preencher'!L903</f>
        <v>128.60749445600001</v>
      </c>
      <c r="L894" s="15">
        <f>'[1]TCE - ANEXO III - Preencher'!M903</f>
        <v>26.3</v>
      </c>
      <c r="M894" s="15">
        <f t="shared" si="79"/>
        <v>102.30749445600001</v>
      </c>
      <c r="N894" s="15">
        <f>'[1]TCE - ANEXO III - Preencher'!O903</f>
        <v>1.93</v>
      </c>
      <c r="O894" s="15">
        <f>'[1]TCE - ANEXO III - Preencher'!P903</f>
        <v>0</v>
      </c>
      <c r="P894" s="16">
        <f t="shared" si="80"/>
        <v>1.93</v>
      </c>
      <c r="Q894" s="15">
        <f>'[1]TCE - ANEXO III - Preencher'!R903</f>
        <v>236.8</v>
      </c>
      <c r="R894" s="15">
        <f>'[1]TCE - ANEXO III - Preencher'!S903</f>
        <v>78.91</v>
      </c>
      <c r="S894" s="16">
        <f t="shared" si="81"/>
        <v>157.89000000000001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486.917894456</v>
      </c>
    </row>
    <row r="895" spans="1:28" x14ac:dyDescent="0.2">
      <c r="A895" s="8">
        <f>IFERROR(VLOOKUP(B895,'[1]DADOS (OCULTAR)'!$P$3:$R$91,3,0),"")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JOHNATAN VILELA SOUZA</v>
      </c>
      <c r="E895" s="9" t="str">
        <f>IF('[1]TCE - ANEXO III - Preencher'!F904="4 - Assistência Odontológica","2 - Outros Profissionais da Saúde",'[1]TCE - ANEXO III - Preencher'!F904)</f>
        <v>1 - Médico</v>
      </c>
      <c r="F895" s="12">
        <f>'[1]TCE - ANEXO III - Preencher'!G904</f>
        <v>225125</v>
      </c>
      <c r="G895" s="13">
        <f>IF('[1]TCE - ANEXO III - Preencher'!H904="","",'[1]TCE - ANEXO III - Preencher'!H904)</f>
        <v>44531</v>
      </c>
      <c r="H895" s="14">
        <f>'[1]TCE - ANEXO III - Preencher'!I904</f>
        <v>0</v>
      </c>
      <c r="I895" s="14">
        <f>'[1]TCE - ANEXO III - Preencher'!J904</f>
        <v>1434.7919999999999</v>
      </c>
      <c r="J895" s="14">
        <f>'[1]TCE - ANEXO III - Preencher'!K904</f>
        <v>0</v>
      </c>
      <c r="K895" s="15">
        <f>'[1]TCE - ANEXO III - Preencher'!L904</f>
        <v>128.60749445600001</v>
      </c>
      <c r="L895" s="15">
        <f>'[1]TCE - ANEXO III - Preencher'!M904</f>
        <v>2.75</v>
      </c>
      <c r="M895" s="15">
        <f t="shared" si="79"/>
        <v>125.85749445600001</v>
      </c>
      <c r="N895" s="15">
        <f>'[1]TCE - ANEXO III - Preencher'!O904</f>
        <v>6.13</v>
      </c>
      <c r="O895" s="15">
        <f>'[1]TCE - ANEXO III - Preencher'!P904</f>
        <v>1.23</v>
      </c>
      <c r="P895" s="16">
        <f t="shared" si="80"/>
        <v>4.9000000000000004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1565.549494456</v>
      </c>
    </row>
    <row r="896" spans="1:28" x14ac:dyDescent="0.2">
      <c r="A896" s="8">
        <f>IFERROR(VLOOKUP(B896,'[1]DADOS (OCULTAR)'!$P$3:$R$91,3,0),"")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JOHNNY OLIVEIRA SANTOS</v>
      </c>
      <c r="E896" s="9" t="str">
        <f>IF('[1]TCE - ANEXO III - Preencher'!F905="4 - Assistência Odontológica","2 - Outros Profissionais da Saúde",'[1]TCE - ANEXO III - Preencher'!F905)</f>
        <v>3 - Administrativo</v>
      </c>
      <c r="F896" s="12">
        <f>'[1]TCE - ANEXO III - Preencher'!G905</f>
        <v>763305</v>
      </c>
      <c r="G896" s="13">
        <f>IF('[1]TCE - ANEXO III - Preencher'!H905="","",'[1]TCE - ANEXO III - Preencher'!H905)</f>
        <v>44531</v>
      </c>
      <c r="H896" s="14">
        <f>'[1]TCE - ANEXO III - Preencher'!I905</f>
        <v>0</v>
      </c>
      <c r="I896" s="14">
        <f>'[1]TCE - ANEXO III - Preencher'!J905</f>
        <v>225.5008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1.93</v>
      </c>
      <c r="O896" s="15">
        <f>'[1]TCE - ANEXO III - Preencher'!P905</f>
        <v>0</v>
      </c>
      <c r="P896" s="16">
        <f t="shared" si="80"/>
        <v>1.93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227.4308</v>
      </c>
    </row>
    <row r="897" spans="1:28" x14ac:dyDescent="0.2">
      <c r="A897" s="8">
        <f>IFERROR(VLOOKUP(B897,'[1]DADOS (OCULTAR)'!$P$3:$R$91,3,0),"")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JOICE CLEIDE PAULINO DA SILVA ASSIS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>
        <f>'[1]TCE - ANEXO III - Preencher'!G906</f>
        <v>322205</v>
      </c>
      <c r="G897" s="13">
        <f>IF('[1]TCE - ANEXO III - Preencher'!H906="","",'[1]TCE - ANEXO III - Preencher'!H906)</f>
        <v>44531</v>
      </c>
      <c r="H897" s="14">
        <f>'[1]TCE - ANEXO III - Preencher'!I906</f>
        <v>0</v>
      </c>
      <c r="I897" s="14">
        <f>'[1]TCE - ANEXO III - Preencher'!J906</f>
        <v>235.6832</v>
      </c>
      <c r="J897" s="14">
        <f>'[1]TCE - ANEXO III - Preencher'!K906</f>
        <v>0</v>
      </c>
      <c r="K897" s="15">
        <f>'[1]TCE - ANEXO III - Preencher'!L906</f>
        <v>128.60749445600001</v>
      </c>
      <c r="L897" s="15">
        <f>'[1]TCE - ANEXO III - Preencher'!M906</f>
        <v>26.3</v>
      </c>
      <c r="M897" s="15">
        <f t="shared" si="79"/>
        <v>102.30749445600001</v>
      </c>
      <c r="N897" s="15">
        <f>'[1]TCE - ANEXO III - Preencher'!O906</f>
        <v>1.93</v>
      </c>
      <c r="O897" s="15">
        <f>'[1]TCE - ANEXO III - Preencher'!P906</f>
        <v>0</v>
      </c>
      <c r="P897" s="16">
        <f t="shared" si="80"/>
        <v>1.93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339.92069445600004</v>
      </c>
    </row>
    <row r="898" spans="1:28" x14ac:dyDescent="0.2">
      <c r="A898" s="8">
        <f>IFERROR(VLOOKUP(B898,'[1]DADOS (OCULTAR)'!$P$3:$R$91,3,0),"")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JONAS RODRIGUES OZORIO DA SILVA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>
        <f>'[1]TCE - ANEXO III - Preencher'!G907</f>
        <v>223605</v>
      </c>
      <c r="G898" s="13">
        <f>IF('[1]TCE - ANEXO III - Preencher'!H907="","",'[1]TCE - ANEXO III - Preencher'!H907)</f>
        <v>44531</v>
      </c>
      <c r="H898" s="14">
        <f>'[1]TCE - ANEXO III - Preencher'!I907</f>
        <v>0</v>
      </c>
      <c r="I898" s="14">
        <f>'[1]TCE - ANEXO III - Preencher'!J907</f>
        <v>324.62</v>
      </c>
      <c r="J898" s="14">
        <f>'[1]TCE - ANEXO III - Preencher'!K907</f>
        <v>0</v>
      </c>
      <c r="K898" s="15">
        <f>'[1]TCE - ANEXO III - Preencher'!L907</f>
        <v>128.60749445600001</v>
      </c>
      <c r="L898" s="15">
        <f>'[1]TCE - ANEXO III - Preencher'!M907</f>
        <v>2.0099999999999998</v>
      </c>
      <c r="M898" s="15">
        <f t="shared" si="79"/>
        <v>126.59749445600001</v>
      </c>
      <c r="N898" s="15">
        <f>'[1]TCE - ANEXO III - Preencher'!O907</f>
        <v>1.59</v>
      </c>
      <c r="O898" s="15">
        <f>'[1]TCE - ANEXO III - Preencher'!P907</f>
        <v>0</v>
      </c>
      <c r="P898" s="16">
        <f t="shared" si="80"/>
        <v>1.59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452.80749445599997</v>
      </c>
    </row>
    <row r="899" spans="1:28" x14ac:dyDescent="0.2">
      <c r="A899" s="8">
        <f>IFERROR(VLOOKUP(B899,'[1]DADOS (OCULTAR)'!$P$3:$R$91,3,0),"")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JONATAS CASSIANO DA SILVA</v>
      </c>
      <c r="E899" s="9" t="str">
        <f>IF('[1]TCE - ANEXO III - Preencher'!F908="4 - Assistência Odontológica","2 - Outros Profissionais da Saúde",'[1]TCE - ANEXO III - Preencher'!F908)</f>
        <v>3 - Administrativo</v>
      </c>
      <c r="F899" s="12">
        <f>'[1]TCE - ANEXO III - Preencher'!G908</f>
        <v>763305</v>
      </c>
      <c r="G899" s="13">
        <f>IF('[1]TCE - ANEXO III - Preencher'!H908="","",'[1]TCE - ANEXO III - Preencher'!H908)</f>
        <v>44531</v>
      </c>
      <c r="H899" s="14">
        <f>'[1]TCE - ANEXO III - Preencher'!I908</f>
        <v>0</v>
      </c>
      <c r="I899" s="14">
        <f>'[1]TCE - ANEXO III - Preencher'!J908</f>
        <v>174.93520000000001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1.93</v>
      </c>
      <c r="O899" s="15">
        <f>'[1]TCE - ANEXO III - Preencher'!P908</f>
        <v>0</v>
      </c>
      <c r="P899" s="16">
        <f t="shared" si="80"/>
        <v>1.93</v>
      </c>
      <c r="Q899" s="15">
        <f>'[1]TCE - ANEXO III - Preencher'!R908</f>
        <v>236.8</v>
      </c>
      <c r="R899" s="15">
        <f>'[1]TCE - ANEXO III - Preencher'!S908</f>
        <v>66.78</v>
      </c>
      <c r="S899" s="16">
        <f t="shared" si="81"/>
        <v>170.02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346.88520000000005</v>
      </c>
    </row>
    <row r="900" spans="1:28" x14ac:dyDescent="0.2">
      <c r="A900" s="8">
        <f>IFERROR(VLOOKUP(B900,'[1]DADOS (OCULTAR)'!$P$3:$R$91,3,0),"")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JONATAS FERREIRA DE SOUZA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>
        <f>'[1]TCE - ANEXO III - Preencher'!G909</f>
        <v>324205</v>
      </c>
      <c r="G900" s="13">
        <f>IF('[1]TCE - ANEXO III - Preencher'!H909="","",'[1]TCE - ANEXO III - Preencher'!H909)</f>
        <v>44531</v>
      </c>
      <c r="H900" s="14">
        <f>'[1]TCE - ANEXO III - Preencher'!I909</f>
        <v>0</v>
      </c>
      <c r="I900" s="14">
        <f>'[1]TCE - ANEXO III - Preencher'!J909</f>
        <v>233.0488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1.93</v>
      </c>
      <c r="O900" s="15">
        <f>'[1]TCE - ANEXO III - Preencher'!P909</f>
        <v>0</v>
      </c>
      <c r="P900" s="16">
        <f t="shared" ref="P900:P963" si="86">N900-O900</f>
        <v>1.93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234.97880000000001</v>
      </c>
    </row>
    <row r="901" spans="1:28" x14ac:dyDescent="0.2">
      <c r="A901" s="8">
        <f>IFERROR(VLOOKUP(B901,'[1]DADOS (OCULTAR)'!$P$3:$R$91,3,0),"")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JONATHAN DANILO SANTOS SILVA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>
        <f>'[1]TCE - ANEXO III - Preencher'!G910</f>
        <v>223605</v>
      </c>
      <c r="G901" s="13">
        <f>IF('[1]TCE - ANEXO III - Preencher'!H910="","",'[1]TCE - ANEXO III - Preencher'!H910)</f>
        <v>44531</v>
      </c>
      <c r="H901" s="14">
        <f>'[1]TCE - ANEXO III - Preencher'!I910</f>
        <v>0</v>
      </c>
      <c r="I901" s="14">
        <f>'[1]TCE - ANEXO III - Preencher'!J910</f>
        <v>293.15039999999999</v>
      </c>
      <c r="J901" s="14">
        <f>'[1]TCE - ANEXO III - Preencher'!K910</f>
        <v>0</v>
      </c>
      <c r="K901" s="15">
        <f>'[1]TCE - ANEXO III - Preencher'!L910</f>
        <v>128.60749445600001</v>
      </c>
      <c r="L901" s="15">
        <f>'[1]TCE - ANEXO III - Preencher'!M910</f>
        <v>2.74</v>
      </c>
      <c r="M901" s="15">
        <f t="shared" si="85"/>
        <v>125.86749445600002</v>
      </c>
      <c r="N901" s="15">
        <f>'[1]TCE - ANEXO III - Preencher'!O910</f>
        <v>1.59</v>
      </c>
      <c r="O901" s="15">
        <f>'[1]TCE - ANEXO III - Preencher'!P910</f>
        <v>0</v>
      </c>
      <c r="P901" s="16">
        <f t="shared" si="86"/>
        <v>1.59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420.607894456</v>
      </c>
    </row>
    <row r="902" spans="1:28" x14ac:dyDescent="0.2">
      <c r="A902" s="8">
        <f>IFERROR(VLOOKUP(B902,'[1]DADOS (OCULTAR)'!$P$3:$R$91,3,0),"")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JONATHAN HENRIQUE DE SOUZA SANTOS</v>
      </c>
      <c r="E902" s="9" t="str">
        <f>IF('[1]TCE - ANEXO III - Preencher'!F911="4 - Assistência Odontológica","2 - Outros Profissionais da Saúde",'[1]TCE - ANEXO III - Preencher'!F911)</f>
        <v>3 - Administrativo</v>
      </c>
      <c r="F902" s="12">
        <f>'[1]TCE - ANEXO III - Preencher'!G911</f>
        <v>411010</v>
      </c>
      <c r="G902" s="13">
        <f>IF('[1]TCE - ANEXO III - Preencher'!H911="","",'[1]TCE - ANEXO III - Preencher'!H911)</f>
        <v>44531</v>
      </c>
      <c r="H902" s="14">
        <f>'[1]TCE - ANEXO III - Preencher'!I911</f>
        <v>0</v>
      </c>
      <c r="I902" s="14">
        <f>'[1]TCE - ANEXO III - Preencher'!J911</f>
        <v>126.5776</v>
      </c>
      <c r="J902" s="14">
        <f>'[1]TCE - ANEXO III - Preencher'!K911</f>
        <v>0</v>
      </c>
      <c r="K902" s="15">
        <f>'[1]TCE - ANEXO III - Preencher'!L911</f>
        <v>128.60749445600001</v>
      </c>
      <c r="L902" s="15">
        <f>'[1]TCE - ANEXO III - Preencher'!M911</f>
        <v>25.15</v>
      </c>
      <c r="M902" s="15">
        <f t="shared" si="85"/>
        <v>103.45749445600001</v>
      </c>
      <c r="N902" s="15">
        <f>'[1]TCE - ANEXO III - Preencher'!O911</f>
        <v>1.93</v>
      </c>
      <c r="O902" s="15">
        <f>'[1]TCE - ANEXO III - Preencher'!P911</f>
        <v>0</v>
      </c>
      <c r="P902" s="16">
        <f t="shared" si="86"/>
        <v>1.93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231.96509445600003</v>
      </c>
    </row>
    <row r="903" spans="1:28" x14ac:dyDescent="0.2">
      <c r="A903" s="8">
        <f>IFERROR(VLOOKUP(B903,'[1]DADOS (OCULTAR)'!$P$3:$R$91,3,0),"")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JONNY VITOR DINIZ</v>
      </c>
      <c r="E903" s="9" t="str">
        <f>IF('[1]TCE - ANEXO III - Preencher'!F912="4 - Assistência Odontológica","2 - Outros Profissionais da Saúde",'[1]TCE - ANEXO III - Preencher'!F912)</f>
        <v>1 - Médico</v>
      </c>
      <c r="F903" s="12">
        <f>'[1]TCE - ANEXO III - Preencher'!G912</f>
        <v>225120</v>
      </c>
      <c r="G903" s="13">
        <f>IF('[1]TCE - ANEXO III - Preencher'!H912="","",'[1]TCE - ANEXO III - Preencher'!H912)</f>
        <v>44531</v>
      </c>
      <c r="H903" s="14">
        <f>'[1]TCE - ANEXO III - Preencher'!I912</f>
        <v>0</v>
      </c>
      <c r="I903" s="14">
        <f>'[1]TCE - ANEXO III - Preencher'!J912</f>
        <v>4018.1055999999999</v>
      </c>
      <c r="J903" s="14">
        <f>'[1]TCE - ANEXO III - Preencher'!K912</f>
        <v>0</v>
      </c>
      <c r="K903" s="15">
        <f>'[1]TCE - ANEXO III - Preencher'!L912</f>
        <v>128.60749445600001</v>
      </c>
      <c r="L903" s="15">
        <f>'[1]TCE - ANEXO III - Preencher'!M912</f>
        <v>2.75</v>
      </c>
      <c r="M903" s="15">
        <f t="shared" si="85"/>
        <v>125.85749445600001</v>
      </c>
      <c r="N903" s="15">
        <f>'[1]TCE - ANEXO III - Preencher'!O912</f>
        <v>6.13</v>
      </c>
      <c r="O903" s="15">
        <f>'[1]TCE - ANEXO III - Preencher'!P912</f>
        <v>1.23</v>
      </c>
      <c r="P903" s="16">
        <f t="shared" si="86"/>
        <v>4.9000000000000004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4148.8630944559991</v>
      </c>
    </row>
    <row r="904" spans="1:28" x14ac:dyDescent="0.2">
      <c r="A904" s="8">
        <f>IFERROR(VLOOKUP(B904,'[1]DADOS (OCULTAR)'!$P$3:$R$91,3,0),"")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JONY SILVA DE OLIVEIRA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>
        <f>'[1]TCE - ANEXO III - Preencher'!G913</f>
        <v>223505</v>
      </c>
      <c r="G904" s="13">
        <f>IF('[1]TCE - ANEXO III - Preencher'!H913="","",'[1]TCE - ANEXO III - Preencher'!H913)</f>
        <v>44531</v>
      </c>
      <c r="H904" s="14">
        <f>'[1]TCE - ANEXO III - Preencher'!I913</f>
        <v>0</v>
      </c>
      <c r="I904" s="14">
        <f>'[1]TCE - ANEXO III - Preencher'!J913</f>
        <v>544.84960000000001</v>
      </c>
      <c r="J904" s="14">
        <f>'[1]TCE - ANEXO III - Preencher'!K913</f>
        <v>0</v>
      </c>
      <c r="K904" s="15">
        <f>'[1]TCE - ANEXO III - Preencher'!L913</f>
        <v>128.60749445600001</v>
      </c>
      <c r="L904" s="15">
        <f>'[1]TCE - ANEXO III - Preencher'!M913</f>
        <v>3.41</v>
      </c>
      <c r="M904" s="15">
        <f t="shared" si="85"/>
        <v>125.19749445600002</v>
      </c>
      <c r="N904" s="15">
        <f>'[1]TCE - ANEXO III - Preencher'!O913</f>
        <v>1.59</v>
      </c>
      <c r="O904" s="15">
        <f>'[1]TCE - ANEXO III - Preencher'!P913</f>
        <v>0</v>
      </c>
      <c r="P904" s="16">
        <f t="shared" si="86"/>
        <v>1.59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671.637094456</v>
      </c>
    </row>
    <row r="905" spans="1:28" x14ac:dyDescent="0.2">
      <c r="A905" s="8">
        <f>IFERROR(VLOOKUP(B905,'[1]DADOS (OCULTAR)'!$P$3:$R$91,3,0),"")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JORDANNA ABDALLA BATISTA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>
        <f>'[1]TCE - ANEXO III - Preencher'!G914</f>
        <v>223505</v>
      </c>
      <c r="G905" s="13">
        <f>IF('[1]TCE - ANEXO III - Preencher'!H914="","",'[1]TCE - ANEXO III - Preencher'!H914)</f>
        <v>44531</v>
      </c>
      <c r="H905" s="14">
        <f>'[1]TCE - ANEXO III - Preencher'!I914</f>
        <v>0</v>
      </c>
      <c r="I905" s="14">
        <f>'[1]TCE - ANEXO III - Preencher'!J914</f>
        <v>466.97280000000001</v>
      </c>
      <c r="J905" s="14">
        <f>'[1]TCE - ANEXO III - Preencher'!K914</f>
        <v>0</v>
      </c>
      <c r="K905" s="15">
        <f>'[1]TCE - ANEXO III - Preencher'!L914</f>
        <v>128.60749445600001</v>
      </c>
      <c r="L905" s="15">
        <f>'[1]TCE - ANEXO III - Preencher'!M914</f>
        <v>3.53</v>
      </c>
      <c r="M905" s="15">
        <f t="shared" si="85"/>
        <v>125.07749445600001</v>
      </c>
      <c r="N905" s="15">
        <f>'[1]TCE - ANEXO III - Preencher'!O914</f>
        <v>1.59</v>
      </c>
      <c r="O905" s="15">
        <f>'[1]TCE - ANEXO III - Preencher'!P914</f>
        <v>0</v>
      </c>
      <c r="P905" s="16">
        <f t="shared" si="86"/>
        <v>1.59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593.64029445600011</v>
      </c>
    </row>
    <row r="906" spans="1:28" x14ac:dyDescent="0.2">
      <c r="A906" s="8">
        <f>IFERROR(VLOOKUP(B906,'[1]DADOS (OCULTAR)'!$P$3:$R$91,3,0),"")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JORGE ALVES MARINHO FILHO</v>
      </c>
      <c r="E906" s="9" t="str">
        <f>IF('[1]TCE - ANEXO III - Preencher'!F915="4 - Assistência Odontológica","2 - Outros Profissionais da Saúde",'[1]TCE - ANEXO III - Preencher'!F915)</f>
        <v>1 - Médico</v>
      </c>
      <c r="F906" s="12">
        <f>'[1]TCE - ANEXO III - Preencher'!G915</f>
        <v>225150</v>
      </c>
      <c r="G906" s="13">
        <f>IF('[1]TCE - ANEXO III - Preencher'!H915="","",'[1]TCE - ANEXO III - Preencher'!H915)</f>
        <v>44531</v>
      </c>
      <c r="H906" s="14">
        <f>'[1]TCE - ANEXO III - Preencher'!I915</f>
        <v>0</v>
      </c>
      <c r="I906" s="14">
        <f>'[1]TCE - ANEXO III - Preencher'!J915</f>
        <v>1291.4688000000001</v>
      </c>
      <c r="J906" s="14">
        <f>'[1]TCE - ANEXO III - Preencher'!K915</f>
        <v>0</v>
      </c>
      <c r="K906" s="15">
        <f>'[1]TCE - ANEXO III - Preencher'!L915</f>
        <v>128.60749445600001</v>
      </c>
      <c r="L906" s="15">
        <f>'[1]TCE - ANEXO III - Preencher'!M915</f>
        <v>2.4700000000000002</v>
      </c>
      <c r="M906" s="15">
        <f t="shared" si="85"/>
        <v>126.13749445600001</v>
      </c>
      <c r="N906" s="15">
        <f>'[1]TCE - ANEXO III - Preencher'!O915</f>
        <v>6.13</v>
      </c>
      <c r="O906" s="15">
        <f>'[1]TCE - ANEXO III - Preencher'!P915</f>
        <v>1.23</v>
      </c>
      <c r="P906" s="16">
        <f t="shared" si="86"/>
        <v>4.9000000000000004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1422.5062944560002</v>
      </c>
    </row>
    <row r="907" spans="1:28" x14ac:dyDescent="0.2">
      <c r="A907" s="8">
        <f>IFERROR(VLOOKUP(B907,'[1]DADOS (OCULTAR)'!$P$3:$R$91,3,0),"")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JORGE AUGUSTO BEZERRA DA SILVA</v>
      </c>
      <c r="E907" s="9" t="str">
        <f>IF('[1]TCE - ANEXO III - Preencher'!F916="4 - Assistência Odontológica","2 - Outros Profissionais da Saúde",'[1]TCE - ANEXO III - Preencher'!F916)</f>
        <v>3 - Administrativo</v>
      </c>
      <c r="F907" s="12">
        <f>'[1]TCE - ANEXO III - Preencher'!G916</f>
        <v>763305</v>
      </c>
      <c r="G907" s="13">
        <f>IF('[1]TCE - ANEXO III - Preencher'!H916="","",'[1]TCE - ANEXO III - Preencher'!H916)</f>
        <v>44531</v>
      </c>
      <c r="H907" s="14">
        <f>'[1]TCE - ANEXO III - Preencher'!I916</f>
        <v>0</v>
      </c>
      <c r="I907" s="14">
        <f>'[1]TCE - ANEXO III - Preencher'!J916</f>
        <v>171.1712</v>
      </c>
      <c r="J907" s="14">
        <f>'[1]TCE - ANEXO III - Preencher'!K916</f>
        <v>0</v>
      </c>
      <c r="K907" s="15">
        <f>'[1]TCE - ANEXO III - Preencher'!L916</f>
        <v>128.60749445600001</v>
      </c>
      <c r="L907" s="15">
        <f>'[1]TCE - ANEXO III - Preencher'!M916</f>
        <v>22.26</v>
      </c>
      <c r="M907" s="15">
        <f t="shared" si="85"/>
        <v>106.34749445600001</v>
      </c>
      <c r="N907" s="15">
        <f>'[1]TCE - ANEXO III - Preencher'!O916</f>
        <v>1.93</v>
      </c>
      <c r="O907" s="15">
        <f>'[1]TCE - ANEXO III - Preencher'!P916</f>
        <v>0</v>
      </c>
      <c r="P907" s="16">
        <f t="shared" si="86"/>
        <v>1.93</v>
      </c>
      <c r="Q907" s="15">
        <f>'[1]TCE - ANEXO III - Preencher'!R916</f>
        <v>236.8</v>
      </c>
      <c r="R907" s="15">
        <f>'[1]TCE - ANEXO III - Preencher'!S916</f>
        <v>66.78</v>
      </c>
      <c r="S907" s="16">
        <f t="shared" si="87"/>
        <v>170.02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449.46869445599998</v>
      </c>
    </row>
    <row r="908" spans="1:28" x14ac:dyDescent="0.2">
      <c r="A908" s="8">
        <f>IFERROR(VLOOKUP(B908,'[1]DADOS (OCULTAR)'!$P$3:$R$91,3,0),"")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JOSE ADRIANO ANTONIO DA SILVA</v>
      </c>
      <c r="E908" s="9" t="str">
        <f>IF('[1]TCE - ANEXO III - Preencher'!F917="4 - Assistência Odontológica","2 - Outros Profissionais da Saúde",'[1]TCE - ANEXO III - Preencher'!F917)</f>
        <v>3 - Administrativo</v>
      </c>
      <c r="F908" s="12">
        <f>'[1]TCE - ANEXO III - Preencher'!G917</f>
        <v>513505</v>
      </c>
      <c r="G908" s="13">
        <f>IF('[1]TCE - ANEXO III - Preencher'!H917="","",'[1]TCE - ANEXO III - Preencher'!H917)</f>
        <v>44531</v>
      </c>
      <c r="H908" s="14">
        <f>'[1]TCE - ANEXO III - Preencher'!I917</f>
        <v>0</v>
      </c>
      <c r="I908" s="14">
        <f>'[1]TCE - ANEXO III - Preencher'!J917</f>
        <v>139.85120000000001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1.93</v>
      </c>
      <c r="O908" s="15">
        <f>'[1]TCE - ANEXO III - Preencher'!P917</f>
        <v>0</v>
      </c>
      <c r="P908" s="16">
        <f t="shared" si="86"/>
        <v>1.93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141.78120000000001</v>
      </c>
    </row>
    <row r="909" spans="1:28" x14ac:dyDescent="0.2">
      <c r="A909" s="8">
        <f>IFERROR(VLOOKUP(B909,'[1]DADOS (OCULTAR)'!$P$3:$R$91,3,0),"")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JOSE ADRIANO LAURENTINO TORRES</v>
      </c>
      <c r="E909" s="9" t="str">
        <f>IF('[1]TCE - ANEXO III - Preencher'!F918="4 - Assistência Odontológica","2 - Outros Profissionais da Saúde",'[1]TCE - ANEXO III - Preencher'!F918)</f>
        <v>3 - Administrativo</v>
      </c>
      <c r="F909" s="12">
        <f>'[1]TCE - ANEXO III - Preencher'!G918</f>
        <v>515110</v>
      </c>
      <c r="G909" s="13">
        <f>IF('[1]TCE - ANEXO III - Preencher'!H918="","",'[1]TCE - ANEXO III - Preencher'!H918)</f>
        <v>44531</v>
      </c>
      <c r="H909" s="14">
        <f>'[1]TCE - ANEXO III - Preencher'!I918</f>
        <v>0</v>
      </c>
      <c r="I909" s="14">
        <f>'[1]TCE - ANEXO III - Preencher'!J918</f>
        <v>175.57839999999999</v>
      </c>
      <c r="J909" s="14">
        <f>'[1]TCE - ANEXO III - Preencher'!K918</f>
        <v>0</v>
      </c>
      <c r="K909" s="15">
        <f>'[1]TCE - ANEXO III - Preencher'!L918</f>
        <v>128.60749445600001</v>
      </c>
      <c r="L909" s="15">
        <f>'[1]TCE - ANEXO III - Preencher'!M918</f>
        <v>22.26</v>
      </c>
      <c r="M909" s="15">
        <f t="shared" si="85"/>
        <v>106.34749445600001</v>
      </c>
      <c r="N909" s="15">
        <f>'[1]TCE - ANEXO III - Preencher'!O918</f>
        <v>1.93</v>
      </c>
      <c r="O909" s="15">
        <f>'[1]TCE - ANEXO III - Preencher'!P918</f>
        <v>0</v>
      </c>
      <c r="P909" s="16">
        <f t="shared" si="86"/>
        <v>1.93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283.85589445599999</v>
      </c>
    </row>
    <row r="910" spans="1:28" x14ac:dyDescent="0.2">
      <c r="A910" s="8">
        <f>IFERROR(VLOOKUP(B910,'[1]DADOS (OCULTAR)'!$P$3:$R$91,3,0),"")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JOSE ALEXANDRE DA COSTA SILVA</v>
      </c>
      <c r="E910" s="9" t="str">
        <f>IF('[1]TCE - ANEXO III - Preencher'!F919="4 - Assistência Odontológica","2 - Outros Profissionais da Saúde",'[1]TCE - ANEXO III - Preencher'!F919)</f>
        <v>3 - Administrativo</v>
      </c>
      <c r="F910" s="12">
        <f>'[1]TCE - ANEXO III - Preencher'!G919</f>
        <v>514310</v>
      </c>
      <c r="G910" s="13">
        <f>IF('[1]TCE - ANEXO III - Preencher'!H919="","",'[1]TCE - ANEXO III - Preencher'!H919)</f>
        <v>44531</v>
      </c>
      <c r="H910" s="14">
        <f>'[1]TCE - ANEXO III - Preencher'!I919</f>
        <v>0</v>
      </c>
      <c r="I910" s="14">
        <f>'[1]TCE - ANEXO III - Preencher'!J919</f>
        <v>170.36320000000001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1.93</v>
      </c>
      <c r="O910" s="15">
        <f>'[1]TCE - ANEXO III - Preencher'!P919</f>
        <v>0</v>
      </c>
      <c r="P910" s="16">
        <f t="shared" si="86"/>
        <v>1.93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172.29320000000001</v>
      </c>
    </row>
    <row r="911" spans="1:28" x14ac:dyDescent="0.2">
      <c r="A911" s="8">
        <f>IFERROR(VLOOKUP(B911,'[1]DADOS (OCULTAR)'!$P$3:$R$91,3,0),"")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JOSE ALEXANDRE DE TORRES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>
        <f>'[1]TCE - ANEXO III - Preencher'!G920</f>
        <v>322205</v>
      </c>
      <c r="G911" s="13">
        <f>IF('[1]TCE - ANEXO III - Preencher'!H920="","",'[1]TCE - ANEXO III - Preencher'!H920)</f>
        <v>44531</v>
      </c>
      <c r="H911" s="14">
        <f>'[1]TCE - ANEXO III - Preencher'!I920</f>
        <v>0</v>
      </c>
      <c r="I911" s="14">
        <f>'[1]TCE - ANEXO III - Preencher'!J920</f>
        <v>232.93680000000001</v>
      </c>
      <c r="J911" s="14">
        <f>'[1]TCE - ANEXO III - Preencher'!K920</f>
        <v>0</v>
      </c>
      <c r="K911" s="15">
        <f>'[1]TCE - ANEXO III - Preencher'!L920</f>
        <v>128.60749445600001</v>
      </c>
      <c r="L911" s="15">
        <f>'[1]TCE - ANEXO III - Preencher'!M920</f>
        <v>26.3</v>
      </c>
      <c r="M911" s="15">
        <f t="shared" si="85"/>
        <v>102.30749445600001</v>
      </c>
      <c r="N911" s="15">
        <f>'[1]TCE - ANEXO III - Preencher'!O920</f>
        <v>1.93</v>
      </c>
      <c r="O911" s="15">
        <f>'[1]TCE - ANEXO III - Preencher'!P920</f>
        <v>0</v>
      </c>
      <c r="P911" s="16">
        <f t="shared" si="86"/>
        <v>1.93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337.17429445600004</v>
      </c>
    </row>
    <row r="912" spans="1:28" x14ac:dyDescent="0.2">
      <c r="A912" s="8">
        <f>IFERROR(VLOOKUP(B912,'[1]DADOS (OCULTAR)'!$P$3:$R$91,3,0),"")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JOSE ALISSON DA SILVA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>
        <f>'[1]TCE - ANEXO III - Preencher'!G921</f>
        <v>322205</v>
      </c>
      <c r="G912" s="13">
        <f>IF('[1]TCE - ANEXO III - Preencher'!H921="","",'[1]TCE - ANEXO III - Preencher'!H921)</f>
        <v>44531</v>
      </c>
      <c r="H912" s="14">
        <f>'[1]TCE - ANEXO III - Preencher'!I921</f>
        <v>0</v>
      </c>
      <c r="I912" s="14">
        <f>'[1]TCE - ANEXO III - Preencher'!J921</f>
        <v>148.54320000000001</v>
      </c>
      <c r="J912" s="14">
        <f>'[1]TCE - ANEXO III - Preencher'!K921</f>
        <v>0</v>
      </c>
      <c r="K912" s="15">
        <f>'[1]TCE - ANEXO III - Preencher'!L921</f>
        <v>128.60749445600001</v>
      </c>
      <c r="L912" s="15">
        <f>'[1]TCE - ANEXO III - Preencher'!M921</f>
        <v>26.3</v>
      </c>
      <c r="M912" s="15">
        <f t="shared" si="85"/>
        <v>102.30749445600001</v>
      </c>
      <c r="N912" s="15">
        <f>'[1]TCE - ANEXO III - Preencher'!O921</f>
        <v>1.93</v>
      </c>
      <c r="O912" s="15">
        <f>'[1]TCE - ANEXO III - Preencher'!P921</f>
        <v>0</v>
      </c>
      <c r="P912" s="16">
        <f t="shared" si="86"/>
        <v>1.93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252.78069445600005</v>
      </c>
    </row>
    <row r="913" spans="1:28" x14ac:dyDescent="0.2">
      <c r="A913" s="8">
        <f>IFERROR(VLOOKUP(B913,'[1]DADOS (OCULTAR)'!$P$3:$R$91,3,0),"")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JOSE APARECIDO DA SILVA</v>
      </c>
      <c r="E913" s="9" t="str">
        <f>IF('[1]TCE - ANEXO III - Preencher'!F922="4 - Assistência Odontológica","2 - Outros Profissionais da Saúde",'[1]TCE - ANEXO III - Preencher'!F922)</f>
        <v>3 - Administrativo</v>
      </c>
      <c r="F913" s="12">
        <f>'[1]TCE - ANEXO III - Preencher'!G922</f>
        <v>513505</v>
      </c>
      <c r="G913" s="13">
        <f>IF('[1]TCE - ANEXO III - Preencher'!H922="","",'[1]TCE - ANEXO III - Preencher'!H922)</f>
        <v>44531</v>
      </c>
      <c r="H913" s="14">
        <f>'[1]TCE - ANEXO III - Preencher'!I922</f>
        <v>0</v>
      </c>
      <c r="I913" s="14">
        <f>'[1]TCE - ANEXO III - Preencher'!J922</f>
        <v>207.89680000000001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1.93</v>
      </c>
      <c r="O913" s="15">
        <f>'[1]TCE - ANEXO III - Preencher'!P922</f>
        <v>0</v>
      </c>
      <c r="P913" s="16">
        <f t="shared" si="86"/>
        <v>1.93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209.82680000000002</v>
      </c>
    </row>
    <row r="914" spans="1:28" x14ac:dyDescent="0.2">
      <c r="A914" s="8">
        <f>IFERROR(VLOOKUP(B914,'[1]DADOS (OCULTAR)'!$P$3:$R$91,3,0),"")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JOSE ATENILSON SANTOS MELO</v>
      </c>
      <c r="E914" s="9" t="str">
        <f>IF('[1]TCE - ANEXO III - Preencher'!F923="4 - Assistência Odontológica","2 - Outros Profissionais da Saúde",'[1]TCE - ANEXO III - Preencher'!F923)</f>
        <v>3 - Administrativo</v>
      </c>
      <c r="F914" s="12">
        <f>'[1]TCE - ANEXO III - Preencher'!G923</f>
        <v>517410</v>
      </c>
      <c r="G914" s="13">
        <f>IF('[1]TCE - ANEXO III - Preencher'!H923="","",'[1]TCE - ANEXO III - Preencher'!H923)</f>
        <v>44531</v>
      </c>
      <c r="H914" s="14">
        <f>'[1]TCE - ANEXO III - Preencher'!I923</f>
        <v>0</v>
      </c>
      <c r="I914" s="14">
        <f>'[1]TCE - ANEXO III - Preencher'!J923</f>
        <v>162.7296</v>
      </c>
      <c r="J914" s="14">
        <f>'[1]TCE - ANEXO III - Preencher'!K923</f>
        <v>0</v>
      </c>
      <c r="K914" s="15">
        <f>'[1]TCE - ANEXO III - Preencher'!L923</f>
        <v>128.60749445600001</v>
      </c>
      <c r="L914" s="15">
        <f>'[1]TCE - ANEXO III - Preencher'!M923</f>
        <v>17.07</v>
      </c>
      <c r="M914" s="15">
        <f t="shared" si="85"/>
        <v>111.53749445600002</v>
      </c>
      <c r="N914" s="15">
        <f>'[1]TCE - ANEXO III - Preencher'!O923</f>
        <v>1.93</v>
      </c>
      <c r="O914" s="15">
        <f>'[1]TCE - ANEXO III - Preencher'!P923</f>
        <v>0</v>
      </c>
      <c r="P914" s="16">
        <f t="shared" si="86"/>
        <v>1.93</v>
      </c>
      <c r="Q914" s="15">
        <f>'[1]TCE - ANEXO III - Preencher'!R923</f>
        <v>59.2</v>
      </c>
      <c r="R914" s="15">
        <f>'[1]TCE - ANEXO III - Preencher'!S923</f>
        <v>66.78</v>
      </c>
      <c r="S914" s="16">
        <f t="shared" si="87"/>
        <v>-7.5799999999999983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268.61709445600002</v>
      </c>
    </row>
    <row r="915" spans="1:28" x14ac:dyDescent="0.2">
      <c r="A915" s="8">
        <f>IFERROR(VLOOKUP(B915,'[1]DADOS (OCULTAR)'!$P$3:$R$91,3,0),"")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JOSE AURELIO FERREIRA DE SOUZA</v>
      </c>
      <c r="E915" s="9" t="str">
        <f>IF('[1]TCE - ANEXO III - Preencher'!F924="4 - Assistência Odontológica","2 - Outros Profissionais da Saúde",'[1]TCE - ANEXO III - Preencher'!F924)</f>
        <v>3 - Administrativo</v>
      </c>
      <c r="F915" s="12">
        <f>'[1]TCE - ANEXO III - Preencher'!G924</f>
        <v>517410</v>
      </c>
      <c r="G915" s="13">
        <f>IF('[1]TCE - ANEXO III - Preencher'!H924="","",'[1]TCE - ANEXO III - Preencher'!H924)</f>
        <v>44531</v>
      </c>
      <c r="H915" s="14">
        <f>'[1]TCE - ANEXO III - Preencher'!I924</f>
        <v>0</v>
      </c>
      <c r="I915" s="14">
        <f>'[1]TCE - ANEXO III - Preencher'!J924</f>
        <v>176.60159999999999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1.93</v>
      </c>
      <c r="O915" s="15">
        <f>'[1]TCE - ANEXO III - Preencher'!P924</f>
        <v>0</v>
      </c>
      <c r="P915" s="16">
        <f t="shared" si="86"/>
        <v>1.93</v>
      </c>
      <c r="Q915" s="15">
        <f>'[1]TCE - ANEXO III - Preencher'!R924</f>
        <v>118.4</v>
      </c>
      <c r="R915" s="15">
        <f>'[1]TCE - ANEXO III - Preencher'!S924</f>
        <v>66.78</v>
      </c>
      <c r="S915" s="16">
        <f t="shared" si="87"/>
        <v>51.620000000000005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230.1516</v>
      </c>
    </row>
    <row r="916" spans="1:28" x14ac:dyDescent="0.2">
      <c r="A916" s="8">
        <f>IFERROR(VLOOKUP(B916,'[1]DADOS (OCULTAR)'!$P$3:$R$91,3,0),"")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JOSE CANDIDO FILHO</v>
      </c>
      <c r="E916" s="9" t="str">
        <f>IF('[1]TCE - ANEXO III - Preencher'!F925="4 - Assistência Odontológica","2 - Outros Profissionais da Saúde",'[1]TCE - ANEXO III - Preencher'!F925)</f>
        <v>3 - Administrativo</v>
      </c>
      <c r="F916" s="12">
        <f>'[1]TCE - ANEXO III - Preencher'!G925</f>
        <v>515110</v>
      </c>
      <c r="G916" s="13">
        <f>IF('[1]TCE - ANEXO III - Preencher'!H925="","",'[1]TCE - ANEXO III - Preencher'!H925)</f>
        <v>44531</v>
      </c>
      <c r="H916" s="14">
        <f>'[1]TCE - ANEXO III - Preencher'!I925</f>
        <v>0</v>
      </c>
      <c r="I916" s="14">
        <f>'[1]TCE - ANEXO III - Preencher'!J925</f>
        <v>180.11439999999999</v>
      </c>
      <c r="J916" s="14">
        <f>'[1]TCE - ANEXO III - Preencher'!K925</f>
        <v>0</v>
      </c>
      <c r="K916" s="15">
        <f>'[1]TCE - ANEXO III - Preencher'!L925</f>
        <v>128.60749445600001</v>
      </c>
      <c r="L916" s="15">
        <f>'[1]TCE - ANEXO III - Preencher'!M925</f>
        <v>21.52</v>
      </c>
      <c r="M916" s="15">
        <f t="shared" si="85"/>
        <v>107.08749445600002</v>
      </c>
      <c r="N916" s="15">
        <f>'[1]TCE - ANEXO III - Preencher'!O925</f>
        <v>1.93</v>
      </c>
      <c r="O916" s="15">
        <f>'[1]TCE - ANEXO III - Preencher'!P925</f>
        <v>0</v>
      </c>
      <c r="P916" s="16">
        <f t="shared" si="86"/>
        <v>1.93</v>
      </c>
      <c r="Q916" s="15">
        <f>'[1]TCE - ANEXO III - Preencher'!R925</f>
        <v>118.4</v>
      </c>
      <c r="R916" s="15">
        <f>'[1]TCE - ANEXO III - Preencher'!S925</f>
        <v>66.78</v>
      </c>
      <c r="S916" s="16">
        <f t="shared" si="87"/>
        <v>51.620000000000005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340.751894456</v>
      </c>
    </row>
    <row r="917" spans="1:28" x14ac:dyDescent="0.2">
      <c r="A917" s="8">
        <f>IFERROR(VLOOKUP(B917,'[1]DADOS (OCULTAR)'!$P$3:$R$91,3,0),"")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JOSE CARLOS ALVES DA SILVA</v>
      </c>
      <c r="E917" s="9" t="str">
        <f>IF('[1]TCE - ANEXO III - Preencher'!F926="4 - Assistência Odontológica","2 - Outros Profissionais da Saúde",'[1]TCE - ANEXO III - Preencher'!F926)</f>
        <v>3 - Administrativo</v>
      </c>
      <c r="F917" s="12">
        <f>'[1]TCE - ANEXO III - Preencher'!G926</f>
        <v>517410</v>
      </c>
      <c r="G917" s="13">
        <f>IF('[1]TCE - ANEXO III - Preencher'!H926="","",'[1]TCE - ANEXO III - Preencher'!H926)</f>
        <v>44531</v>
      </c>
      <c r="H917" s="14">
        <f>'[1]TCE - ANEXO III - Preencher'!I926</f>
        <v>0</v>
      </c>
      <c r="I917" s="14">
        <f>'[1]TCE - ANEXO III - Preencher'!J926</f>
        <v>182.11600000000001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1.93</v>
      </c>
      <c r="O917" s="15">
        <f>'[1]TCE - ANEXO III - Preencher'!P926</f>
        <v>0</v>
      </c>
      <c r="P917" s="16">
        <f t="shared" si="86"/>
        <v>1.93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184.04600000000002</v>
      </c>
    </row>
    <row r="918" spans="1:28" x14ac:dyDescent="0.2">
      <c r="A918" s="8">
        <f>IFERROR(VLOOKUP(B918,'[1]DADOS (OCULTAR)'!$P$3:$R$91,3,0),"")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JOSE CARLOS DA SILVA</v>
      </c>
      <c r="E918" s="9" t="str">
        <f>IF('[1]TCE - ANEXO III - Preencher'!F927="4 - Assistência Odontológica","2 - Outros Profissionais da Saúde",'[1]TCE - ANEXO III - Preencher'!F927)</f>
        <v>3 - Administrativo</v>
      </c>
      <c r="F918" s="12">
        <f>'[1]TCE - ANEXO III - Preencher'!G927</f>
        <v>514310</v>
      </c>
      <c r="G918" s="13">
        <f>IF('[1]TCE - ANEXO III - Preencher'!H927="","",'[1]TCE - ANEXO III - Preencher'!H927)</f>
        <v>44531</v>
      </c>
      <c r="H918" s="14">
        <f>'[1]TCE - ANEXO III - Preencher'!I927</f>
        <v>0</v>
      </c>
      <c r="I918" s="14">
        <f>'[1]TCE - ANEXO III - Preencher'!J927</f>
        <v>121.33280000000001</v>
      </c>
      <c r="J918" s="14">
        <f>'[1]TCE - ANEXO III - Preencher'!K927</f>
        <v>0</v>
      </c>
      <c r="K918" s="15">
        <f>'[1]TCE - ANEXO III - Preencher'!L927</f>
        <v>128.60749445600001</v>
      </c>
      <c r="L918" s="15">
        <f>'[1]TCE - ANEXO III - Preencher'!M927</f>
        <v>22.2</v>
      </c>
      <c r="M918" s="15">
        <f t="shared" si="85"/>
        <v>106.40749445600001</v>
      </c>
      <c r="N918" s="15">
        <f>'[1]TCE - ANEXO III - Preencher'!O927</f>
        <v>1.93</v>
      </c>
      <c r="O918" s="15">
        <f>'[1]TCE - ANEXO III - Preencher'!P927</f>
        <v>0</v>
      </c>
      <c r="P918" s="16">
        <f t="shared" si="86"/>
        <v>1.93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229.67029445600002</v>
      </c>
    </row>
    <row r="919" spans="1:28" x14ac:dyDescent="0.2">
      <c r="A919" s="8">
        <f>IFERROR(VLOOKUP(B919,'[1]DADOS (OCULTAR)'!$P$3:$R$91,3,0),"")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JOSE CLOVIS DE MENEZES</v>
      </c>
      <c r="E919" s="9" t="str">
        <f>IF('[1]TCE - ANEXO III - Preencher'!F928="4 - Assistência Odontológica","2 - Outros Profissionais da Saúde",'[1]TCE - ANEXO III - Preencher'!F928)</f>
        <v>3 - Administrativo</v>
      </c>
      <c r="F919" s="12">
        <f>'[1]TCE - ANEXO III - Preencher'!G928</f>
        <v>515110</v>
      </c>
      <c r="G919" s="13">
        <f>IF('[1]TCE - ANEXO III - Preencher'!H928="","",'[1]TCE - ANEXO III - Preencher'!H928)</f>
        <v>44531</v>
      </c>
      <c r="H919" s="14">
        <f>'[1]TCE - ANEXO III - Preencher'!I928</f>
        <v>0</v>
      </c>
      <c r="I919" s="14">
        <f>'[1]TCE - ANEXO III - Preencher'!J928</f>
        <v>196.55199999999999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1.93</v>
      </c>
      <c r="O919" s="15">
        <f>'[1]TCE - ANEXO III - Preencher'!P928</f>
        <v>0</v>
      </c>
      <c r="P919" s="16">
        <f t="shared" si="86"/>
        <v>1.93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198.482</v>
      </c>
    </row>
    <row r="920" spans="1:28" x14ac:dyDescent="0.2">
      <c r="A920" s="8">
        <f>IFERROR(VLOOKUP(B920,'[1]DADOS (OCULTAR)'!$P$3:$R$91,3,0),"")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JOSE DA CRUZ DO NASCIMENTO NETO</v>
      </c>
      <c r="E920" s="9" t="str">
        <f>IF('[1]TCE - ANEXO III - Preencher'!F929="4 - Assistência Odontológica","2 - Outros Profissionais da Saúde",'[1]TCE - ANEXO III - Preencher'!F929)</f>
        <v>1 - Médico</v>
      </c>
      <c r="F920" s="12">
        <f>'[1]TCE - ANEXO III - Preencher'!G929</f>
        <v>225112</v>
      </c>
      <c r="G920" s="13">
        <f>IF('[1]TCE - ANEXO III - Preencher'!H929="","",'[1]TCE - ANEXO III - Preencher'!H929)</f>
        <v>44531</v>
      </c>
      <c r="H920" s="14">
        <f>'[1]TCE - ANEXO III - Preencher'!I929</f>
        <v>0</v>
      </c>
      <c r="I920" s="14">
        <f>'[1]TCE - ANEXO III - Preencher'!J929</f>
        <v>1386.3208</v>
      </c>
      <c r="J920" s="14">
        <f>'[1]TCE - ANEXO III - Preencher'!K929</f>
        <v>0</v>
      </c>
      <c r="K920" s="15">
        <f>'[1]TCE - ANEXO III - Preencher'!L929</f>
        <v>128.60749445600001</v>
      </c>
      <c r="L920" s="15">
        <f>'[1]TCE - ANEXO III - Preencher'!M929</f>
        <v>2.75</v>
      </c>
      <c r="M920" s="15">
        <f t="shared" si="85"/>
        <v>125.85749445600001</v>
      </c>
      <c r="N920" s="15">
        <f>'[1]TCE - ANEXO III - Preencher'!O929</f>
        <v>6.13</v>
      </c>
      <c r="O920" s="15">
        <f>'[1]TCE - ANEXO III - Preencher'!P929</f>
        <v>1.23</v>
      </c>
      <c r="P920" s="16">
        <f t="shared" si="86"/>
        <v>4.9000000000000004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1517.0782944560001</v>
      </c>
    </row>
    <row r="921" spans="1:28" x14ac:dyDescent="0.2">
      <c r="A921" s="8">
        <f>IFERROR(VLOOKUP(B921,'[1]DADOS (OCULTAR)'!$P$3:$R$91,3,0),"")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JOSE DA SILVA PEREIRA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>
        <f>'[1]TCE - ANEXO III - Preencher'!G930</f>
        <v>322205</v>
      </c>
      <c r="G921" s="13">
        <f>IF('[1]TCE - ANEXO III - Preencher'!H930="","",'[1]TCE - ANEXO III - Preencher'!H930)</f>
        <v>44531</v>
      </c>
      <c r="H921" s="14">
        <f>'[1]TCE - ANEXO III - Preencher'!I930</f>
        <v>0</v>
      </c>
      <c r="I921" s="14">
        <f>'[1]TCE - ANEXO III - Preencher'!J930</f>
        <v>217.08320000000001</v>
      </c>
      <c r="J921" s="14">
        <f>'[1]TCE - ANEXO III - Preencher'!K930</f>
        <v>0</v>
      </c>
      <c r="K921" s="15">
        <f>'[1]TCE - ANEXO III - Preencher'!L930</f>
        <v>128.60749445600001</v>
      </c>
      <c r="L921" s="15">
        <f>'[1]TCE - ANEXO III - Preencher'!M930</f>
        <v>24.55</v>
      </c>
      <c r="M921" s="15">
        <f t="shared" si="85"/>
        <v>104.05749445600001</v>
      </c>
      <c r="N921" s="15">
        <f>'[1]TCE - ANEXO III - Preencher'!O930</f>
        <v>1.93</v>
      </c>
      <c r="O921" s="15">
        <f>'[1]TCE - ANEXO III - Preencher'!P930</f>
        <v>0</v>
      </c>
      <c r="P921" s="16">
        <f t="shared" si="86"/>
        <v>1.93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323.07069445600001</v>
      </c>
    </row>
    <row r="922" spans="1:28" x14ac:dyDescent="0.2">
      <c r="A922" s="8">
        <f>IFERROR(VLOOKUP(B922,'[1]DADOS (OCULTAR)'!$P$3:$R$91,3,0),"")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JOSE DANIEL FRANCISCO DA SILVA</v>
      </c>
      <c r="E922" s="9" t="str">
        <f>IF('[1]TCE - ANEXO III - Preencher'!F931="4 - Assistência Odontológica","2 - Outros Profissionais da Saúde",'[1]TCE - ANEXO III - Preencher'!F931)</f>
        <v>3 - Administrativo</v>
      </c>
      <c r="F922" s="12">
        <f>'[1]TCE - ANEXO III - Preencher'!G931</f>
        <v>517410</v>
      </c>
      <c r="G922" s="13">
        <f>IF('[1]TCE - ANEXO III - Preencher'!H931="","",'[1]TCE - ANEXO III - Preencher'!H931)</f>
        <v>44531</v>
      </c>
      <c r="H922" s="14">
        <f>'[1]TCE - ANEXO III - Preencher'!I931</f>
        <v>0</v>
      </c>
      <c r="I922" s="14">
        <f>'[1]TCE - ANEXO III - Preencher'!J931</f>
        <v>166.89920000000001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1.93</v>
      </c>
      <c r="O922" s="15">
        <f>'[1]TCE - ANEXO III - Preencher'!P931</f>
        <v>0</v>
      </c>
      <c r="P922" s="16">
        <f t="shared" si="86"/>
        <v>1.93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168.82920000000001</v>
      </c>
    </row>
    <row r="923" spans="1:28" x14ac:dyDescent="0.2">
      <c r="A923" s="8">
        <f>IFERROR(VLOOKUP(B923,'[1]DADOS (OCULTAR)'!$P$3:$R$91,3,0),"")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JOSE DAVI FERREIRA LOPES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>
        <f>'[1]TCE - ANEXO III - Preencher'!G932</f>
        <v>223605</v>
      </c>
      <c r="G923" s="13">
        <f>IF('[1]TCE - ANEXO III - Preencher'!H932="","",'[1]TCE - ANEXO III - Preencher'!H932)</f>
        <v>44531</v>
      </c>
      <c r="H923" s="14">
        <f>'[1]TCE - ANEXO III - Preencher'!I932</f>
        <v>0</v>
      </c>
      <c r="I923" s="14">
        <f>'[1]TCE - ANEXO III - Preencher'!J932</f>
        <v>374.7296</v>
      </c>
      <c r="J923" s="14">
        <f>'[1]TCE - ANEXO III - Preencher'!K932</f>
        <v>0</v>
      </c>
      <c r="K923" s="15">
        <f>'[1]TCE - ANEXO III - Preencher'!L932</f>
        <v>128.60749445600001</v>
      </c>
      <c r="L923" s="15">
        <f>'[1]TCE - ANEXO III - Preencher'!M932</f>
        <v>3.1</v>
      </c>
      <c r="M923" s="15">
        <f t="shared" si="85"/>
        <v>125.50749445600002</v>
      </c>
      <c r="N923" s="15">
        <f>'[1]TCE - ANEXO III - Preencher'!O932</f>
        <v>1.59</v>
      </c>
      <c r="O923" s="15">
        <f>'[1]TCE - ANEXO III - Preencher'!P932</f>
        <v>0</v>
      </c>
      <c r="P923" s="16">
        <f t="shared" si="86"/>
        <v>1.59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501.827094456</v>
      </c>
    </row>
    <row r="924" spans="1:28" x14ac:dyDescent="0.2">
      <c r="A924" s="8">
        <f>IFERROR(VLOOKUP(B924,'[1]DADOS (OCULTAR)'!$P$3:$R$91,3,0),"")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JOSE DIEGO DOS SANTOS PEREIRA</v>
      </c>
      <c r="E924" s="9" t="str">
        <f>IF('[1]TCE - ANEXO III - Preencher'!F933="4 - Assistência Odontológica","2 - Outros Profissionais da Saúde",'[1]TCE - ANEXO III - Preencher'!F933)</f>
        <v>1 - Médico</v>
      </c>
      <c r="F924" s="12">
        <f>'[1]TCE - ANEXO III - Preencher'!G933</f>
        <v>225150</v>
      </c>
      <c r="G924" s="13">
        <f>IF('[1]TCE - ANEXO III - Preencher'!H933="","",'[1]TCE - ANEXO III - Preencher'!H933)</f>
        <v>44531</v>
      </c>
      <c r="H924" s="14">
        <f>'[1]TCE - ANEXO III - Preencher'!I933</f>
        <v>0</v>
      </c>
      <c r="I924" s="14">
        <f>'[1]TCE - ANEXO III - Preencher'!J933</f>
        <v>1958.9328</v>
      </c>
      <c r="J924" s="14">
        <f>'[1]TCE - ANEXO III - Preencher'!K933</f>
        <v>0</v>
      </c>
      <c r="K924" s="15">
        <f>'[1]TCE - ANEXO III - Preencher'!L933</f>
        <v>128.60749445600001</v>
      </c>
      <c r="L924" s="15">
        <f>'[1]TCE - ANEXO III - Preencher'!M933</f>
        <v>2.75</v>
      </c>
      <c r="M924" s="15">
        <f t="shared" si="85"/>
        <v>125.85749445600001</v>
      </c>
      <c r="N924" s="15">
        <f>'[1]TCE - ANEXO III - Preencher'!O933</f>
        <v>6.13</v>
      </c>
      <c r="O924" s="15">
        <f>'[1]TCE - ANEXO III - Preencher'!P933</f>
        <v>1.23</v>
      </c>
      <c r="P924" s="16">
        <f t="shared" si="86"/>
        <v>4.9000000000000004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2089.6902944560002</v>
      </c>
    </row>
    <row r="925" spans="1:28" x14ac:dyDescent="0.2">
      <c r="A925" s="8">
        <f>IFERROR(VLOOKUP(B925,'[1]DADOS (OCULTAR)'!$P$3:$R$91,3,0),"")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JOSE EDBERTO DE CARVALHO SOUZA</v>
      </c>
      <c r="E925" s="9" t="str">
        <f>IF('[1]TCE - ANEXO III - Preencher'!F934="4 - Assistência Odontológica","2 - Outros Profissionais da Saúde",'[1]TCE - ANEXO III - Preencher'!F934)</f>
        <v>3 - Administrativo</v>
      </c>
      <c r="F925" s="12">
        <f>'[1]TCE - ANEXO III - Preencher'!G934</f>
        <v>413105</v>
      </c>
      <c r="G925" s="13">
        <f>IF('[1]TCE - ANEXO III - Preencher'!H934="","",'[1]TCE - ANEXO III - Preencher'!H934)</f>
        <v>44531</v>
      </c>
      <c r="H925" s="14">
        <f>'[1]TCE - ANEXO III - Preencher'!I934</f>
        <v>0</v>
      </c>
      <c r="I925" s="14">
        <f>'[1]TCE - ANEXO III - Preencher'!J934</f>
        <v>318.58240000000001</v>
      </c>
      <c r="J925" s="14">
        <f>'[1]TCE - ANEXO III - Preencher'!K934</f>
        <v>0</v>
      </c>
      <c r="K925" s="15">
        <f>'[1]TCE - ANEXO III - Preencher'!L934</f>
        <v>128.60749445600001</v>
      </c>
      <c r="L925" s="15">
        <f>'[1]TCE - ANEXO III - Preencher'!M934</f>
        <v>32.28</v>
      </c>
      <c r="M925" s="15">
        <f t="shared" si="85"/>
        <v>96.327494456000011</v>
      </c>
      <c r="N925" s="15">
        <f>'[1]TCE - ANEXO III - Preencher'!O934</f>
        <v>1.93</v>
      </c>
      <c r="O925" s="15">
        <f>'[1]TCE - ANEXO III - Preencher'!P934</f>
        <v>0</v>
      </c>
      <c r="P925" s="16">
        <f t="shared" si="86"/>
        <v>1.93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416.83989445600002</v>
      </c>
    </row>
    <row r="926" spans="1:28" x14ac:dyDescent="0.2">
      <c r="A926" s="8">
        <f>IFERROR(VLOOKUP(B926,'[1]DADOS (OCULTAR)'!$P$3:$R$91,3,0),"")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JOSE EDBERTO TAVARES DE QUENTAL</v>
      </c>
      <c r="E926" s="9" t="str">
        <f>IF('[1]TCE - ANEXO III - Preencher'!F935="4 - Assistência Odontológica","2 - Outros Profissionais da Saúde",'[1]TCE - ANEXO III - Preencher'!F935)</f>
        <v>1 - Médico</v>
      </c>
      <c r="F926" s="12">
        <f>'[1]TCE - ANEXO III - Preencher'!G935</f>
        <v>225125</v>
      </c>
      <c r="G926" s="13">
        <f>IF('[1]TCE - ANEXO III - Preencher'!H935="","",'[1]TCE - ANEXO III - Preencher'!H935)</f>
        <v>44531</v>
      </c>
      <c r="H926" s="14">
        <f>'[1]TCE - ANEXO III - Preencher'!I935</f>
        <v>0</v>
      </c>
      <c r="I926" s="14">
        <f>'[1]TCE - ANEXO III - Preencher'!J935</f>
        <v>2373.1183999999998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6.13</v>
      </c>
      <c r="O926" s="15">
        <f>'[1]TCE - ANEXO III - Preencher'!P935</f>
        <v>1.23</v>
      </c>
      <c r="P926" s="16">
        <f t="shared" si="86"/>
        <v>4.9000000000000004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2378.0183999999999</v>
      </c>
    </row>
    <row r="927" spans="1:28" x14ac:dyDescent="0.2">
      <c r="A927" s="8">
        <f>IFERROR(VLOOKUP(B927,'[1]DADOS (OCULTAR)'!$P$3:$R$91,3,0),"")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JOSE EDENILSON DANTAS JUNIOR</v>
      </c>
      <c r="E927" s="9" t="str">
        <f>IF('[1]TCE - ANEXO III - Preencher'!F936="4 - Assistência Odontológica","2 - Outros Profissionais da Saúde",'[1]TCE - ANEXO III - Preencher'!F936)</f>
        <v>3 - Administrativo</v>
      </c>
      <c r="F927" s="12">
        <f>'[1]TCE - ANEXO III - Preencher'!G936</f>
        <v>515110</v>
      </c>
      <c r="G927" s="13">
        <f>IF('[1]TCE - ANEXO III - Preencher'!H936="","",'[1]TCE - ANEXO III - Preencher'!H936)</f>
        <v>44531</v>
      </c>
      <c r="H927" s="14">
        <f>'[1]TCE - ANEXO III - Preencher'!I936</f>
        <v>0</v>
      </c>
      <c r="I927" s="14">
        <f>'[1]TCE - ANEXO III - Preencher'!J936</f>
        <v>205.4528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1.93</v>
      </c>
      <c r="O927" s="15">
        <f>'[1]TCE - ANEXO III - Preencher'!P936</f>
        <v>0</v>
      </c>
      <c r="P927" s="16">
        <f t="shared" si="86"/>
        <v>1.93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207.3828</v>
      </c>
    </row>
    <row r="928" spans="1:28" x14ac:dyDescent="0.2">
      <c r="A928" s="8">
        <f>IFERROR(VLOOKUP(B928,'[1]DADOS (OCULTAR)'!$P$3:$R$91,3,0),"")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JOSE EDINIVENSON MARINHO DE LIMA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>
        <f>'[1]TCE - ANEXO III - Preencher'!G937</f>
        <v>782320</v>
      </c>
      <c r="G928" s="13">
        <f>IF('[1]TCE - ANEXO III - Preencher'!H937="","",'[1]TCE - ANEXO III - Preencher'!H937)</f>
        <v>44531</v>
      </c>
      <c r="H928" s="14">
        <f>'[1]TCE - ANEXO III - Preencher'!I937</f>
        <v>0</v>
      </c>
      <c r="I928" s="14">
        <f>'[1]TCE - ANEXO III - Preencher'!J937</f>
        <v>294.37040000000002</v>
      </c>
      <c r="J928" s="14">
        <f>'[1]TCE - ANEXO III - Preencher'!K937</f>
        <v>0</v>
      </c>
      <c r="K928" s="15">
        <f>'[1]TCE - ANEXO III - Preencher'!L937</f>
        <v>128.60749445600001</v>
      </c>
      <c r="L928" s="15">
        <f>'[1]TCE - ANEXO III - Preencher'!M937</f>
        <v>38.99</v>
      </c>
      <c r="M928" s="15">
        <f t="shared" si="85"/>
        <v>89.617494456000003</v>
      </c>
      <c r="N928" s="15">
        <f>'[1]TCE - ANEXO III - Preencher'!O937</f>
        <v>1.93</v>
      </c>
      <c r="O928" s="15">
        <f>'[1]TCE - ANEXO III - Preencher'!P937</f>
        <v>0</v>
      </c>
      <c r="P928" s="16">
        <f t="shared" si="86"/>
        <v>1.93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385.91789445600006</v>
      </c>
    </row>
    <row r="929" spans="1:28" x14ac:dyDescent="0.2">
      <c r="A929" s="8">
        <f>IFERROR(VLOOKUP(B929,'[1]DADOS (OCULTAR)'!$P$3:$R$91,3,0),"")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JOSE EDVALDO ALVES DOS SANTOS</v>
      </c>
      <c r="E929" s="9" t="str">
        <f>IF('[1]TCE - ANEXO III - Preencher'!F938="4 - Assistência Odontológica","2 - Outros Profissionais da Saúde",'[1]TCE - ANEXO III - Preencher'!F938)</f>
        <v>3 - Administrativo</v>
      </c>
      <c r="F929" s="12">
        <f>'[1]TCE - ANEXO III - Preencher'!G938</f>
        <v>514310</v>
      </c>
      <c r="G929" s="13">
        <f>IF('[1]TCE - ANEXO III - Preencher'!H938="","",'[1]TCE - ANEXO III - Preencher'!H938)</f>
        <v>44531</v>
      </c>
      <c r="H929" s="14">
        <f>'[1]TCE - ANEXO III - Preencher'!I938</f>
        <v>0</v>
      </c>
      <c r="I929" s="14">
        <f>'[1]TCE - ANEXO III - Preencher'!J938</f>
        <v>160.4</v>
      </c>
      <c r="J929" s="14">
        <f>'[1]TCE - ANEXO III - Preencher'!K938</f>
        <v>0</v>
      </c>
      <c r="K929" s="15">
        <f>'[1]TCE - ANEXO III - Preencher'!L938</f>
        <v>128.60749445600001</v>
      </c>
      <c r="L929" s="15">
        <f>'[1]TCE - ANEXO III - Preencher'!M938</f>
        <v>22.2</v>
      </c>
      <c r="M929" s="15">
        <f t="shared" si="85"/>
        <v>106.40749445600001</v>
      </c>
      <c r="N929" s="15">
        <f>'[1]TCE - ANEXO III - Preencher'!O938</f>
        <v>1.93</v>
      </c>
      <c r="O929" s="15">
        <f>'[1]TCE - ANEXO III - Preencher'!P938</f>
        <v>0</v>
      </c>
      <c r="P929" s="16">
        <f t="shared" si="86"/>
        <v>1.93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268.73749445600004</v>
      </c>
    </row>
    <row r="930" spans="1:28" x14ac:dyDescent="0.2">
      <c r="A930" s="8">
        <f>IFERROR(VLOOKUP(B930,'[1]DADOS (OCULTAR)'!$P$3:$R$91,3,0),"")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JOSE ELIONALDO DE ALMEIDA DOS SANTOS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>
        <f>'[1]TCE - ANEXO III - Preencher'!G939</f>
        <v>514320</v>
      </c>
      <c r="G930" s="13">
        <f>IF('[1]TCE - ANEXO III - Preencher'!H939="","",'[1]TCE - ANEXO III - Preencher'!H939)</f>
        <v>44531</v>
      </c>
      <c r="H930" s="14">
        <f>'[1]TCE - ANEXO III - Preencher'!I939</f>
        <v>0</v>
      </c>
      <c r="I930" s="14">
        <f>'[1]TCE - ANEXO III - Preencher'!J939</f>
        <v>169.768</v>
      </c>
      <c r="J930" s="14">
        <f>'[1]TCE - ANEXO III - Preencher'!K939</f>
        <v>0</v>
      </c>
      <c r="K930" s="15">
        <f>'[1]TCE - ANEXO III - Preencher'!L939</f>
        <v>128.60749445600001</v>
      </c>
      <c r="L930" s="15">
        <f>'[1]TCE - ANEXO III - Preencher'!M939</f>
        <v>22.2</v>
      </c>
      <c r="M930" s="15">
        <f t="shared" si="85"/>
        <v>106.40749445600001</v>
      </c>
      <c r="N930" s="15">
        <f>'[1]TCE - ANEXO III - Preencher'!O939</f>
        <v>1.93</v>
      </c>
      <c r="O930" s="15">
        <f>'[1]TCE - ANEXO III - Preencher'!P939</f>
        <v>0</v>
      </c>
      <c r="P930" s="16">
        <f t="shared" si="86"/>
        <v>1.93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278.10549445600003</v>
      </c>
    </row>
    <row r="931" spans="1:28" x14ac:dyDescent="0.2">
      <c r="A931" s="8">
        <f>IFERROR(VLOOKUP(B931,'[1]DADOS (OCULTAR)'!$P$3:$R$91,3,0),"")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JOSE EMANOEL DA SILVA</v>
      </c>
      <c r="E931" s="9" t="str">
        <f>IF('[1]TCE - ANEXO III - Preencher'!F940="4 - Assistência Odontológica","2 - Outros Profissionais da Saúde",'[1]TCE - ANEXO III - Preencher'!F940)</f>
        <v>3 - Administrativo</v>
      </c>
      <c r="F931" s="12">
        <f>'[1]TCE - ANEXO III - Preencher'!G940</f>
        <v>514320</v>
      </c>
      <c r="G931" s="13">
        <f>IF('[1]TCE - ANEXO III - Preencher'!H940="","",'[1]TCE - ANEXO III - Preencher'!H940)</f>
        <v>44531</v>
      </c>
      <c r="H931" s="14">
        <f>'[1]TCE - ANEXO III - Preencher'!I940</f>
        <v>0</v>
      </c>
      <c r="I931" s="14">
        <f>'[1]TCE - ANEXO III - Preencher'!J940</f>
        <v>169.8304</v>
      </c>
      <c r="J931" s="14">
        <f>'[1]TCE - ANEXO III - Preencher'!K940</f>
        <v>0</v>
      </c>
      <c r="K931" s="15">
        <f>'[1]TCE - ANEXO III - Preencher'!L940</f>
        <v>128.60749445600001</v>
      </c>
      <c r="L931" s="15">
        <f>'[1]TCE - ANEXO III - Preencher'!M940</f>
        <v>22.2</v>
      </c>
      <c r="M931" s="15">
        <f t="shared" si="85"/>
        <v>106.40749445600001</v>
      </c>
      <c r="N931" s="15">
        <f>'[1]TCE - ANEXO III - Preencher'!O940</f>
        <v>1.93</v>
      </c>
      <c r="O931" s="15">
        <f>'[1]TCE - ANEXO III - Preencher'!P940</f>
        <v>0</v>
      </c>
      <c r="P931" s="16">
        <f t="shared" si="86"/>
        <v>1.93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278.167894456</v>
      </c>
    </row>
    <row r="932" spans="1:28" x14ac:dyDescent="0.2">
      <c r="A932" s="8">
        <f>IFERROR(VLOOKUP(B932,'[1]DADOS (OCULTAR)'!$P$3:$R$91,3,0),"")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JOSE EMANUEL RODRIGUES DA SILVA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12">
        <f>'[1]TCE - ANEXO III - Preencher'!G941</f>
        <v>515110</v>
      </c>
      <c r="G932" s="13">
        <f>IF('[1]TCE - ANEXO III - Preencher'!H941="","",'[1]TCE - ANEXO III - Preencher'!H941)</f>
        <v>44531</v>
      </c>
      <c r="H932" s="14">
        <f>'[1]TCE - ANEXO III - Preencher'!I941</f>
        <v>0</v>
      </c>
      <c r="I932" s="14">
        <f>'[1]TCE - ANEXO III - Preencher'!J941</f>
        <v>212.55119999999999</v>
      </c>
      <c r="J932" s="14">
        <f>'[1]TCE - ANEXO III - Preencher'!K941</f>
        <v>0</v>
      </c>
      <c r="K932" s="15">
        <f>'[1]TCE - ANEXO III - Preencher'!L941</f>
        <v>128.60749445600001</v>
      </c>
      <c r="L932" s="15">
        <f>'[1]TCE - ANEXO III - Preencher'!M941</f>
        <v>20.78</v>
      </c>
      <c r="M932" s="15">
        <f t="shared" si="85"/>
        <v>107.82749445600001</v>
      </c>
      <c r="N932" s="15">
        <f>'[1]TCE - ANEXO III - Preencher'!O941</f>
        <v>1.93</v>
      </c>
      <c r="O932" s="15">
        <f>'[1]TCE - ANEXO III - Preencher'!P941</f>
        <v>0</v>
      </c>
      <c r="P932" s="16">
        <f t="shared" si="86"/>
        <v>1.93</v>
      </c>
      <c r="Q932" s="15">
        <f>'[1]TCE - ANEXO III - Preencher'!R941</f>
        <v>236.8</v>
      </c>
      <c r="R932" s="15">
        <f>'[1]TCE - ANEXO III - Preencher'!S941</f>
        <v>66.78</v>
      </c>
      <c r="S932" s="16">
        <f t="shared" si="87"/>
        <v>170.02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492.32869445599999</v>
      </c>
    </row>
    <row r="933" spans="1:28" x14ac:dyDescent="0.2">
      <c r="A933" s="8">
        <f>IFERROR(VLOOKUP(B933,'[1]DADOS (OCULTAR)'!$P$3:$R$91,3,0),"")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JOSE EMERSON DA SILVA BARROS</v>
      </c>
      <c r="E933" s="9" t="str">
        <f>IF('[1]TCE - ANEXO III - Preencher'!F942="4 - Assistência Odontológica","2 - Outros Profissionais da Saúde",'[1]TCE - ANEXO III - Preencher'!F942)</f>
        <v>3 - Administrativo</v>
      </c>
      <c r="F933" s="12">
        <f>'[1]TCE - ANEXO III - Preencher'!G942</f>
        <v>514320</v>
      </c>
      <c r="G933" s="13">
        <f>IF('[1]TCE - ANEXO III - Preencher'!H942="","",'[1]TCE - ANEXO III - Preencher'!H942)</f>
        <v>44531</v>
      </c>
      <c r="H933" s="14">
        <f>'[1]TCE - ANEXO III - Preencher'!I942</f>
        <v>0</v>
      </c>
      <c r="I933" s="14">
        <f>'[1]TCE - ANEXO III - Preencher'!J942</f>
        <v>193.67359999999999</v>
      </c>
      <c r="J933" s="14">
        <f>'[1]TCE - ANEXO III - Preencher'!K942</f>
        <v>0</v>
      </c>
      <c r="K933" s="15">
        <f>'[1]TCE - ANEXO III - Preencher'!L942</f>
        <v>128.60749445600001</v>
      </c>
      <c r="L933" s="15">
        <f>'[1]TCE - ANEXO III - Preencher'!M942</f>
        <v>22.2</v>
      </c>
      <c r="M933" s="15">
        <f t="shared" si="85"/>
        <v>106.40749445600001</v>
      </c>
      <c r="N933" s="15">
        <f>'[1]TCE - ANEXO III - Preencher'!O942</f>
        <v>1.93</v>
      </c>
      <c r="O933" s="15">
        <f>'[1]TCE - ANEXO III - Preencher'!P942</f>
        <v>0</v>
      </c>
      <c r="P933" s="16">
        <f t="shared" si="86"/>
        <v>1.93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302.01109445600002</v>
      </c>
    </row>
    <row r="934" spans="1:28" x14ac:dyDescent="0.2">
      <c r="A934" s="8">
        <f>IFERROR(VLOOKUP(B934,'[1]DADOS (OCULTAR)'!$P$3:$R$91,3,0),"")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JOSE ENDRYO ELLYSTON DE SOUZA</v>
      </c>
      <c r="E934" s="9" t="str">
        <f>IF('[1]TCE - ANEXO III - Preencher'!F943="4 - Assistência Odontológica","2 - Outros Profissionais da Saúde",'[1]TCE - ANEXO III - Preencher'!F943)</f>
        <v>3 - Administrativo</v>
      </c>
      <c r="F934" s="12">
        <f>'[1]TCE - ANEXO III - Preencher'!G943</f>
        <v>521130</v>
      </c>
      <c r="G934" s="13">
        <f>IF('[1]TCE - ANEXO III - Preencher'!H943="","",'[1]TCE - ANEXO III - Preencher'!H943)</f>
        <v>44531</v>
      </c>
      <c r="H934" s="14">
        <f>'[1]TCE - ANEXO III - Preencher'!I943</f>
        <v>0</v>
      </c>
      <c r="I934" s="14">
        <f>'[1]TCE - ANEXO III - Preencher'!J943</f>
        <v>187.15039999999999</v>
      </c>
      <c r="J934" s="14">
        <f>'[1]TCE - ANEXO III - Preencher'!K943</f>
        <v>0</v>
      </c>
      <c r="K934" s="15">
        <f>'[1]TCE - ANEXO III - Preencher'!L943</f>
        <v>128.60749445600001</v>
      </c>
      <c r="L934" s="15">
        <f>'[1]TCE - ANEXO III - Preencher'!M943</f>
        <v>22.26</v>
      </c>
      <c r="M934" s="15">
        <f t="shared" si="85"/>
        <v>106.34749445600001</v>
      </c>
      <c r="N934" s="15">
        <f>'[1]TCE - ANEXO III - Preencher'!O943</f>
        <v>1.93</v>
      </c>
      <c r="O934" s="15">
        <f>'[1]TCE - ANEXO III - Preencher'!P943</f>
        <v>0</v>
      </c>
      <c r="P934" s="16">
        <f t="shared" si="86"/>
        <v>1.93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295.42789445599999</v>
      </c>
    </row>
    <row r="935" spans="1:28" x14ac:dyDescent="0.2">
      <c r="A935" s="8">
        <f>IFERROR(VLOOKUP(B935,'[1]DADOS (OCULTAR)'!$P$3:$R$91,3,0),"")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JOSE ENTHONY ERYSTON DE SOUZA</v>
      </c>
      <c r="E935" s="9" t="str">
        <f>IF('[1]TCE - ANEXO III - Preencher'!F944="4 - Assistência Odontológica","2 - Outros Profissionais da Saúde",'[1]TCE - ANEXO III - Preencher'!F944)</f>
        <v>3 - Administrativo</v>
      </c>
      <c r="F935" s="12">
        <f>'[1]TCE - ANEXO III - Preencher'!G944</f>
        <v>521130</v>
      </c>
      <c r="G935" s="13">
        <f>IF('[1]TCE - ANEXO III - Preencher'!H944="","",'[1]TCE - ANEXO III - Preencher'!H944)</f>
        <v>44531</v>
      </c>
      <c r="H935" s="14">
        <f>'[1]TCE - ANEXO III - Preencher'!I944</f>
        <v>0</v>
      </c>
      <c r="I935" s="14">
        <f>'[1]TCE - ANEXO III - Preencher'!J944</f>
        <v>121.5928</v>
      </c>
      <c r="J935" s="14">
        <f>'[1]TCE - ANEXO III - Preencher'!K944</f>
        <v>0</v>
      </c>
      <c r="K935" s="15">
        <f>'[1]TCE - ANEXO III - Preencher'!L944</f>
        <v>128.60749445600001</v>
      </c>
      <c r="L935" s="15">
        <f>'[1]TCE - ANEXO III - Preencher'!M944</f>
        <v>20.03</v>
      </c>
      <c r="M935" s="15">
        <f t="shared" si="85"/>
        <v>108.57749445600001</v>
      </c>
      <c r="N935" s="15">
        <f>'[1]TCE - ANEXO III - Preencher'!O944</f>
        <v>1.93</v>
      </c>
      <c r="O935" s="15">
        <f>'[1]TCE - ANEXO III - Preencher'!P944</f>
        <v>0</v>
      </c>
      <c r="P935" s="16">
        <f t="shared" si="86"/>
        <v>1.93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232.10029445600003</v>
      </c>
    </row>
    <row r="936" spans="1:28" x14ac:dyDescent="0.2">
      <c r="A936" s="8">
        <f>IFERROR(VLOOKUP(B936,'[1]DADOS (OCULTAR)'!$P$3:$R$91,3,0),"")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JOSE EVERTON DA SILVA</v>
      </c>
      <c r="E936" s="9" t="str">
        <f>IF('[1]TCE - ANEXO III - Preencher'!F945="4 - Assistência Odontológica","2 - Outros Profissionais da Saúde",'[1]TCE - ANEXO III - Preencher'!F945)</f>
        <v>3 - Administrativo</v>
      </c>
      <c r="F936" s="12">
        <f>'[1]TCE - ANEXO III - Preencher'!G945</f>
        <v>763305</v>
      </c>
      <c r="G936" s="13">
        <f>IF('[1]TCE - ANEXO III - Preencher'!H945="","",'[1]TCE - ANEXO III - Preencher'!H945)</f>
        <v>44531</v>
      </c>
      <c r="H936" s="14">
        <f>'[1]TCE - ANEXO III - Preencher'!I945</f>
        <v>0</v>
      </c>
      <c r="I936" s="14">
        <f>'[1]TCE - ANEXO III - Preencher'!J945</f>
        <v>180.8768</v>
      </c>
      <c r="J936" s="14">
        <f>'[1]TCE - ANEXO III - Preencher'!K945</f>
        <v>0</v>
      </c>
      <c r="K936" s="15">
        <f>'[1]TCE - ANEXO III - Preencher'!L945</f>
        <v>128.60749445600001</v>
      </c>
      <c r="L936" s="15">
        <f>'[1]TCE - ANEXO III - Preencher'!M945</f>
        <v>22.26</v>
      </c>
      <c r="M936" s="15">
        <f t="shared" si="85"/>
        <v>106.34749445600001</v>
      </c>
      <c r="N936" s="15">
        <f>'[1]TCE - ANEXO III - Preencher'!O945</f>
        <v>1.93</v>
      </c>
      <c r="O936" s="15">
        <f>'[1]TCE - ANEXO III - Preencher'!P945</f>
        <v>0</v>
      </c>
      <c r="P936" s="16">
        <f t="shared" si="86"/>
        <v>1.93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289.154294456</v>
      </c>
    </row>
    <row r="937" spans="1:28" x14ac:dyDescent="0.2">
      <c r="A937" s="8">
        <f>IFERROR(VLOOKUP(B937,'[1]DADOS (OCULTAR)'!$P$3:$R$91,3,0),"")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JOSE FARIAS DA COSTA NETO</v>
      </c>
      <c r="E937" s="9" t="str">
        <f>IF('[1]TCE - ANEXO III - Preencher'!F946="4 - Assistência Odontológica","2 - Outros Profissionais da Saúde",'[1]TCE - ANEXO III - Preencher'!F946)</f>
        <v>3 - Administrativo</v>
      </c>
      <c r="F937" s="12">
        <f>'[1]TCE - ANEXO III - Preencher'!G946</f>
        <v>763305</v>
      </c>
      <c r="G937" s="13">
        <f>IF('[1]TCE - ANEXO III - Preencher'!H946="","",'[1]TCE - ANEXO III - Preencher'!H946)</f>
        <v>44531</v>
      </c>
      <c r="H937" s="14">
        <f>'[1]TCE - ANEXO III - Preencher'!I946</f>
        <v>0</v>
      </c>
      <c r="I937" s="14">
        <f>'[1]TCE - ANEXO III - Preencher'!J946</f>
        <v>161.28</v>
      </c>
      <c r="J937" s="14">
        <f>'[1]TCE - ANEXO III - Preencher'!K946</f>
        <v>0</v>
      </c>
      <c r="K937" s="15">
        <f>'[1]TCE - ANEXO III - Preencher'!L946</f>
        <v>128.60749445600001</v>
      </c>
      <c r="L937" s="15">
        <f>'[1]TCE - ANEXO III - Preencher'!M946</f>
        <v>22.26</v>
      </c>
      <c r="M937" s="15">
        <f t="shared" si="85"/>
        <v>106.34749445600001</v>
      </c>
      <c r="N937" s="15">
        <f>'[1]TCE - ANEXO III - Preencher'!O946</f>
        <v>1.93</v>
      </c>
      <c r="O937" s="15">
        <f>'[1]TCE - ANEXO III - Preencher'!P946</f>
        <v>0</v>
      </c>
      <c r="P937" s="16">
        <f t="shared" si="86"/>
        <v>1.93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269.55749445600003</v>
      </c>
    </row>
    <row r="938" spans="1:28" x14ac:dyDescent="0.2">
      <c r="A938" s="8">
        <f>IFERROR(VLOOKUP(B938,'[1]DADOS (OCULTAR)'!$P$3:$R$91,3,0),"")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JOSE FELIPE DA SILVA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>
        <f>'[1]TCE - ANEXO III - Preencher'!G947</f>
        <v>322205</v>
      </c>
      <c r="G938" s="13">
        <f>IF('[1]TCE - ANEXO III - Preencher'!H947="","",'[1]TCE - ANEXO III - Preencher'!H947)</f>
        <v>44531</v>
      </c>
      <c r="H938" s="14">
        <f>'[1]TCE - ANEXO III - Preencher'!I947</f>
        <v>0</v>
      </c>
      <c r="I938" s="14">
        <f>'[1]TCE - ANEXO III - Preencher'!J947</f>
        <v>245.7568</v>
      </c>
      <c r="J938" s="14">
        <f>'[1]TCE - ANEXO III - Preencher'!K947</f>
        <v>0</v>
      </c>
      <c r="K938" s="15">
        <f>'[1]TCE - ANEXO III - Preencher'!L947</f>
        <v>128.60749445600001</v>
      </c>
      <c r="L938" s="15">
        <f>'[1]TCE - ANEXO III - Preencher'!M947</f>
        <v>26.3</v>
      </c>
      <c r="M938" s="15">
        <f t="shared" si="85"/>
        <v>102.30749445600001</v>
      </c>
      <c r="N938" s="15">
        <f>'[1]TCE - ANEXO III - Preencher'!O947</f>
        <v>1.93</v>
      </c>
      <c r="O938" s="15">
        <f>'[1]TCE - ANEXO III - Preencher'!P947</f>
        <v>0</v>
      </c>
      <c r="P938" s="16">
        <f t="shared" si="86"/>
        <v>1.93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349.99429445600003</v>
      </c>
    </row>
    <row r="939" spans="1:28" x14ac:dyDescent="0.2">
      <c r="A939" s="8">
        <f>IFERROR(VLOOKUP(B939,'[1]DADOS (OCULTAR)'!$P$3:$R$91,3,0),"")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JOSE FELIPE DE SOUZA CAROLINO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>
        <f>'[1]TCE - ANEXO III - Preencher'!G948</f>
        <v>322205</v>
      </c>
      <c r="G939" s="13">
        <f>IF('[1]TCE - ANEXO III - Preencher'!H948="","",'[1]TCE - ANEXO III - Preencher'!H948)</f>
        <v>44531</v>
      </c>
      <c r="H939" s="14">
        <f>'[1]TCE - ANEXO III - Preencher'!I948</f>
        <v>0</v>
      </c>
      <c r="I939" s="14">
        <f>'[1]TCE - ANEXO III - Preencher'!J948</f>
        <v>224.04480000000001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1.93</v>
      </c>
      <c r="O939" s="15">
        <f>'[1]TCE - ANEXO III - Preencher'!P948</f>
        <v>0</v>
      </c>
      <c r="P939" s="16">
        <f t="shared" si="86"/>
        <v>1.93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225.97480000000002</v>
      </c>
    </row>
    <row r="940" spans="1:28" x14ac:dyDescent="0.2">
      <c r="A940" s="8">
        <f>IFERROR(VLOOKUP(B940,'[1]DADOS (OCULTAR)'!$P$3:$R$91,3,0),"")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JOSE FELIPE LOPES DA SILVA</v>
      </c>
      <c r="E940" s="9" t="str">
        <f>IF('[1]TCE - ANEXO III - Preencher'!F949="4 - Assistência Odontológica","2 - Outros Profissionais da Saúde",'[1]TCE - ANEXO III - Preencher'!F949)</f>
        <v>3 - Administrativo</v>
      </c>
      <c r="F940" s="12">
        <f>'[1]TCE - ANEXO III - Preencher'!G949</f>
        <v>521130</v>
      </c>
      <c r="G940" s="13">
        <f>IF('[1]TCE - ANEXO III - Preencher'!H949="","",'[1]TCE - ANEXO III - Preencher'!H949)</f>
        <v>44531</v>
      </c>
      <c r="H940" s="14">
        <f>'[1]TCE - ANEXO III - Preencher'!I949</f>
        <v>0</v>
      </c>
      <c r="I940" s="14">
        <f>'[1]TCE - ANEXO III - Preencher'!J949</f>
        <v>169.68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1.93</v>
      </c>
      <c r="O940" s="15">
        <f>'[1]TCE - ANEXO III - Preencher'!P949</f>
        <v>0</v>
      </c>
      <c r="P940" s="16">
        <f t="shared" si="86"/>
        <v>1.93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171.61</v>
      </c>
    </row>
    <row r="941" spans="1:28" x14ac:dyDescent="0.2">
      <c r="A941" s="8">
        <f>IFERROR(VLOOKUP(B941,'[1]DADOS (OCULTAR)'!$P$3:$R$91,3,0),"")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JOSE FERNANDES DE PAULA</v>
      </c>
      <c r="E941" s="9" t="str">
        <f>IF('[1]TCE - ANEXO III - Preencher'!F950="4 - Assistência Odontológica","2 - Outros Profissionais da Saúde",'[1]TCE - ANEXO III - Preencher'!F950)</f>
        <v>3 - Administrativo</v>
      </c>
      <c r="F941" s="12">
        <f>'[1]TCE - ANEXO III - Preencher'!G950</f>
        <v>517410</v>
      </c>
      <c r="G941" s="13">
        <f>IF('[1]TCE - ANEXO III - Preencher'!H950="","",'[1]TCE - ANEXO III - Preencher'!H950)</f>
        <v>44531</v>
      </c>
      <c r="H941" s="14">
        <f>'[1]TCE - ANEXO III - Preencher'!I950</f>
        <v>0</v>
      </c>
      <c r="I941" s="14">
        <f>'[1]TCE - ANEXO III - Preencher'!J950</f>
        <v>160.73679999999999</v>
      </c>
      <c r="J941" s="14">
        <f>'[1]TCE - ANEXO III - Preencher'!K950</f>
        <v>0</v>
      </c>
      <c r="K941" s="15">
        <f>'[1]TCE - ANEXO III - Preencher'!L950</f>
        <v>128.60749445600001</v>
      </c>
      <c r="L941" s="15">
        <f>'[1]TCE - ANEXO III - Preencher'!M950</f>
        <v>22.26</v>
      </c>
      <c r="M941" s="15">
        <f t="shared" si="85"/>
        <v>106.34749445600001</v>
      </c>
      <c r="N941" s="15">
        <f>'[1]TCE - ANEXO III - Preencher'!O950</f>
        <v>1.93</v>
      </c>
      <c r="O941" s="15">
        <f>'[1]TCE - ANEXO III - Preencher'!P950</f>
        <v>0</v>
      </c>
      <c r="P941" s="16">
        <f t="shared" si="86"/>
        <v>1.93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269.01429445600002</v>
      </c>
    </row>
    <row r="942" spans="1:28" x14ac:dyDescent="0.2">
      <c r="A942" s="8">
        <f>IFERROR(VLOOKUP(B942,'[1]DADOS (OCULTAR)'!$P$3:$R$91,3,0),"")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JOSE FERNANDO BEZERRA DA SILVA SANTOS</v>
      </c>
      <c r="E942" s="9" t="str">
        <f>IF('[1]TCE - ANEXO III - Preencher'!F951="4 - Assistência Odontológica","2 - Outros Profissionais da Saúde",'[1]TCE - ANEXO III - Preencher'!F951)</f>
        <v>3 - Administrativo</v>
      </c>
      <c r="F942" s="12">
        <f>'[1]TCE - ANEXO III - Preencher'!G951</f>
        <v>763305</v>
      </c>
      <c r="G942" s="13">
        <f>IF('[1]TCE - ANEXO III - Preencher'!H951="","",'[1]TCE - ANEXO III - Preencher'!H951)</f>
        <v>44531</v>
      </c>
      <c r="H942" s="14">
        <f>'[1]TCE - ANEXO III - Preencher'!I951</f>
        <v>0</v>
      </c>
      <c r="I942" s="14">
        <f>'[1]TCE - ANEXO III - Preencher'!J951</f>
        <v>195.684</v>
      </c>
      <c r="J942" s="14">
        <f>'[1]TCE - ANEXO III - Preencher'!K951</f>
        <v>0</v>
      </c>
      <c r="K942" s="15">
        <f>'[1]TCE - ANEXO III - Preencher'!L951</f>
        <v>128.60749445600001</v>
      </c>
      <c r="L942" s="15">
        <f>'[1]TCE - ANEXO III - Preencher'!M951</f>
        <v>20.03</v>
      </c>
      <c r="M942" s="15">
        <f t="shared" si="85"/>
        <v>108.57749445600001</v>
      </c>
      <c r="N942" s="15">
        <f>'[1]TCE - ANEXO III - Preencher'!O951</f>
        <v>1.93</v>
      </c>
      <c r="O942" s="15">
        <f>'[1]TCE - ANEXO III - Preencher'!P951</f>
        <v>0</v>
      </c>
      <c r="P942" s="16">
        <f t="shared" si="86"/>
        <v>1.93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306.19149445600004</v>
      </c>
    </row>
    <row r="943" spans="1:28" x14ac:dyDescent="0.2">
      <c r="A943" s="8">
        <f>IFERROR(VLOOKUP(B943,'[1]DADOS (OCULTAR)'!$P$3:$R$91,3,0),"")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JOSE FERNANDO DE SOBRAL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>
        <f>'[1]TCE - ANEXO III - Preencher'!G952</f>
        <v>322205</v>
      </c>
      <c r="G943" s="13">
        <f>IF('[1]TCE - ANEXO III - Preencher'!H952="","",'[1]TCE - ANEXO III - Preencher'!H952)</f>
        <v>44531</v>
      </c>
      <c r="H943" s="14">
        <f>'[1]TCE - ANEXO III - Preencher'!I952</f>
        <v>0</v>
      </c>
      <c r="I943" s="14">
        <f>'[1]TCE - ANEXO III - Preencher'!J952</f>
        <v>223.7576</v>
      </c>
      <c r="J943" s="14">
        <f>'[1]TCE - ANEXO III - Preencher'!K952</f>
        <v>0</v>
      </c>
      <c r="K943" s="15">
        <f>'[1]TCE - ANEXO III - Preencher'!L952</f>
        <v>128.60749445600001</v>
      </c>
      <c r="L943" s="15">
        <f>'[1]TCE - ANEXO III - Preencher'!M952</f>
        <v>26.3</v>
      </c>
      <c r="M943" s="15">
        <f t="shared" si="85"/>
        <v>102.30749445600001</v>
      </c>
      <c r="N943" s="15">
        <f>'[1]TCE - ANEXO III - Preencher'!O952</f>
        <v>1.93</v>
      </c>
      <c r="O943" s="15">
        <f>'[1]TCE - ANEXO III - Preencher'!P952</f>
        <v>0</v>
      </c>
      <c r="P943" s="16">
        <f t="shared" si="86"/>
        <v>1.93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327.995094456</v>
      </c>
    </row>
    <row r="944" spans="1:28" x14ac:dyDescent="0.2">
      <c r="A944" s="8">
        <f>IFERROR(VLOOKUP(B944,'[1]DADOS (OCULTAR)'!$P$3:$R$91,3,0),"")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JOSE GENTILI DE FRANCA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>
        <f>'[1]TCE - ANEXO III - Preencher'!G953</f>
        <v>322205</v>
      </c>
      <c r="G944" s="13">
        <f>IF('[1]TCE - ANEXO III - Preencher'!H953="","",'[1]TCE - ANEXO III - Preencher'!H953)</f>
        <v>44531</v>
      </c>
      <c r="H944" s="14">
        <f>'[1]TCE - ANEXO III - Preencher'!I953</f>
        <v>0</v>
      </c>
      <c r="I944" s="14">
        <f>'[1]TCE - ANEXO III - Preencher'!J953</f>
        <v>220.2312</v>
      </c>
      <c r="J944" s="14">
        <f>'[1]TCE - ANEXO III - Preencher'!K953</f>
        <v>0</v>
      </c>
      <c r="K944" s="15">
        <f>'[1]TCE - ANEXO III - Preencher'!L953</f>
        <v>128.60749445600001</v>
      </c>
      <c r="L944" s="15">
        <f>'[1]TCE - ANEXO III - Preencher'!M953</f>
        <v>26.3</v>
      </c>
      <c r="M944" s="15">
        <f t="shared" si="85"/>
        <v>102.30749445600001</v>
      </c>
      <c r="N944" s="15">
        <f>'[1]TCE - ANEXO III - Preencher'!O953</f>
        <v>1.93</v>
      </c>
      <c r="O944" s="15">
        <f>'[1]TCE - ANEXO III - Preencher'!P953</f>
        <v>0</v>
      </c>
      <c r="P944" s="16">
        <f t="shared" si="86"/>
        <v>1.93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324.46869445600004</v>
      </c>
    </row>
    <row r="945" spans="1:28" x14ac:dyDescent="0.2">
      <c r="A945" s="8">
        <f>IFERROR(VLOOKUP(B945,'[1]DADOS (OCULTAR)'!$P$3:$R$91,3,0),"")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JOSE GOMES VILAR</v>
      </c>
      <c r="E945" s="9" t="str">
        <f>IF('[1]TCE - ANEXO III - Preencher'!F954="4 - Assistência Odontológica","2 - Outros Profissionais da Saúde",'[1]TCE - ANEXO III - Preencher'!F954)</f>
        <v>1 - Médico</v>
      </c>
      <c r="F945" s="12">
        <f>'[1]TCE - ANEXO III - Preencher'!G954</f>
        <v>225150</v>
      </c>
      <c r="G945" s="13">
        <f>IF('[1]TCE - ANEXO III - Preencher'!H954="","",'[1]TCE - ANEXO III - Preencher'!H954)</f>
        <v>44531</v>
      </c>
      <c r="H945" s="14">
        <f>'[1]TCE - ANEXO III - Preencher'!I954</f>
        <v>0</v>
      </c>
      <c r="I945" s="14">
        <f>'[1]TCE - ANEXO III - Preencher'!J954</f>
        <v>1575.52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6.13</v>
      </c>
      <c r="O945" s="15">
        <f>'[1]TCE - ANEXO III - Preencher'!P954</f>
        <v>1.23</v>
      </c>
      <c r="P945" s="16">
        <f t="shared" si="86"/>
        <v>4.9000000000000004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1580.42</v>
      </c>
    </row>
    <row r="946" spans="1:28" x14ac:dyDescent="0.2">
      <c r="A946" s="8">
        <f>IFERROR(VLOOKUP(B946,'[1]DADOS (OCULTAR)'!$P$3:$R$91,3,0),"")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JOSE GUSTAVO CARVALHO DE ALEXANDRE SILVA</v>
      </c>
      <c r="E946" s="9" t="str">
        <f>IF('[1]TCE - ANEXO III - Preencher'!F955="4 - Assistência Odontológica","2 - Outros Profissionais da Saúde",'[1]TCE - ANEXO III - Preencher'!F955)</f>
        <v>3 - Administrativo</v>
      </c>
      <c r="F946" s="12">
        <f>'[1]TCE - ANEXO III - Preencher'!G955</f>
        <v>411010</v>
      </c>
      <c r="G946" s="13">
        <f>IF('[1]TCE - ANEXO III - Preencher'!H955="","",'[1]TCE - ANEXO III - Preencher'!H955)</f>
        <v>44531</v>
      </c>
      <c r="H946" s="14">
        <f>'[1]TCE - ANEXO III - Preencher'!I955</f>
        <v>0</v>
      </c>
      <c r="I946" s="14">
        <f>'[1]TCE - ANEXO III - Preencher'!J955</f>
        <v>202.28639999999999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1.93</v>
      </c>
      <c r="O946" s="15">
        <f>'[1]TCE - ANEXO III - Preencher'!P955</f>
        <v>0</v>
      </c>
      <c r="P946" s="16">
        <f t="shared" si="86"/>
        <v>1.93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204.21639999999999</v>
      </c>
    </row>
    <row r="947" spans="1:28" x14ac:dyDescent="0.2">
      <c r="A947" s="8">
        <f>IFERROR(VLOOKUP(B947,'[1]DADOS (OCULTAR)'!$P$3:$R$91,3,0),"")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JOSE GUTEMBERG DA CONCEIÇAO OLIVEIRA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>
        <f>'[1]TCE - ANEXO III - Preencher'!G956</f>
        <v>223505</v>
      </c>
      <c r="G947" s="13">
        <f>IF('[1]TCE - ANEXO III - Preencher'!H956="","",'[1]TCE - ANEXO III - Preencher'!H956)</f>
        <v>44531</v>
      </c>
      <c r="H947" s="14">
        <f>'[1]TCE - ANEXO III - Preencher'!I956</f>
        <v>0</v>
      </c>
      <c r="I947" s="14">
        <f>'[1]TCE - ANEXO III - Preencher'!J956</f>
        <v>305.09039999999999</v>
      </c>
      <c r="J947" s="14">
        <f>'[1]TCE - ANEXO III - Preencher'!K956</f>
        <v>0</v>
      </c>
      <c r="K947" s="15">
        <f>'[1]TCE - ANEXO III - Preencher'!L956</f>
        <v>128.60749445600001</v>
      </c>
      <c r="L947" s="15">
        <f>'[1]TCE - ANEXO III - Preencher'!M956</f>
        <v>2.66</v>
      </c>
      <c r="M947" s="15">
        <f t="shared" si="85"/>
        <v>125.94749445600002</v>
      </c>
      <c r="N947" s="15">
        <f>'[1]TCE - ANEXO III - Preencher'!O956</f>
        <v>1.59</v>
      </c>
      <c r="O947" s="15">
        <f>'[1]TCE - ANEXO III - Preencher'!P956</f>
        <v>0</v>
      </c>
      <c r="P947" s="16">
        <f t="shared" si="86"/>
        <v>1.59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432.62789445599998</v>
      </c>
    </row>
    <row r="948" spans="1:28" x14ac:dyDescent="0.2">
      <c r="A948" s="8">
        <f>IFERROR(VLOOKUP(B948,'[1]DADOS (OCULTAR)'!$P$3:$R$91,3,0),"")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JOSE JAILSON DA SILVA</v>
      </c>
      <c r="E948" s="9" t="str">
        <f>IF('[1]TCE - ANEXO III - Preencher'!F957="4 - Assistência Odontológica","2 - Outros Profissionais da Saúde",'[1]TCE - ANEXO III - Preencher'!F957)</f>
        <v>3 - Administrativo</v>
      </c>
      <c r="F948" s="12">
        <f>'[1]TCE - ANEXO III - Preencher'!G957</f>
        <v>763305</v>
      </c>
      <c r="G948" s="13">
        <f>IF('[1]TCE - ANEXO III - Preencher'!H957="","",'[1]TCE - ANEXO III - Preencher'!H957)</f>
        <v>44531</v>
      </c>
      <c r="H948" s="14">
        <f>'[1]TCE - ANEXO III - Preencher'!I957</f>
        <v>0</v>
      </c>
      <c r="I948" s="14">
        <f>'[1]TCE - ANEXO III - Preencher'!J957</f>
        <v>191.54320000000001</v>
      </c>
      <c r="J948" s="14">
        <f>'[1]TCE - ANEXO III - Preencher'!K957</f>
        <v>0</v>
      </c>
      <c r="K948" s="15">
        <f>'[1]TCE - ANEXO III - Preencher'!L957</f>
        <v>128.60749445600001</v>
      </c>
      <c r="L948" s="15">
        <f>'[1]TCE - ANEXO III - Preencher'!M957</f>
        <v>20.03</v>
      </c>
      <c r="M948" s="15">
        <f t="shared" si="85"/>
        <v>108.57749445600001</v>
      </c>
      <c r="N948" s="15">
        <f>'[1]TCE - ANEXO III - Preencher'!O957</f>
        <v>1.93</v>
      </c>
      <c r="O948" s="15">
        <f>'[1]TCE - ANEXO III - Preencher'!P957</f>
        <v>0</v>
      </c>
      <c r="P948" s="16">
        <f t="shared" si="86"/>
        <v>1.93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302.05069445600003</v>
      </c>
    </row>
    <row r="949" spans="1:28" x14ac:dyDescent="0.2">
      <c r="A949" s="8">
        <f>IFERROR(VLOOKUP(B949,'[1]DADOS (OCULTAR)'!$P$3:$R$91,3,0),"")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JOSE JAILTON DA SILVA</v>
      </c>
      <c r="E949" s="9" t="str">
        <f>IF('[1]TCE - ANEXO III - Preencher'!F958="4 - Assistência Odontológica","2 - Outros Profissionais da Saúde",'[1]TCE - ANEXO III - Preencher'!F958)</f>
        <v>3 - Administrativo</v>
      </c>
      <c r="F949" s="12">
        <f>'[1]TCE - ANEXO III - Preencher'!G958</f>
        <v>515110</v>
      </c>
      <c r="G949" s="13">
        <f>IF('[1]TCE - ANEXO III - Preencher'!H958="","",'[1]TCE - ANEXO III - Preencher'!H958)</f>
        <v>44531</v>
      </c>
      <c r="H949" s="14">
        <f>'[1]TCE - ANEXO III - Preencher'!I958</f>
        <v>0</v>
      </c>
      <c r="I949" s="14">
        <f>'[1]TCE - ANEXO III - Preencher'!J958</f>
        <v>162.94239999999999</v>
      </c>
      <c r="J949" s="14">
        <f>'[1]TCE - ANEXO III - Preencher'!K958</f>
        <v>0</v>
      </c>
      <c r="K949" s="15">
        <f>'[1]TCE - ANEXO III - Preencher'!L958</f>
        <v>128.60749445600001</v>
      </c>
      <c r="L949" s="15">
        <f>'[1]TCE - ANEXO III - Preencher'!M958</f>
        <v>21.52</v>
      </c>
      <c r="M949" s="15">
        <f t="shared" si="85"/>
        <v>107.08749445600002</v>
      </c>
      <c r="N949" s="15">
        <f>'[1]TCE - ANEXO III - Preencher'!O958</f>
        <v>1.93</v>
      </c>
      <c r="O949" s="15">
        <f>'[1]TCE - ANEXO III - Preencher'!P958</f>
        <v>0</v>
      </c>
      <c r="P949" s="16">
        <f t="shared" si="86"/>
        <v>1.93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271.95989445600003</v>
      </c>
    </row>
    <row r="950" spans="1:28" x14ac:dyDescent="0.2">
      <c r="A950" s="8">
        <f>IFERROR(VLOOKUP(B950,'[1]DADOS (OCULTAR)'!$P$3:$R$91,3,0),"")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JOSE LUIS DA SILVA JUNIOR</v>
      </c>
      <c r="E950" s="9" t="str">
        <f>IF('[1]TCE - ANEXO III - Preencher'!F959="4 - Assistência Odontológica","2 - Outros Profissionais da Saúde",'[1]TCE - ANEXO III - Preencher'!F959)</f>
        <v>3 - Administrativo</v>
      </c>
      <c r="F950" s="12">
        <f>'[1]TCE - ANEXO III - Preencher'!G959</f>
        <v>410105</v>
      </c>
      <c r="G950" s="13">
        <f>IF('[1]TCE - ANEXO III - Preencher'!H959="","",'[1]TCE - ANEXO III - Preencher'!H959)</f>
        <v>44531</v>
      </c>
      <c r="H950" s="14">
        <f>'[1]TCE - ANEXO III - Preencher'!I959</f>
        <v>0</v>
      </c>
      <c r="I950" s="14">
        <f>'[1]TCE - ANEXO III - Preencher'!J959</f>
        <v>325.11360000000002</v>
      </c>
      <c r="J950" s="14">
        <f>'[1]TCE - ANEXO III - Preencher'!K959</f>
        <v>0</v>
      </c>
      <c r="K950" s="15">
        <f>'[1]TCE - ANEXO III - Preencher'!L959</f>
        <v>128.60749445600001</v>
      </c>
      <c r="L950" s="15">
        <f>'[1]TCE - ANEXO III - Preencher'!M959</f>
        <v>19.28</v>
      </c>
      <c r="M950" s="15">
        <f t="shared" si="85"/>
        <v>109.32749445600001</v>
      </c>
      <c r="N950" s="15">
        <f>'[1]TCE - ANEXO III - Preencher'!O959</f>
        <v>1.93</v>
      </c>
      <c r="O950" s="15">
        <f>'[1]TCE - ANEXO III - Preencher'!P959</f>
        <v>0</v>
      </c>
      <c r="P950" s="16">
        <f t="shared" si="86"/>
        <v>1.93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436.37109445600004</v>
      </c>
    </row>
    <row r="951" spans="1:28" x14ac:dyDescent="0.2">
      <c r="A951" s="8">
        <f>IFERROR(VLOOKUP(B951,'[1]DADOS (OCULTAR)'!$P$3:$R$91,3,0),"")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JOSE MANOEL DE ALBUQUERQUE NETO</v>
      </c>
      <c r="E951" s="9" t="str">
        <f>IF('[1]TCE - ANEXO III - Preencher'!F960="4 - Assistência Odontológica","2 - Outros Profissionais da Saúde",'[1]TCE - ANEXO III - Preencher'!F960)</f>
        <v>3 - Administrativo</v>
      </c>
      <c r="F951" s="12">
        <f>'[1]TCE - ANEXO III - Preencher'!G960</f>
        <v>521130</v>
      </c>
      <c r="G951" s="13">
        <f>IF('[1]TCE - ANEXO III - Preencher'!H960="","",'[1]TCE - ANEXO III - Preencher'!H960)</f>
        <v>44531</v>
      </c>
      <c r="H951" s="14">
        <f>'[1]TCE - ANEXO III - Preencher'!I960</f>
        <v>0</v>
      </c>
      <c r="I951" s="14">
        <f>'[1]TCE - ANEXO III - Preencher'!J960</f>
        <v>213.32</v>
      </c>
      <c r="J951" s="14">
        <f>'[1]TCE - ANEXO III - Preencher'!K960</f>
        <v>0</v>
      </c>
      <c r="K951" s="15">
        <f>'[1]TCE - ANEXO III - Preencher'!L960</f>
        <v>128.60749445600001</v>
      </c>
      <c r="L951" s="15">
        <f>'[1]TCE - ANEXO III - Preencher'!M960</f>
        <v>22.26</v>
      </c>
      <c r="M951" s="15">
        <f t="shared" si="85"/>
        <v>106.34749445600001</v>
      </c>
      <c r="N951" s="15">
        <f>'[1]TCE - ANEXO III - Preencher'!O960</f>
        <v>1.93</v>
      </c>
      <c r="O951" s="15">
        <f>'[1]TCE - ANEXO III - Preencher'!P960</f>
        <v>0</v>
      </c>
      <c r="P951" s="16">
        <f t="shared" si="86"/>
        <v>1.93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321.59749445599999</v>
      </c>
    </row>
    <row r="952" spans="1:28" x14ac:dyDescent="0.2">
      <c r="A952" s="8">
        <f>IFERROR(VLOOKUP(B952,'[1]DADOS (OCULTAR)'!$P$3:$R$91,3,0),"")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JOSE MARCELO BARROS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>
        <f>'[1]TCE - ANEXO III - Preencher'!G961</f>
        <v>324115</v>
      </c>
      <c r="G952" s="13">
        <f>IF('[1]TCE - ANEXO III - Preencher'!H961="","",'[1]TCE - ANEXO III - Preencher'!H961)</f>
        <v>44531</v>
      </c>
      <c r="H952" s="14">
        <f>'[1]TCE - ANEXO III - Preencher'!I961</f>
        <v>0</v>
      </c>
      <c r="I952" s="14">
        <f>'[1]TCE - ANEXO III - Preencher'!J961</f>
        <v>410.77519999999998</v>
      </c>
      <c r="J952" s="14">
        <f>'[1]TCE - ANEXO III - Preencher'!K961</f>
        <v>0</v>
      </c>
      <c r="K952" s="15">
        <f>'[1]TCE - ANEXO III - Preencher'!L961</f>
        <v>128.60749445600001</v>
      </c>
      <c r="L952" s="15">
        <f>'[1]TCE - ANEXO III - Preencher'!M961</f>
        <v>2.09</v>
      </c>
      <c r="M952" s="15">
        <f t="shared" si="85"/>
        <v>126.51749445600001</v>
      </c>
      <c r="N952" s="15">
        <f>'[1]TCE - ANEXO III - Preencher'!O961</f>
        <v>9.99</v>
      </c>
      <c r="O952" s="15">
        <f>'[1]TCE - ANEXO III - Preencher'!P961</f>
        <v>0</v>
      </c>
      <c r="P952" s="16">
        <f t="shared" si="86"/>
        <v>9.99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547.28269445599994</v>
      </c>
    </row>
    <row r="953" spans="1:28" x14ac:dyDescent="0.2">
      <c r="A953" s="8">
        <f>IFERROR(VLOOKUP(B953,'[1]DADOS (OCULTAR)'!$P$3:$R$91,3,0),"")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JOSE NICOLAU DA SILVA</v>
      </c>
      <c r="E953" s="9" t="str">
        <f>IF('[1]TCE - ANEXO III - Preencher'!F962="4 - Assistência Odontológica","2 - Outros Profissionais da Saúde",'[1]TCE - ANEXO III - Preencher'!F962)</f>
        <v>3 - Administrativo</v>
      </c>
      <c r="F953" s="12">
        <f>'[1]TCE - ANEXO III - Preencher'!G962</f>
        <v>517410</v>
      </c>
      <c r="G953" s="13">
        <f>IF('[1]TCE - ANEXO III - Preencher'!H962="","",'[1]TCE - ANEXO III - Preencher'!H962)</f>
        <v>44531</v>
      </c>
      <c r="H953" s="14">
        <f>'[1]TCE - ANEXO III - Preencher'!I962</f>
        <v>0</v>
      </c>
      <c r="I953" s="14">
        <f>'[1]TCE - ANEXO III - Preencher'!J962</f>
        <v>160.67359999999999</v>
      </c>
      <c r="J953" s="14">
        <f>'[1]TCE - ANEXO III - Preencher'!K962</f>
        <v>0</v>
      </c>
      <c r="K953" s="15">
        <f>'[1]TCE - ANEXO III - Preencher'!L962</f>
        <v>128.60749445600001</v>
      </c>
      <c r="L953" s="15">
        <f>'[1]TCE - ANEXO III - Preencher'!M962</f>
        <v>22.26</v>
      </c>
      <c r="M953" s="15">
        <f t="shared" si="85"/>
        <v>106.34749445600001</v>
      </c>
      <c r="N953" s="15">
        <f>'[1]TCE - ANEXO III - Preencher'!O962</f>
        <v>1.93</v>
      </c>
      <c r="O953" s="15">
        <f>'[1]TCE - ANEXO III - Preencher'!P962</f>
        <v>0</v>
      </c>
      <c r="P953" s="16">
        <f t="shared" si="86"/>
        <v>1.93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268.95109445600002</v>
      </c>
    </row>
    <row r="954" spans="1:28" x14ac:dyDescent="0.2">
      <c r="A954" s="8">
        <f>IFERROR(VLOOKUP(B954,'[1]DADOS (OCULTAR)'!$P$3:$R$91,3,0),"")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JOSE RAFAEL DA SILVA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>
        <f>'[1]TCE - ANEXO III - Preencher'!G963</f>
        <v>322205</v>
      </c>
      <c r="G954" s="13">
        <f>IF('[1]TCE - ANEXO III - Preencher'!H963="","",'[1]TCE - ANEXO III - Preencher'!H963)</f>
        <v>44531</v>
      </c>
      <c r="H954" s="14">
        <f>'[1]TCE - ANEXO III - Preencher'!I963</f>
        <v>0</v>
      </c>
      <c r="I954" s="14">
        <f>'[1]TCE - ANEXO III - Preencher'!J963</f>
        <v>145.18</v>
      </c>
      <c r="J954" s="14">
        <f>'[1]TCE - ANEXO III - Preencher'!K963</f>
        <v>0</v>
      </c>
      <c r="K954" s="15">
        <f>'[1]TCE - ANEXO III - Preencher'!L963</f>
        <v>128.60749445600001</v>
      </c>
      <c r="L954" s="15">
        <f>'[1]TCE - ANEXO III - Preencher'!M963</f>
        <v>26.3</v>
      </c>
      <c r="M954" s="15">
        <f t="shared" si="85"/>
        <v>102.30749445600001</v>
      </c>
      <c r="N954" s="15">
        <f>'[1]TCE - ANEXO III - Preencher'!O963</f>
        <v>1.93</v>
      </c>
      <c r="O954" s="15">
        <f>'[1]TCE - ANEXO III - Preencher'!P963</f>
        <v>0</v>
      </c>
      <c r="P954" s="16">
        <f t="shared" si="86"/>
        <v>1.93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249.41749445600004</v>
      </c>
    </row>
    <row r="955" spans="1:28" x14ac:dyDescent="0.2">
      <c r="A955" s="8">
        <f>IFERROR(VLOOKUP(B955,'[1]DADOS (OCULTAR)'!$P$3:$R$91,3,0),"")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JOSE RAFAEL FERREIRA GALINDO</v>
      </c>
      <c r="E955" s="9" t="str">
        <f>IF('[1]TCE - ANEXO III - Preencher'!F964="4 - Assistência Odontológica","2 - Outros Profissionais da Saúde",'[1]TCE - ANEXO III - Preencher'!F964)</f>
        <v>3 - Administrativo</v>
      </c>
      <c r="F955" s="12">
        <f>'[1]TCE - ANEXO III - Preencher'!G964</f>
        <v>411010</v>
      </c>
      <c r="G955" s="13">
        <f>IF('[1]TCE - ANEXO III - Preencher'!H964="","",'[1]TCE - ANEXO III - Preencher'!H964)</f>
        <v>44531</v>
      </c>
      <c r="H955" s="14">
        <f>'[1]TCE - ANEXO III - Preencher'!I964</f>
        <v>0</v>
      </c>
      <c r="I955" s="14">
        <f>'[1]TCE - ANEXO III - Preencher'!J964</f>
        <v>68.739999999999995</v>
      </c>
      <c r="J955" s="14">
        <f>'[1]TCE - ANEXO III - Preencher'!K964</f>
        <v>0</v>
      </c>
      <c r="K955" s="15">
        <f>'[1]TCE - ANEXO III - Preencher'!L964</f>
        <v>128.60749445600001</v>
      </c>
      <c r="L955" s="15">
        <f>'[1]TCE - ANEXO III - Preencher'!M964</f>
        <v>15.09</v>
      </c>
      <c r="M955" s="15">
        <f t="shared" si="85"/>
        <v>113.51749445600001</v>
      </c>
      <c r="N955" s="15">
        <f>'[1]TCE - ANEXO III - Preencher'!O964</f>
        <v>1.93</v>
      </c>
      <c r="O955" s="15">
        <f>'[1]TCE - ANEXO III - Preencher'!P964</f>
        <v>0</v>
      </c>
      <c r="P955" s="16">
        <f t="shared" si="86"/>
        <v>1.93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184.18749445600002</v>
      </c>
    </row>
    <row r="956" spans="1:28" x14ac:dyDescent="0.2">
      <c r="A956" s="8">
        <f>IFERROR(VLOOKUP(B956,'[1]DADOS (OCULTAR)'!$P$3:$R$91,3,0),"")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JOSE RENATO MACIEL GOMES FILHO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>
        <f>'[1]TCE - ANEXO III - Preencher'!G965</f>
        <v>223405</v>
      </c>
      <c r="G956" s="13">
        <f>IF('[1]TCE - ANEXO III - Preencher'!H965="","",'[1]TCE - ANEXO III - Preencher'!H965)</f>
        <v>44531</v>
      </c>
      <c r="H956" s="14">
        <f>'[1]TCE - ANEXO III - Preencher'!I965</f>
        <v>0</v>
      </c>
      <c r="I956" s="14">
        <f>'[1]TCE - ANEXO III - Preencher'!J965</f>
        <v>471.44720000000001</v>
      </c>
      <c r="J956" s="14">
        <f>'[1]TCE - ANEXO III - Preencher'!K965</f>
        <v>0</v>
      </c>
      <c r="K956" s="15">
        <f>'[1]TCE - ANEXO III - Preencher'!L965</f>
        <v>128.60749445600001</v>
      </c>
      <c r="L956" s="15">
        <f>'[1]TCE - ANEXO III - Preencher'!M965</f>
        <v>13.49</v>
      </c>
      <c r="M956" s="15">
        <f t="shared" si="85"/>
        <v>115.11749445600002</v>
      </c>
      <c r="N956" s="15">
        <f>'[1]TCE - ANEXO III - Preencher'!O965</f>
        <v>1.93</v>
      </c>
      <c r="O956" s="15">
        <f>'[1]TCE - ANEXO III - Preencher'!P965</f>
        <v>0</v>
      </c>
      <c r="P956" s="16">
        <f t="shared" si="86"/>
        <v>1.93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588.49469445599993</v>
      </c>
    </row>
    <row r="957" spans="1:28" x14ac:dyDescent="0.2">
      <c r="A957" s="8">
        <f>IFERROR(VLOOKUP(B957,'[1]DADOS (OCULTAR)'!$P$3:$R$91,3,0),"")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JOSE ROBERTO BARROS DE OLIVEIRA</v>
      </c>
      <c r="E957" s="9" t="str">
        <f>IF('[1]TCE - ANEXO III - Preencher'!F966="4 - Assistência Odontológica","2 - Outros Profissionais da Saúde",'[1]TCE - ANEXO III - Preencher'!F966)</f>
        <v>3 - Administrativo</v>
      </c>
      <c r="F957" s="12">
        <f>'[1]TCE - ANEXO III - Preencher'!G966</f>
        <v>515110</v>
      </c>
      <c r="G957" s="13">
        <f>IF('[1]TCE - ANEXO III - Preencher'!H966="","",'[1]TCE - ANEXO III - Preencher'!H966)</f>
        <v>44531</v>
      </c>
      <c r="H957" s="14">
        <f>'[1]TCE - ANEXO III - Preencher'!I966</f>
        <v>0</v>
      </c>
      <c r="I957" s="14">
        <f>'[1]TCE - ANEXO III - Preencher'!J966</f>
        <v>97.9</v>
      </c>
      <c r="J957" s="14">
        <f>'[1]TCE - ANEXO III - Preencher'!K966</f>
        <v>0</v>
      </c>
      <c r="K957" s="15">
        <f>'[1]TCE - ANEXO III - Preencher'!L966</f>
        <v>128.60749445600001</v>
      </c>
      <c r="L957" s="15">
        <f>'[1]TCE - ANEXO III - Preencher'!M966</f>
        <v>13.36</v>
      </c>
      <c r="M957" s="15">
        <f t="shared" si="85"/>
        <v>115.24749445600001</v>
      </c>
      <c r="N957" s="15">
        <f>'[1]TCE - ANEXO III - Preencher'!O966</f>
        <v>1.93</v>
      </c>
      <c r="O957" s="15">
        <f>'[1]TCE - ANEXO III - Preencher'!P966</f>
        <v>0</v>
      </c>
      <c r="P957" s="16">
        <f t="shared" si="86"/>
        <v>1.93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215.07749445600001</v>
      </c>
    </row>
    <row r="958" spans="1:28" x14ac:dyDescent="0.2">
      <c r="A958" s="8">
        <f>IFERROR(VLOOKUP(B958,'[1]DADOS (OCULTAR)'!$P$3:$R$91,3,0),"")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JOSE ROMERO SILVA DE BARROS</v>
      </c>
      <c r="E958" s="9" t="str">
        <f>IF('[1]TCE - ANEXO III - Preencher'!F967="4 - Assistência Odontológica","2 - Outros Profissionais da Saúde",'[1]TCE - ANEXO III - Preencher'!F967)</f>
        <v>3 - Administrativo</v>
      </c>
      <c r="F958" s="12">
        <f>'[1]TCE - ANEXO III - Preencher'!G967</f>
        <v>411010</v>
      </c>
      <c r="G958" s="13">
        <f>IF('[1]TCE - ANEXO III - Preencher'!H967="","",'[1]TCE - ANEXO III - Preencher'!H967)</f>
        <v>44531</v>
      </c>
      <c r="H958" s="14">
        <f>'[1]TCE - ANEXO III - Preencher'!I967</f>
        <v>0</v>
      </c>
      <c r="I958" s="14">
        <f>'[1]TCE - ANEXO III - Preencher'!J967</f>
        <v>136.52080000000001</v>
      </c>
      <c r="J958" s="14">
        <f>'[1]TCE - ANEXO III - Preencher'!K967</f>
        <v>0</v>
      </c>
      <c r="K958" s="15">
        <f>'[1]TCE - ANEXO III - Preencher'!L967</f>
        <v>128.60749445600001</v>
      </c>
      <c r="L958" s="15">
        <f>'[1]TCE - ANEXO III - Preencher'!M967</f>
        <v>15.93</v>
      </c>
      <c r="M958" s="15">
        <f t="shared" si="85"/>
        <v>112.67749445600001</v>
      </c>
      <c r="N958" s="15">
        <f>'[1]TCE - ANEXO III - Preencher'!O967</f>
        <v>1.93</v>
      </c>
      <c r="O958" s="15">
        <f>'[1]TCE - ANEXO III - Preencher'!P967</f>
        <v>0</v>
      </c>
      <c r="P958" s="16">
        <f t="shared" si="86"/>
        <v>1.93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251.12829445600002</v>
      </c>
    </row>
    <row r="959" spans="1:28" x14ac:dyDescent="0.2">
      <c r="A959" s="8">
        <f>IFERROR(VLOOKUP(B959,'[1]DADOS (OCULTAR)'!$P$3:$R$91,3,0),"")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JOSE SAMUEL FREIRE SILVA</v>
      </c>
      <c r="E959" s="9" t="str">
        <f>IF('[1]TCE - ANEXO III - Preencher'!F968="4 - Assistência Odontológica","2 - Outros Profissionais da Saúde",'[1]TCE - ANEXO III - Preencher'!F968)</f>
        <v>3 - Administrativo</v>
      </c>
      <c r="F959" s="12">
        <f>'[1]TCE - ANEXO III - Preencher'!G968</f>
        <v>517410</v>
      </c>
      <c r="G959" s="13">
        <f>IF('[1]TCE - ANEXO III - Preencher'!H968="","",'[1]TCE - ANEXO III - Preencher'!H968)</f>
        <v>44531</v>
      </c>
      <c r="H959" s="14">
        <f>'[1]TCE - ANEXO III - Preencher'!I968</f>
        <v>0</v>
      </c>
      <c r="I959" s="14">
        <f>'[1]TCE - ANEXO III - Preencher'!J968</f>
        <v>146.88</v>
      </c>
      <c r="J959" s="14">
        <f>'[1]TCE - ANEXO III - Preencher'!K968</f>
        <v>0</v>
      </c>
      <c r="K959" s="15">
        <f>'[1]TCE - ANEXO III - Preencher'!L968</f>
        <v>128.60749445600001</v>
      </c>
      <c r="L959" s="15">
        <f>'[1]TCE - ANEXO III - Preencher'!M968</f>
        <v>22.26</v>
      </c>
      <c r="M959" s="15">
        <f t="shared" si="85"/>
        <v>106.34749445600001</v>
      </c>
      <c r="N959" s="15">
        <f>'[1]TCE - ANEXO III - Preencher'!O968</f>
        <v>1.93</v>
      </c>
      <c r="O959" s="15">
        <f>'[1]TCE - ANEXO III - Preencher'!P968</f>
        <v>0</v>
      </c>
      <c r="P959" s="16">
        <f t="shared" si="86"/>
        <v>1.93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255.15749445599999</v>
      </c>
    </row>
    <row r="960" spans="1:28" x14ac:dyDescent="0.2">
      <c r="A960" s="8">
        <f>IFERROR(VLOOKUP(B960,'[1]DADOS (OCULTAR)'!$P$3:$R$91,3,0),"")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JOSE VALDIR SOARES</v>
      </c>
      <c r="E960" s="9" t="str">
        <f>IF('[1]TCE - ANEXO III - Preencher'!F969="4 - Assistência Odontológica","2 - Outros Profissionais da Saúde",'[1]TCE - ANEXO III - Preencher'!F969)</f>
        <v>3 - Administrativo</v>
      </c>
      <c r="F960" s="12">
        <f>'[1]TCE - ANEXO III - Preencher'!G969</f>
        <v>312105</v>
      </c>
      <c r="G960" s="13">
        <f>IF('[1]TCE - ANEXO III - Preencher'!H969="","",'[1]TCE - ANEXO III - Preencher'!H969)</f>
        <v>44531</v>
      </c>
      <c r="H960" s="14">
        <f>'[1]TCE - ANEXO III - Preencher'!I969</f>
        <v>0</v>
      </c>
      <c r="I960" s="14">
        <f>'[1]TCE - ANEXO III - Preencher'!J969</f>
        <v>351.0016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1.93</v>
      </c>
      <c r="O960" s="15">
        <f>'[1]TCE - ANEXO III - Preencher'!P969</f>
        <v>0</v>
      </c>
      <c r="P960" s="16">
        <f t="shared" si="86"/>
        <v>1.93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42.32</v>
      </c>
      <c r="U960" s="15">
        <f>'[1]TCE - ANEXO III - Preencher'!V969</f>
        <v>0</v>
      </c>
      <c r="V960" s="16">
        <f t="shared" si="88"/>
        <v>42.32</v>
      </c>
      <c r="W960" s="17" t="str">
        <f>IF('[1]TCE - ANEXO III - Preencher'!X969="","",'[1]TCE - ANEXO III - Preencher'!X969)</f>
        <v>AUX DE FERRAMENTA</v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395.2516</v>
      </c>
    </row>
    <row r="961" spans="1:28" x14ac:dyDescent="0.2">
      <c r="A961" s="8">
        <f>IFERROR(VLOOKUP(B961,'[1]DADOS (OCULTAR)'!$P$3:$R$91,3,0),"")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JOSE VICENTE SOUZA DA SILVA</v>
      </c>
      <c r="E961" s="9" t="str">
        <f>IF('[1]TCE - ANEXO III - Preencher'!F970="4 - Assistência Odontológica","2 - Outros Profissionais da Saúde",'[1]TCE - ANEXO III - Preencher'!F970)</f>
        <v>3 - Administrativo</v>
      </c>
      <c r="F961" s="12">
        <f>'[1]TCE - ANEXO III - Preencher'!G970</f>
        <v>517410</v>
      </c>
      <c r="G961" s="13">
        <f>IF('[1]TCE - ANEXO III - Preencher'!H970="","",'[1]TCE - ANEXO III - Preencher'!H970)</f>
        <v>44531</v>
      </c>
      <c r="H961" s="14">
        <f>'[1]TCE - ANEXO III - Preencher'!I970</f>
        <v>0</v>
      </c>
      <c r="I961" s="14">
        <f>'[1]TCE - ANEXO III - Preencher'!J970</f>
        <v>161.81039999999999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1.93</v>
      </c>
      <c r="O961" s="15">
        <f>'[1]TCE - ANEXO III - Preencher'!P970</f>
        <v>0</v>
      </c>
      <c r="P961" s="16">
        <f t="shared" si="86"/>
        <v>1.93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163.74039999999999</v>
      </c>
    </row>
    <row r="962" spans="1:28" x14ac:dyDescent="0.2">
      <c r="A962" s="8">
        <f>IFERROR(VLOOKUP(B962,'[1]DADOS (OCULTAR)'!$P$3:$R$91,3,0),"")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JOSE VINICIUS DA SILVA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>
        <f>'[1]TCE - ANEXO III - Preencher'!G971</f>
        <v>517410</v>
      </c>
      <c r="G962" s="13">
        <f>IF('[1]TCE - ANEXO III - Preencher'!H971="","",'[1]TCE - ANEXO III - Preencher'!H971)</f>
        <v>44531</v>
      </c>
      <c r="H962" s="14">
        <f>'[1]TCE - ANEXO III - Preencher'!I971</f>
        <v>0</v>
      </c>
      <c r="I962" s="14">
        <f>'[1]TCE - ANEXO III - Preencher'!J971</f>
        <v>150.7576</v>
      </c>
      <c r="J962" s="14">
        <f>'[1]TCE - ANEXO III - Preencher'!K971</f>
        <v>0</v>
      </c>
      <c r="K962" s="15">
        <f>'[1]TCE - ANEXO III - Preencher'!L971</f>
        <v>128.60749445600001</v>
      </c>
      <c r="L962" s="15">
        <f>'[1]TCE - ANEXO III - Preencher'!M971</f>
        <v>22.26</v>
      </c>
      <c r="M962" s="15">
        <f t="shared" si="85"/>
        <v>106.34749445600001</v>
      </c>
      <c r="N962" s="15">
        <f>'[1]TCE - ANEXO III - Preencher'!O971</f>
        <v>1.93</v>
      </c>
      <c r="O962" s="15">
        <f>'[1]TCE - ANEXO III - Preencher'!P971</f>
        <v>0</v>
      </c>
      <c r="P962" s="16">
        <f t="shared" si="86"/>
        <v>1.93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259.03509445600002</v>
      </c>
    </row>
    <row r="963" spans="1:28" x14ac:dyDescent="0.2">
      <c r="A963" s="8">
        <f>IFERROR(VLOOKUP(B963,'[1]DADOS (OCULTAR)'!$P$3:$R$91,3,0),"")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JOSE WAGNER BARBOSA DE SANTANA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>
        <f>'[1]TCE - ANEXO III - Preencher'!G972</f>
        <v>322205</v>
      </c>
      <c r="G963" s="13">
        <f>IF('[1]TCE - ANEXO III - Preencher'!H972="","",'[1]TCE - ANEXO III - Preencher'!H972)</f>
        <v>44531</v>
      </c>
      <c r="H963" s="14">
        <f>'[1]TCE - ANEXO III - Preencher'!I972</f>
        <v>0</v>
      </c>
      <c r="I963" s="14">
        <f>'[1]TCE - ANEXO III - Preencher'!J972</f>
        <v>227.62880000000001</v>
      </c>
      <c r="J963" s="14">
        <f>'[1]TCE - ANEXO III - Preencher'!K972</f>
        <v>0</v>
      </c>
      <c r="K963" s="15">
        <f>'[1]TCE - ANEXO III - Preencher'!L972</f>
        <v>128.60749445600001</v>
      </c>
      <c r="L963" s="15">
        <f>'[1]TCE - ANEXO III - Preencher'!M972</f>
        <v>26.3</v>
      </c>
      <c r="M963" s="15">
        <f t="shared" si="85"/>
        <v>102.30749445600001</v>
      </c>
      <c r="N963" s="15">
        <f>'[1]TCE - ANEXO III - Preencher'!O972</f>
        <v>1.93</v>
      </c>
      <c r="O963" s="15">
        <f>'[1]TCE - ANEXO III - Preencher'!P972</f>
        <v>0</v>
      </c>
      <c r="P963" s="16">
        <f t="shared" si="86"/>
        <v>1.93</v>
      </c>
      <c r="Q963" s="15">
        <f>'[1]TCE - ANEXO III - Preencher'!R972</f>
        <v>118.4</v>
      </c>
      <c r="R963" s="15">
        <f>'[1]TCE - ANEXO III - Preencher'!S972</f>
        <v>78.91</v>
      </c>
      <c r="S963" s="16">
        <f t="shared" si="87"/>
        <v>39.490000000000009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371.35629445600006</v>
      </c>
    </row>
    <row r="964" spans="1:28" x14ac:dyDescent="0.2">
      <c r="A964" s="8">
        <f>IFERROR(VLOOKUP(B964,'[1]DADOS (OCULTAR)'!$P$3:$R$91,3,0),"")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JOSE WARLY BEZERRA DA SILVA</v>
      </c>
      <c r="E964" s="9" t="str">
        <f>IF('[1]TCE - ANEXO III - Preencher'!F973="4 - Assistência Odontológica","2 - Outros Profissionais da Saúde",'[1]TCE - ANEXO III - Preencher'!F973)</f>
        <v>3 - Administrativo</v>
      </c>
      <c r="F964" s="12">
        <f>'[1]TCE - ANEXO III - Preencher'!G973</f>
        <v>515110</v>
      </c>
      <c r="G964" s="13">
        <f>IF('[1]TCE - ANEXO III - Preencher'!H973="","",'[1]TCE - ANEXO III - Preencher'!H973)</f>
        <v>44531</v>
      </c>
      <c r="H964" s="14">
        <f>'[1]TCE - ANEXO III - Preencher'!I973</f>
        <v>0</v>
      </c>
      <c r="I964" s="14">
        <f>'[1]TCE - ANEXO III - Preencher'!J973</f>
        <v>179.58160000000001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1.93</v>
      </c>
      <c r="O964" s="15">
        <f>'[1]TCE - ANEXO III - Preencher'!P973</f>
        <v>0</v>
      </c>
      <c r="P964" s="16">
        <f t="shared" ref="P964:P1027" si="92">N964-O964</f>
        <v>1.93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181.51160000000002</v>
      </c>
    </row>
    <row r="965" spans="1:28" x14ac:dyDescent="0.2">
      <c r="A965" s="8">
        <f>IFERROR(VLOOKUP(B965,'[1]DADOS (OCULTAR)'!$P$3:$R$91,3,0),"")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JOSE WELLINGTON F DA SILVA HIRAKAWA</v>
      </c>
      <c r="E965" s="9" t="str">
        <f>IF('[1]TCE - ANEXO III - Preencher'!F974="4 - Assistência Odontológica","2 - Outros Profissionais da Saúde",'[1]TCE - ANEXO III - Preencher'!F974)</f>
        <v>3 - Administrativo</v>
      </c>
      <c r="F965" s="12">
        <f>'[1]TCE - ANEXO III - Preencher'!G974</f>
        <v>413115</v>
      </c>
      <c r="G965" s="13">
        <f>IF('[1]TCE - ANEXO III - Preencher'!H974="","",'[1]TCE - ANEXO III - Preencher'!H974)</f>
        <v>44531</v>
      </c>
      <c r="H965" s="14">
        <f>'[1]TCE - ANEXO III - Preencher'!I974</f>
        <v>0</v>
      </c>
      <c r="I965" s="14">
        <f>'[1]TCE - ANEXO III - Preencher'!J974</f>
        <v>272.6728</v>
      </c>
      <c r="J965" s="14">
        <f>'[1]TCE - ANEXO III - Preencher'!K974</f>
        <v>0</v>
      </c>
      <c r="K965" s="15">
        <f>'[1]TCE - ANEXO III - Preencher'!L974</f>
        <v>128.60749445600001</v>
      </c>
      <c r="L965" s="15">
        <f>'[1]TCE - ANEXO III - Preencher'!M974</f>
        <v>30.62</v>
      </c>
      <c r="M965" s="15">
        <f t="shared" si="91"/>
        <v>97.987494456000007</v>
      </c>
      <c r="N965" s="15">
        <f>'[1]TCE - ANEXO III - Preencher'!O974</f>
        <v>1.93</v>
      </c>
      <c r="O965" s="15">
        <f>'[1]TCE - ANEXO III - Preencher'!P974</f>
        <v>0</v>
      </c>
      <c r="P965" s="16">
        <f t="shared" si="92"/>
        <v>1.93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372.59029445599998</v>
      </c>
    </row>
    <row r="966" spans="1:28" x14ac:dyDescent="0.2">
      <c r="A966" s="8">
        <f>IFERROR(VLOOKUP(B966,'[1]DADOS (OCULTAR)'!$P$3:$R$91,3,0),"")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JOSE WILKER RODRIGUES MENDONCA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>
        <f>'[1]TCE - ANEXO III - Preencher'!G975</f>
        <v>322205</v>
      </c>
      <c r="G966" s="13">
        <f>IF('[1]TCE - ANEXO III - Preencher'!H975="","",'[1]TCE - ANEXO III - Preencher'!H975)</f>
        <v>44531</v>
      </c>
      <c r="H966" s="14">
        <f>'[1]TCE - ANEXO III - Preencher'!I975</f>
        <v>0</v>
      </c>
      <c r="I966" s="14">
        <f>'[1]TCE - ANEXO III - Preencher'!J975</f>
        <v>209.28399999999999</v>
      </c>
      <c r="J966" s="14">
        <f>'[1]TCE - ANEXO III - Preencher'!K975</f>
        <v>0</v>
      </c>
      <c r="K966" s="15">
        <f>'[1]TCE - ANEXO III - Preencher'!L975</f>
        <v>128.60749445600001</v>
      </c>
      <c r="L966" s="15">
        <f>'[1]TCE - ANEXO III - Preencher'!M975</f>
        <v>26.3</v>
      </c>
      <c r="M966" s="15">
        <f t="shared" si="91"/>
        <v>102.30749445600001</v>
      </c>
      <c r="N966" s="15">
        <f>'[1]TCE - ANEXO III - Preencher'!O975</f>
        <v>1.93</v>
      </c>
      <c r="O966" s="15">
        <f>'[1]TCE - ANEXO III - Preencher'!P975</f>
        <v>0</v>
      </c>
      <c r="P966" s="16">
        <f t="shared" si="92"/>
        <v>1.93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313.52149445600003</v>
      </c>
    </row>
    <row r="967" spans="1:28" x14ac:dyDescent="0.2">
      <c r="A967" s="8">
        <f>IFERROR(VLOOKUP(B967,'[1]DADOS (OCULTAR)'!$P$3:$R$91,3,0),"")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JOSE WLADEMY CALIXTO ALVES</v>
      </c>
      <c r="E967" s="9" t="str">
        <f>IF('[1]TCE - ANEXO III - Preencher'!F976="4 - Assistência Odontológica","2 - Outros Profissionais da Saúde",'[1]TCE - ANEXO III - Preencher'!F976)</f>
        <v>1 - Médico</v>
      </c>
      <c r="F967" s="12">
        <f>'[1]TCE - ANEXO III - Preencher'!G976</f>
        <v>225120</v>
      </c>
      <c r="G967" s="13">
        <f>IF('[1]TCE - ANEXO III - Preencher'!H976="","",'[1]TCE - ANEXO III - Preencher'!H976)</f>
        <v>44531</v>
      </c>
      <c r="H967" s="14">
        <f>'[1]TCE - ANEXO III - Preencher'!I976</f>
        <v>0</v>
      </c>
      <c r="I967" s="14">
        <f>'[1]TCE - ANEXO III - Preencher'!J976</f>
        <v>6.11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6.13</v>
      </c>
      <c r="O967" s="15">
        <f>'[1]TCE - ANEXO III - Preencher'!P976</f>
        <v>1.23</v>
      </c>
      <c r="P967" s="16">
        <f t="shared" si="92"/>
        <v>4.9000000000000004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11.010000000000002</v>
      </c>
    </row>
    <row r="968" spans="1:28" x14ac:dyDescent="0.2">
      <c r="A968" s="8">
        <f>IFERROR(VLOOKUP(B968,'[1]DADOS (OCULTAR)'!$P$3:$R$91,3,0),"")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JOSE XAVIER DA FONSECA</v>
      </c>
      <c r="E968" s="9" t="str">
        <f>IF('[1]TCE - ANEXO III - Preencher'!F977="4 - Assistência Odontológica","2 - Outros Profissionais da Saúde",'[1]TCE - ANEXO III - Preencher'!F977)</f>
        <v>3 - Administrativo</v>
      </c>
      <c r="F968" s="12">
        <f>'[1]TCE - ANEXO III - Preencher'!G977</f>
        <v>514320</v>
      </c>
      <c r="G968" s="13">
        <f>IF('[1]TCE - ANEXO III - Preencher'!H977="","",'[1]TCE - ANEXO III - Preencher'!H977)</f>
        <v>44531</v>
      </c>
      <c r="H968" s="14">
        <f>'[1]TCE - ANEXO III - Preencher'!I977</f>
        <v>0</v>
      </c>
      <c r="I968" s="14">
        <f>'[1]TCE - ANEXO III - Preencher'!J977</f>
        <v>169.76400000000001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1.93</v>
      </c>
      <c r="O968" s="15">
        <f>'[1]TCE - ANEXO III - Preencher'!P977</f>
        <v>0</v>
      </c>
      <c r="P968" s="16">
        <f t="shared" si="92"/>
        <v>1.93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171.69400000000002</v>
      </c>
    </row>
    <row r="969" spans="1:28" x14ac:dyDescent="0.2">
      <c r="A969" s="8">
        <f>IFERROR(VLOOKUP(B969,'[1]DADOS (OCULTAR)'!$P$3:$R$91,3,0),"")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JOSEANE COSMO TENORIO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>
        <f>'[1]TCE - ANEXO III - Preencher'!G978</f>
        <v>322205</v>
      </c>
      <c r="G969" s="13">
        <f>IF('[1]TCE - ANEXO III - Preencher'!H978="","",'[1]TCE - ANEXO III - Preencher'!H978)</f>
        <v>44531</v>
      </c>
      <c r="H969" s="14">
        <f>'[1]TCE - ANEXO III - Preencher'!I978</f>
        <v>0</v>
      </c>
      <c r="I969" s="14">
        <f>'[1]TCE - ANEXO III - Preencher'!J978</f>
        <v>207.71680000000001</v>
      </c>
      <c r="J969" s="14">
        <f>'[1]TCE - ANEXO III - Preencher'!K978</f>
        <v>0</v>
      </c>
      <c r="K969" s="15">
        <f>'[1]TCE - ANEXO III - Preencher'!L978</f>
        <v>128.60749445600001</v>
      </c>
      <c r="L969" s="15">
        <f>'[1]TCE - ANEXO III - Preencher'!M978</f>
        <v>26.3</v>
      </c>
      <c r="M969" s="15">
        <f t="shared" si="91"/>
        <v>102.30749445600001</v>
      </c>
      <c r="N969" s="15">
        <f>'[1]TCE - ANEXO III - Preencher'!O978</f>
        <v>1.93</v>
      </c>
      <c r="O969" s="15">
        <f>'[1]TCE - ANEXO III - Preencher'!P978</f>
        <v>0</v>
      </c>
      <c r="P969" s="16">
        <f t="shared" si="92"/>
        <v>1.93</v>
      </c>
      <c r="Q969" s="15">
        <f>'[1]TCE - ANEXO III - Preencher'!R978</f>
        <v>236.8</v>
      </c>
      <c r="R969" s="15">
        <f>'[1]TCE - ANEXO III - Preencher'!S978</f>
        <v>78.91</v>
      </c>
      <c r="S969" s="16">
        <f t="shared" si="93"/>
        <v>157.89000000000001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469.84429445600006</v>
      </c>
    </row>
    <row r="970" spans="1:28" x14ac:dyDescent="0.2">
      <c r="A970" s="8">
        <f>IFERROR(VLOOKUP(B970,'[1]DADOS (OCULTAR)'!$P$3:$R$91,3,0),"")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JOSEANE MARIA OLIVEIRA</v>
      </c>
      <c r="E970" s="9" t="str">
        <f>IF('[1]TCE - ANEXO III - Preencher'!F979="4 - Assistência Odontológica","2 - Outros Profissionais da Saúde",'[1]TCE - ANEXO III - Preencher'!F979)</f>
        <v>3 - Administrativo</v>
      </c>
      <c r="F970" s="12">
        <f>'[1]TCE - ANEXO III - Preencher'!G979</f>
        <v>411010</v>
      </c>
      <c r="G970" s="13">
        <f>IF('[1]TCE - ANEXO III - Preencher'!H979="","",'[1]TCE - ANEXO III - Preencher'!H979)</f>
        <v>44531</v>
      </c>
      <c r="H970" s="14">
        <f>'[1]TCE - ANEXO III - Preencher'!I979</f>
        <v>0</v>
      </c>
      <c r="I970" s="14">
        <f>'[1]TCE - ANEXO III - Preencher'!J979</f>
        <v>186.8176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1.93</v>
      </c>
      <c r="O970" s="15">
        <f>'[1]TCE - ANEXO III - Preencher'!P979</f>
        <v>0</v>
      </c>
      <c r="P970" s="16">
        <f t="shared" si="92"/>
        <v>1.93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188.74760000000001</v>
      </c>
    </row>
    <row r="971" spans="1:28" x14ac:dyDescent="0.2">
      <c r="A971" s="8">
        <f>IFERROR(VLOOKUP(B971,'[1]DADOS (OCULTAR)'!$P$3:$R$91,3,0),"")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JOSEANE SILVA DE OLIVEIRA</v>
      </c>
      <c r="E971" s="9" t="str">
        <f>IF('[1]TCE - ANEXO III - Preencher'!F980="4 - Assistência Odontológica","2 - Outros Profissionais da Saúde",'[1]TCE - ANEXO III - Preencher'!F980)</f>
        <v>3 - Administrativo</v>
      </c>
      <c r="F971" s="12">
        <f>'[1]TCE - ANEXO III - Preencher'!G980</f>
        <v>513430</v>
      </c>
      <c r="G971" s="13">
        <f>IF('[1]TCE - ANEXO III - Preencher'!H980="","",'[1]TCE - ANEXO III - Preencher'!H980)</f>
        <v>44531</v>
      </c>
      <c r="H971" s="14">
        <f>'[1]TCE - ANEXO III - Preencher'!I980</f>
        <v>0</v>
      </c>
      <c r="I971" s="14">
        <f>'[1]TCE - ANEXO III - Preencher'!J980</f>
        <v>191.22</v>
      </c>
      <c r="J971" s="14">
        <f>'[1]TCE - ANEXO III - Preencher'!K980</f>
        <v>0</v>
      </c>
      <c r="K971" s="15">
        <f>'[1]TCE - ANEXO III - Preencher'!L980</f>
        <v>128.60749445600001</v>
      </c>
      <c r="L971" s="15">
        <f>'[1]TCE - ANEXO III - Preencher'!M980</f>
        <v>22.26</v>
      </c>
      <c r="M971" s="15">
        <f t="shared" si="91"/>
        <v>106.34749445600001</v>
      </c>
      <c r="N971" s="15">
        <f>'[1]TCE - ANEXO III - Preencher'!O980</f>
        <v>1.93</v>
      </c>
      <c r="O971" s="15">
        <f>'[1]TCE - ANEXO III - Preencher'!P980</f>
        <v>0</v>
      </c>
      <c r="P971" s="16">
        <f t="shared" si="92"/>
        <v>1.93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299.49749445600003</v>
      </c>
    </row>
    <row r="972" spans="1:28" x14ac:dyDescent="0.2">
      <c r="A972" s="8">
        <f>IFERROR(VLOOKUP(B972,'[1]DADOS (OCULTAR)'!$P$3:$R$91,3,0),"")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JOSEFA ANTONIA DA SILVA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>
        <f>'[1]TCE - ANEXO III - Preencher'!G981</f>
        <v>322205</v>
      </c>
      <c r="G972" s="13">
        <f>IF('[1]TCE - ANEXO III - Preencher'!H981="","",'[1]TCE - ANEXO III - Preencher'!H981)</f>
        <v>44531</v>
      </c>
      <c r="H972" s="14">
        <f>'[1]TCE - ANEXO III - Preencher'!I981</f>
        <v>0</v>
      </c>
      <c r="I972" s="14">
        <f>'[1]TCE - ANEXO III - Preencher'!J981</f>
        <v>203.87200000000001</v>
      </c>
      <c r="J972" s="14">
        <f>'[1]TCE - ANEXO III - Preencher'!K981</f>
        <v>0</v>
      </c>
      <c r="K972" s="15">
        <f>'[1]TCE - ANEXO III - Preencher'!L981</f>
        <v>128.60749445600001</v>
      </c>
      <c r="L972" s="15">
        <f>'[1]TCE - ANEXO III - Preencher'!M981</f>
        <v>26.3</v>
      </c>
      <c r="M972" s="15">
        <f t="shared" si="91"/>
        <v>102.30749445600001</v>
      </c>
      <c r="N972" s="15">
        <f>'[1]TCE - ANEXO III - Preencher'!O981</f>
        <v>1.93</v>
      </c>
      <c r="O972" s="15">
        <f>'[1]TCE - ANEXO III - Preencher'!P981</f>
        <v>0</v>
      </c>
      <c r="P972" s="16">
        <f t="shared" si="92"/>
        <v>1.93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308.10949445600005</v>
      </c>
    </row>
    <row r="973" spans="1:28" x14ac:dyDescent="0.2">
      <c r="A973" s="8">
        <f>IFERROR(VLOOKUP(B973,'[1]DADOS (OCULTAR)'!$P$3:$R$91,3,0),"")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JOSEFA RAINNE DE ALMEIDA SANTOS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>
        <f>'[1]TCE - ANEXO III - Preencher'!G982</f>
        <v>322205</v>
      </c>
      <c r="G973" s="13">
        <f>IF('[1]TCE - ANEXO III - Preencher'!H982="","",'[1]TCE - ANEXO III - Preencher'!H982)</f>
        <v>44531</v>
      </c>
      <c r="H973" s="14">
        <f>'[1]TCE - ANEXO III - Preencher'!I982</f>
        <v>0</v>
      </c>
      <c r="I973" s="14">
        <f>'[1]TCE - ANEXO III - Preencher'!J982</f>
        <v>194.0736</v>
      </c>
      <c r="J973" s="14">
        <f>'[1]TCE - ANEXO III - Preencher'!K982</f>
        <v>0</v>
      </c>
      <c r="K973" s="15">
        <f>'[1]TCE - ANEXO III - Preencher'!L982</f>
        <v>128.60749445600001</v>
      </c>
      <c r="L973" s="15">
        <f>'[1]TCE - ANEXO III - Preencher'!M982</f>
        <v>26.3</v>
      </c>
      <c r="M973" s="15">
        <f t="shared" si="91"/>
        <v>102.30749445600001</v>
      </c>
      <c r="N973" s="15">
        <f>'[1]TCE - ANEXO III - Preencher'!O982</f>
        <v>1.93</v>
      </c>
      <c r="O973" s="15">
        <f>'[1]TCE - ANEXO III - Preencher'!P982</f>
        <v>0</v>
      </c>
      <c r="P973" s="16">
        <f t="shared" si="92"/>
        <v>1.93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298.31109445600003</v>
      </c>
    </row>
    <row r="974" spans="1:28" x14ac:dyDescent="0.2">
      <c r="A974" s="8">
        <f>IFERROR(VLOOKUP(B974,'[1]DADOS (OCULTAR)'!$P$3:$R$91,3,0),"")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JOSEILDO FIDELE DE MACEDO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>
        <f>'[1]TCE - ANEXO III - Preencher'!G983</f>
        <v>322205</v>
      </c>
      <c r="G974" s="13">
        <f>IF('[1]TCE - ANEXO III - Preencher'!H983="","",'[1]TCE - ANEXO III - Preencher'!H983)</f>
        <v>44531</v>
      </c>
      <c r="H974" s="14">
        <f>'[1]TCE - ANEXO III - Preencher'!I983</f>
        <v>0</v>
      </c>
      <c r="I974" s="14">
        <f>'[1]TCE - ANEXO III - Preencher'!J983</f>
        <v>216.18559999999999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1.93</v>
      </c>
      <c r="O974" s="15">
        <f>'[1]TCE - ANEXO III - Preencher'!P983</f>
        <v>0</v>
      </c>
      <c r="P974" s="16">
        <f t="shared" si="92"/>
        <v>1.93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218.1156</v>
      </c>
    </row>
    <row r="975" spans="1:28" x14ac:dyDescent="0.2">
      <c r="A975" s="8">
        <f>IFERROR(VLOOKUP(B975,'[1]DADOS (OCULTAR)'!$P$3:$R$91,3,0),"")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JOSEILTON DOS SANTOS COSTA</v>
      </c>
      <c r="E975" s="9" t="str">
        <f>IF('[1]TCE - ANEXO III - Preencher'!F984="4 - Assistência Odontológica","2 - Outros Profissionais da Saúde",'[1]TCE - ANEXO III - Preencher'!F984)</f>
        <v>3 - Administrativo</v>
      </c>
      <c r="F975" s="12">
        <f>'[1]TCE - ANEXO III - Preencher'!G984</f>
        <v>312105</v>
      </c>
      <c r="G975" s="13">
        <f>IF('[1]TCE - ANEXO III - Preencher'!H984="","",'[1]TCE - ANEXO III - Preencher'!H984)</f>
        <v>44531</v>
      </c>
      <c r="H975" s="14">
        <f>'[1]TCE - ANEXO III - Preencher'!I984</f>
        <v>0</v>
      </c>
      <c r="I975" s="14">
        <f>'[1]TCE - ANEXO III - Preencher'!J984</f>
        <v>235.5984</v>
      </c>
      <c r="J975" s="14">
        <f>'[1]TCE - ANEXO III - Preencher'!K984</f>
        <v>0</v>
      </c>
      <c r="K975" s="15">
        <f>'[1]TCE - ANEXO III - Preencher'!L984</f>
        <v>128.60749445600001</v>
      </c>
      <c r="L975" s="15">
        <f>'[1]TCE - ANEXO III - Preencher'!M984</f>
        <v>30.71</v>
      </c>
      <c r="M975" s="15">
        <f t="shared" si="91"/>
        <v>97.897494456000004</v>
      </c>
      <c r="N975" s="15">
        <f>'[1]TCE - ANEXO III - Preencher'!O984</f>
        <v>1.93</v>
      </c>
      <c r="O975" s="15">
        <f>'[1]TCE - ANEXO III - Preencher'!P984</f>
        <v>0</v>
      </c>
      <c r="P975" s="16">
        <f t="shared" si="92"/>
        <v>1.93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42.32</v>
      </c>
      <c r="U975" s="15">
        <f>'[1]TCE - ANEXO III - Preencher'!V984</f>
        <v>0</v>
      </c>
      <c r="V975" s="16">
        <f t="shared" si="94"/>
        <v>42.32</v>
      </c>
      <c r="W975" s="17" t="str">
        <f>IF('[1]TCE - ANEXO III - Preencher'!X984="","",'[1]TCE - ANEXO III - Preencher'!X984)</f>
        <v>AUX DE FERRAMENTA</v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377.74589445599997</v>
      </c>
    </row>
    <row r="976" spans="1:28" x14ac:dyDescent="0.2">
      <c r="A976" s="8">
        <f>IFERROR(VLOOKUP(B976,'[1]DADOS (OCULTAR)'!$P$3:$R$91,3,0),"")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JOSELINA BEZERRA BRITO DE CARVALHO</v>
      </c>
      <c r="E976" s="9" t="str">
        <f>IF('[1]TCE - ANEXO III - Preencher'!F985="4 - Assistência Odontológica","2 - Outros Profissionais da Saúde",'[1]TCE - ANEXO III - Preencher'!F985)</f>
        <v>3 - Administrativo</v>
      </c>
      <c r="F976" s="12">
        <f>'[1]TCE - ANEXO III - Preencher'!G985</f>
        <v>521130</v>
      </c>
      <c r="G976" s="13">
        <f>IF('[1]TCE - ANEXO III - Preencher'!H985="","",'[1]TCE - ANEXO III - Preencher'!H985)</f>
        <v>44531</v>
      </c>
      <c r="H976" s="14">
        <f>'[1]TCE - ANEXO III - Preencher'!I985</f>
        <v>0</v>
      </c>
      <c r="I976" s="14">
        <f>'[1]TCE - ANEXO III - Preencher'!J985</f>
        <v>194.7328</v>
      </c>
      <c r="J976" s="14">
        <f>'[1]TCE - ANEXO III - Preencher'!K985</f>
        <v>0</v>
      </c>
      <c r="K976" s="15">
        <f>'[1]TCE - ANEXO III - Preencher'!L985</f>
        <v>128.60749445600001</v>
      </c>
      <c r="L976" s="15">
        <f>'[1]TCE - ANEXO III - Preencher'!M985</f>
        <v>22.26</v>
      </c>
      <c r="M976" s="15">
        <f t="shared" si="91"/>
        <v>106.34749445600001</v>
      </c>
      <c r="N976" s="15">
        <f>'[1]TCE - ANEXO III - Preencher'!O985</f>
        <v>1.93</v>
      </c>
      <c r="O976" s="15">
        <f>'[1]TCE - ANEXO III - Preencher'!P985</f>
        <v>0</v>
      </c>
      <c r="P976" s="16">
        <f t="shared" si="92"/>
        <v>1.93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303.010294456</v>
      </c>
    </row>
    <row r="977" spans="1:28" x14ac:dyDescent="0.2">
      <c r="A977" s="8">
        <f>IFERROR(VLOOKUP(B977,'[1]DADOS (OCULTAR)'!$P$3:$R$91,3,0),"")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JOSEMAR RODRIGUES DOS SANTOS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>
        <f>'[1]TCE - ANEXO III - Preencher'!G986</f>
        <v>223505</v>
      </c>
      <c r="G977" s="13">
        <f>IF('[1]TCE - ANEXO III - Preencher'!H986="","",'[1]TCE - ANEXO III - Preencher'!H986)</f>
        <v>44531</v>
      </c>
      <c r="H977" s="14">
        <f>'[1]TCE - ANEXO III - Preencher'!I986</f>
        <v>0</v>
      </c>
      <c r="I977" s="14">
        <f>'[1]TCE - ANEXO III - Preencher'!J986</f>
        <v>362.7824</v>
      </c>
      <c r="J977" s="14">
        <f>'[1]TCE - ANEXO III - Preencher'!K986</f>
        <v>0</v>
      </c>
      <c r="K977" s="15">
        <f>'[1]TCE - ANEXO III - Preencher'!L986</f>
        <v>128.60749445600001</v>
      </c>
      <c r="L977" s="15">
        <f>'[1]TCE - ANEXO III - Preencher'!M986</f>
        <v>2.66</v>
      </c>
      <c r="M977" s="15">
        <f t="shared" si="91"/>
        <v>125.94749445600002</v>
      </c>
      <c r="N977" s="15">
        <f>'[1]TCE - ANEXO III - Preencher'!O986</f>
        <v>1.59</v>
      </c>
      <c r="O977" s="15">
        <f>'[1]TCE - ANEXO III - Preencher'!P986</f>
        <v>0</v>
      </c>
      <c r="P977" s="16">
        <f t="shared" si="92"/>
        <v>1.59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490.31989445599999</v>
      </c>
    </row>
    <row r="978" spans="1:28" x14ac:dyDescent="0.2">
      <c r="A978" s="8">
        <f>IFERROR(VLOOKUP(B978,'[1]DADOS (OCULTAR)'!$P$3:$R$91,3,0),"")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JOSENICE TIBURCIO DA SILVA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>
        <f>'[1]TCE - ANEXO III - Preencher'!G987</f>
        <v>322205</v>
      </c>
      <c r="G978" s="13">
        <f>IF('[1]TCE - ANEXO III - Preencher'!H987="","",'[1]TCE - ANEXO III - Preencher'!H987)</f>
        <v>44531</v>
      </c>
      <c r="H978" s="14">
        <f>'[1]TCE - ANEXO III - Preencher'!I987</f>
        <v>0</v>
      </c>
      <c r="I978" s="14">
        <f>'[1]TCE - ANEXO III - Preencher'!J987</f>
        <v>240.71360000000001</v>
      </c>
      <c r="J978" s="14">
        <f>'[1]TCE - ANEXO III - Preencher'!K987</f>
        <v>0</v>
      </c>
      <c r="K978" s="15">
        <f>'[1]TCE - ANEXO III - Preencher'!L987</f>
        <v>128.60749445600001</v>
      </c>
      <c r="L978" s="15">
        <f>'[1]TCE - ANEXO III - Preencher'!M987</f>
        <v>26.3</v>
      </c>
      <c r="M978" s="15">
        <f t="shared" si="91"/>
        <v>102.30749445600001</v>
      </c>
      <c r="N978" s="15">
        <f>'[1]TCE - ANEXO III - Preencher'!O987</f>
        <v>1.93</v>
      </c>
      <c r="O978" s="15">
        <f>'[1]TCE - ANEXO III - Preencher'!P987</f>
        <v>0</v>
      </c>
      <c r="P978" s="16">
        <f t="shared" si="92"/>
        <v>1.93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344.95109445600002</v>
      </c>
    </row>
    <row r="979" spans="1:28" x14ac:dyDescent="0.2">
      <c r="A979" s="8">
        <f>IFERROR(VLOOKUP(B979,'[1]DADOS (OCULTAR)'!$P$3:$R$91,3,0),"")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JOSENILDA FRANCISCA DE OLIVEIRA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>
        <f>'[1]TCE - ANEXO III - Preencher'!G988</f>
        <v>223505</v>
      </c>
      <c r="G979" s="13">
        <f>IF('[1]TCE - ANEXO III - Preencher'!H988="","",'[1]TCE - ANEXO III - Preencher'!H988)</f>
        <v>44531</v>
      </c>
      <c r="H979" s="14">
        <f>'[1]TCE - ANEXO III - Preencher'!I988</f>
        <v>0</v>
      </c>
      <c r="I979" s="14">
        <f>'[1]TCE - ANEXO III - Preencher'!J988</f>
        <v>241.9512</v>
      </c>
      <c r="J979" s="14">
        <f>'[1]TCE - ANEXO III - Preencher'!K988</f>
        <v>0</v>
      </c>
      <c r="K979" s="15">
        <f>'[1]TCE - ANEXO III - Preencher'!L988</f>
        <v>128.60749445600001</v>
      </c>
      <c r="L979" s="15">
        <f>'[1]TCE - ANEXO III - Preencher'!M988</f>
        <v>2.66</v>
      </c>
      <c r="M979" s="15">
        <f t="shared" si="91"/>
        <v>125.94749445600002</v>
      </c>
      <c r="N979" s="15">
        <f>'[1]TCE - ANEXO III - Preencher'!O988</f>
        <v>1.59</v>
      </c>
      <c r="O979" s="15">
        <f>'[1]TCE - ANEXO III - Preencher'!P988</f>
        <v>0</v>
      </c>
      <c r="P979" s="16">
        <f t="shared" si="92"/>
        <v>1.59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369.48869445600002</v>
      </c>
    </row>
    <row r="980" spans="1:28" x14ac:dyDescent="0.2">
      <c r="A980" s="8">
        <f>IFERROR(VLOOKUP(B980,'[1]DADOS (OCULTAR)'!$P$3:$R$91,3,0),"")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JOSENILDO CORREIA DE LIMA</v>
      </c>
      <c r="E980" s="9" t="str">
        <f>IF('[1]TCE - ANEXO III - Preencher'!F989="4 - Assistência Odontológica","2 - Outros Profissionais da Saúde",'[1]TCE - ANEXO III - Preencher'!F989)</f>
        <v>1 - Médico</v>
      </c>
      <c r="F980" s="12">
        <f>'[1]TCE - ANEXO III - Preencher'!G989</f>
        <v>225125</v>
      </c>
      <c r="G980" s="13">
        <f>IF('[1]TCE - ANEXO III - Preencher'!H989="","",'[1]TCE - ANEXO III - Preencher'!H989)</f>
        <v>44531</v>
      </c>
      <c r="H980" s="14">
        <f>'[1]TCE - ANEXO III - Preencher'!I989</f>
        <v>0</v>
      </c>
      <c r="I980" s="14">
        <f>'[1]TCE - ANEXO III - Preencher'!J989</f>
        <v>777.70399999999995</v>
      </c>
      <c r="J980" s="14">
        <f>'[1]TCE - ANEXO III - Preencher'!K989</f>
        <v>0</v>
      </c>
      <c r="K980" s="15">
        <f>'[1]TCE - ANEXO III - Preencher'!L989</f>
        <v>128.60749445600001</v>
      </c>
      <c r="L980" s="15">
        <f>'[1]TCE - ANEXO III - Preencher'!M989</f>
        <v>2.75</v>
      </c>
      <c r="M980" s="15">
        <f t="shared" si="91"/>
        <v>125.85749445600001</v>
      </c>
      <c r="N980" s="15">
        <f>'[1]TCE - ANEXO III - Preencher'!O989</f>
        <v>6.13</v>
      </c>
      <c r="O980" s="15">
        <f>'[1]TCE - ANEXO III - Preencher'!P989</f>
        <v>1.23</v>
      </c>
      <c r="P980" s="16">
        <f t="shared" si="92"/>
        <v>4.9000000000000004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908.46149445599997</v>
      </c>
    </row>
    <row r="981" spans="1:28" x14ac:dyDescent="0.2">
      <c r="A981" s="8">
        <f>IFERROR(VLOOKUP(B981,'[1]DADOS (OCULTAR)'!$P$3:$R$91,3,0),"")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JOSENILDO DE OLIVEIRA MACIEL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>
        <f>'[1]TCE - ANEXO III - Preencher'!G990</f>
        <v>763305</v>
      </c>
      <c r="G981" s="13">
        <f>IF('[1]TCE - ANEXO III - Preencher'!H990="","",'[1]TCE - ANEXO III - Preencher'!H990)</f>
        <v>44531</v>
      </c>
      <c r="H981" s="14">
        <f>'[1]TCE - ANEXO III - Preencher'!I990</f>
        <v>0</v>
      </c>
      <c r="I981" s="14">
        <f>'[1]TCE - ANEXO III - Preencher'!J990</f>
        <v>26.66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1.93</v>
      </c>
      <c r="O981" s="15">
        <f>'[1]TCE - ANEXO III - Preencher'!P990</f>
        <v>0</v>
      </c>
      <c r="P981" s="16">
        <f t="shared" si="92"/>
        <v>1.93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28.59</v>
      </c>
    </row>
    <row r="982" spans="1:28" x14ac:dyDescent="0.2">
      <c r="A982" s="8">
        <f>IFERROR(VLOOKUP(B982,'[1]DADOS (OCULTAR)'!$P$3:$R$91,3,0),"")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JOSENILDO DOS SANTOS SILVA</v>
      </c>
      <c r="E982" s="9" t="str">
        <f>IF('[1]TCE - ANEXO III - Preencher'!F991="4 - Assistência Odontológica","2 - Outros Profissionais da Saúde",'[1]TCE - ANEXO III - Preencher'!F991)</f>
        <v>3 - Administrativo</v>
      </c>
      <c r="F982" s="12">
        <f>'[1]TCE - ANEXO III - Preencher'!G991</f>
        <v>514320</v>
      </c>
      <c r="G982" s="13">
        <f>IF('[1]TCE - ANEXO III - Preencher'!H991="","",'[1]TCE - ANEXO III - Preencher'!H991)</f>
        <v>44531</v>
      </c>
      <c r="H982" s="14">
        <f>'[1]TCE - ANEXO III - Preencher'!I991</f>
        <v>0</v>
      </c>
      <c r="I982" s="14">
        <f>'[1]TCE - ANEXO III - Preencher'!J991</f>
        <v>173.7432</v>
      </c>
      <c r="J982" s="14">
        <f>'[1]TCE - ANEXO III - Preencher'!K991</f>
        <v>0</v>
      </c>
      <c r="K982" s="15">
        <f>'[1]TCE - ANEXO III - Preencher'!L991</f>
        <v>128.60749445600001</v>
      </c>
      <c r="L982" s="15">
        <f>'[1]TCE - ANEXO III - Preencher'!M991</f>
        <v>22.2</v>
      </c>
      <c r="M982" s="15">
        <f t="shared" si="91"/>
        <v>106.40749445600001</v>
      </c>
      <c r="N982" s="15">
        <f>'[1]TCE - ANEXO III - Preencher'!O991</f>
        <v>1.93</v>
      </c>
      <c r="O982" s="15">
        <f>'[1]TCE - ANEXO III - Preencher'!P991</f>
        <v>0</v>
      </c>
      <c r="P982" s="16">
        <f t="shared" si="92"/>
        <v>1.93</v>
      </c>
      <c r="Q982" s="15">
        <f>'[1]TCE - ANEXO III - Preencher'!R991</f>
        <v>236.8</v>
      </c>
      <c r="R982" s="15">
        <f>'[1]TCE - ANEXO III - Preencher'!S991</f>
        <v>66.599999999999994</v>
      </c>
      <c r="S982" s="16">
        <f t="shared" si="93"/>
        <v>170.20000000000002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452.28069445599999</v>
      </c>
    </row>
    <row r="983" spans="1:28" x14ac:dyDescent="0.2">
      <c r="A983" s="8">
        <f>IFERROR(VLOOKUP(B983,'[1]DADOS (OCULTAR)'!$P$3:$R$91,3,0),"")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JOSENILDO MACEDO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>
        <f>'[1]TCE - ANEXO III - Preencher'!G992</f>
        <v>322205</v>
      </c>
      <c r="G983" s="13">
        <f>IF('[1]TCE - ANEXO III - Preencher'!H992="","",'[1]TCE - ANEXO III - Preencher'!H992)</f>
        <v>44531</v>
      </c>
      <c r="H983" s="14">
        <f>'[1]TCE - ANEXO III - Preencher'!I992</f>
        <v>0</v>
      </c>
      <c r="I983" s="14">
        <f>'[1]TCE - ANEXO III - Preencher'!J992</f>
        <v>212.28960000000001</v>
      </c>
      <c r="J983" s="14">
        <f>'[1]TCE - ANEXO III - Preencher'!K992</f>
        <v>0</v>
      </c>
      <c r="K983" s="15">
        <f>'[1]TCE - ANEXO III - Preencher'!L992</f>
        <v>128.60749445600001</v>
      </c>
      <c r="L983" s="15">
        <f>'[1]TCE - ANEXO III - Preencher'!M992</f>
        <v>26.3</v>
      </c>
      <c r="M983" s="15">
        <f t="shared" si="91"/>
        <v>102.30749445600001</v>
      </c>
      <c r="N983" s="15">
        <f>'[1]TCE - ANEXO III - Preencher'!O992</f>
        <v>1.93</v>
      </c>
      <c r="O983" s="15">
        <f>'[1]TCE - ANEXO III - Preencher'!P992</f>
        <v>0</v>
      </c>
      <c r="P983" s="16">
        <f t="shared" si="92"/>
        <v>1.93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316.52709445600004</v>
      </c>
    </row>
    <row r="984" spans="1:28" x14ac:dyDescent="0.2">
      <c r="A984" s="8">
        <f>IFERROR(VLOOKUP(B984,'[1]DADOS (OCULTAR)'!$P$3:$R$91,3,0),"")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JOSENILDO RIBEIRO SOUSA</v>
      </c>
      <c r="E984" s="9" t="str">
        <f>IF('[1]TCE - ANEXO III - Preencher'!F993="4 - Assistência Odontológica","2 - Outros Profissionais da Saúde",'[1]TCE - ANEXO III - Preencher'!F993)</f>
        <v>3 - Administrativo</v>
      </c>
      <c r="F984" s="12">
        <f>'[1]TCE - ANEXO III - Preencher'!G993</f>
        <v>521130</v>
      </c>
      <c r="G984" s="13">
        <f>IF('[1]TCE - ANEXO III - Preencher'!H993="","",'[1]TCE - ANEXO III - Preencher'!H993)</f>
        <v>44531</v>
      </c>
      <c r="H984" s="14">
        <f>'[1]TCE - ANEXO III - Preencher'!I993</f>
        <v>0</v>
      </c>
      <c r="I984" s="14">
        <f>'[1]TCE - ANEXO III - Preencher'!J993</f>
        <v>179.24160000000001</v>
      </c>
      <c r="J984" s="14">
        <f>'[1]TCE - ANEXO III - Preencher'!K993</f>
        <v>0</v>
      </c>
      <c r="K984" s="15">
        <f>'[1]TCE - ANEXO III - Preencher'!L993</f>
        <v>128.60749445600001</v>
      </c>
      <c r="L984" s="15">
        <f>'[1]TCE - ANEXO III - Preencher'!M993</f>
        <v>22.26</v>
      </c>
      <c r="M984" s="15">
        <f t="shared" si="91"/>
        <v>106.34749445600001</v>
      </c>
      <c r="N984" s="15">
        <f>'[1]TCE - ANEXO III - Preencher'!O993</f>
        <v>1.93</v>
      </c>
      <c r="O984" s="15">
        <f>'[1]TCE - ANEXO III - Preencher'!P993</f>
        <v>0</v>
      </c>
      <c r="P984" s="16">
        <f t="shared" si="92"/>
        <v>1.93</v>
      </c>
      <c r="Q984" s="15">
        <f>'[1]TCE - ANEXO III - Preencher'!R993</f>
        <v>236.8</v>
      </c>
      <c r="R984" s="15">
        <f>'[1]TCE - ANEXO III - Preencher'!S993</f>
        <v>66.78</v>
      </c>
      <c r="S984" s="16">
        <f t="shared" si="93"/>
        <v>170.02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457.53909445600004</v>
      </c>
    </row>
    <row r="985" spans="1:28" x14ac:dyDescent="0.2">
      <c r="A985" s="8">
        <f>IFERROR(VLOOKUP(B985,'[1]DADOS (OCULTAR)'!$P$3:$R$91,3,0),"")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JOSEVANIO MACIEL DA PAZ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>
        <f>'[1]TCE - ANEXO III - Preencher'!G994</f>
        <v>322205</v>
      </c>
      <c r="G985" s="13">
        <f>IF('[1]TCE - ANEXO III - Preencher'!H994="","",'[1]TCE - ANEXO III - Preencher'!H994)</f>
        <v>44531</v>
      </c>
      <c r="H985" s="14">
        <f>'[1]TCE - ANEXO III - Preencher'!I994</f>
        <v>0</v>
      </c>
      <c r="I985" s="14">
        <f>'[1]TCE - ANEXO III - Preencher'!J994</f>
        <v>251.8064</v>
      </c>
      <c r="J985" s="14">
        <f>'[1]TCE - ANEXO III - Preencher'!K994</f>
        <v>0</v>
      </c>
      <c r="K985" s="15">
        <f>'[1]TCE - ANEXO III - Preencher'!L994</f>
        <v>128.60749445600001</v>
      </c>
      <c r="L985" s="15">
        <f>'[1]TCE - ANEXO III - Preencher'!M994</f>
        <v>26.3</v>
      </c>
      <c r="M985" s="15">
        <f t="shared" si="91"/>
        <v>102.30749445600001</v>
      </c>
      <c r="N985" s="15">
        <f>'[1]TCE - ANEXO III - Preencher'!O994</f>
        <v>1.93</v>
      </c>
      <c r="O985" s="15">
        <f>'[1]TCE - ANEXO III - Preencher'!P994</f>
        <v>0</v>
      </c>
      <c r="P985" s="16">
        <f t="shared" si="92"/>
        <v>1.93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356.04389445600003</v>
      </c>
    </row>
    <row r="986" spans="1:28" x14ac:dyDescent="0.2">
      <c r="A986" s="8">
        <f>IFERROR(VLOOKUP(B986,'[1]DADOS (OCULTAR)'!$P$3:$R$91,3,0),"")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JOSIANE GOMES DE MELO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>
        <f>'[1]TCE - ANEXO III - Preencher'!G995</f>
        <v>322205</v>
      </c>
      <c r="G986" s="13">
        <f>IF('[1]TCE - ANEXO III - Preencher'!H995="","",'[1]TCE - ANEXO III - Preencher'!H995)</f>
        <v>44531</v>
      </c>
      <c r="H986" s="14">
        <f>'[1]TCE - ANEXO III - Preencher'!I995</f>
        <v>0</v>
      </c>
      <c r="I986" s="14">
        <f>'[1]TCE - ANEXO III - Preencher'!J995</f>
        <v>228.4648</v>
      </c>
      <c r="J986" s="14">
        <f>'[1]TCE - ANEXO III - Preencher'!K995</f>
        <v>0</v>
      </c>
      <c r="K986" s="15">
        <f>'[1]TCE - ANEXO III - Preencher'!L995</f>
        <v>128.60749445600001</v>
      </c>
      <c r="L986" s="15">
        <f>'[1]TCE - ANEXO III - Preencher'!M995</f>
        <v>26.3</v>
      </c>
      <c r="M986" s="15">
        <f t="shared" si="91"/>
        <v>102.30749445600001</v>
      </c>
      <c r="N986" s="15">
        <f>'[1]TCE - ANEXO III - Preencher'!O995</f>
        <v>1.93</v>
      </c>
      <c r="O986" s="15">
        <f>'[1]TCE - ANEXO III - Preencher'!P995</f>
        <v>0</v>
      </c>
      <c r="P986" s="16">
        <f t="shared" si="92"/>
        <v>1.93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332.702294456</v>
      </c>
    </row>
    <row r="987" spans="1:28" x14ac:dyDescent="0.2">
      <c r="A987" s="8">
        <f>IFERROR(VLOOKUP(B987,'[1]DADOS (OCULTAR)'!$P$3:$R$91,3,0),"")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JOSIANE VIEIRA DO NASCIMENTO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>
        <f>'[1]TCE - ANEXO III - Preencher'!G996</f>
        <v>322205</v>
      </c>
      <c r="G987" s="13">
        <f>IF('[1]TCE - ANEXO III - Preencher'!H996="","",'[1]TCE - ANEXO III - Preencher'!H996)</f>
        <v>44531</v>
      </c>
      <c r="H987" s="14">
        <f>'[1]TCE - ANEXO III - Preencher'!I996</f>
        <v>0</v>
      </c>
      <c r="I987" s="14">
        <f>'[1]TCE - ANEXO III - Preencher'!J996</f>
        <v>269.71199999999999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1.93</v>
      </c>
      <c r="O987" s="15">
        <f>'[1]TCE - ANEXO III - Preencher'!P996</f>
        <v>0</v>
      </c>
      <c r="P987" s="16">
        <f t="shared" si="92"/>
        <v>1.93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271.642</v>
      </c>
    </row>
    <row r="988" spans="1:28" x14ac:dyDescent="0.2">
      <c r="A988" s="8">
        <f>IFERROR(VLOOKUP(B988,'[1]DADOS (OCULTAR)'!$P$3:$R$91,3,0),"")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JOSIEL JOSE DA SILVA</v>
      </c>
      <c r="E988" s="9" t="str">
        <f>IF('[1]TCE - ANEXO III - Preencher'!F997="4 - Assistência Odontológica","2 - Outros Profissionais da Saúde",'[1]TCE - ANEXO III - Preencher'!F997)</f>
        <v>3 - Administrativo</v>
      </c>
      <c r="F988" s="12">
        <f>'[1]TCE - ANEXO III - Preencher'!G997</f>
        <v>312105</v>
      </c>
      <c r="G988" s="13">
        <f>IF('[1]TCE - ANEXO III - Preencher'!H997="","",'[1]TCE - ANEXO III - Preencher'!H997)</f>
        <v>44531</v>
      </c>
      <c r="H988" s="14">
        <f>'[1]TCE - ANEXO III - Preencher'!I997</f>
        <v>0</v>
      </c>
      <c r="I988" s="14">
        <f>'[1]TCE - ANEXO III - Preencher'!J997</f>
        <v>321.2912</v>
      </c>
      <c r="J988" s="14">
        <f>'[1]TCE - ANEXO III - Preencher'!K997</f>
        <v>0</v>
      </c>
      <c r="K988" s="15">
        <f>'[1]TCE - ANEXO III - Preencher'!L997</f>
        <v>128.60749445600001</v>
      </c>
      <c r="L988" s="15">
        <f>'[1]TCE - ANEXO III - Preencher'!M997</f>
        <v>30.71</v>
      </c>
      <c r="M988" s="15">
        <f t="shared" si="91"/>
        <v>97.897494456000004</v>
      </c>
      <c r="N988" s="15">
        <f>'[1]TCE - ANEXO III - Preencher'!O997</f>
        <v>1.93</v>
      </c>
      <c r="O988" s="15">
        <f>'[1]TCE - ANEXO III - Preencher'!P997</f>
        <v>0</v>
      </c>
      <c r="P988" s="16">
        <f t="shared" si="92"/>
        <v>1.93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42.32</v>
      </c>
      <c r="U988" s="15">
        <f>'[1]TCE - ANEXO III - Preencher'!V997</f>
        <v>0</v>
      </c>
      <c r="V988" s="16">
        <f t="shared" si="94"/>
        <v>42.32</v>
      </c>
      <c r="W988" s="17" t="str">
        <f>IF('[1]TCE - ANEXO III - Preencher'!X997="","",'[1]TCE - ANEXO III - Preencher'!X997)</f>
        <v>AUX DE FERRAMENTA</v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463.43869445600001</v>
      </c>
    </row>
    <row r="989" spans="1:28" x14ac:dyDescent="0.2">
      <c r="A989" s="8">
        <f>IFERROR(VLOOKUP(B989,'[1]DADOS (OCULTAR)'!$P$3:$R$91,3,0),"")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JOSILENE DA SILVA</v>
      </c>
      <c r="E989" s="9" t="str">
        <f>IF('[1]TCE - ANEXO III - Preencher'!F998="4 - Assistência Odontológica","2 - Outros Profissionais da Saúde",'[1]TCE - ANEXO III - Preencher'!F998)</f>
        <v>3 - Administrativo</v>
      </c>
      <c r="F989" s="12">
        <f>'[1]TCE - ANEXO III - Preencher'!G998</f>
        <v>514320</v>
      </c>
      <c r="G989" s="13">
        <f>IF('[1]TCE - ANEXO III - Preencher'!H998="","",'[1]TCE - ANEXO III - Preencher'!H998)</f>
        <v>44531</v>
      </c>
      <c r="H989" s="14">
        <f>'[1]TCE - ANEXO III - Preencher'!I998</f>
        <v>0</v>
      </c>
      <c r="I989" s="14">
        <f>'[1]TCE - ANEXO III - Preencher'!J998</f>
        <v>169.62479999999999</v>
      </c>
      <c r="J989" s="14">
        <f>'[1]TCE - ANEXO III - Preencher'!K998</f>
        <v>0</v>
      </c>
      <c r="K989" s="15">
        <f>'[1]TCE - ANEXO III - Preencher'!L998</f>
        <v>128.60749445600001</v>
      </c>
      <c r="L989" s="15">
        <f>'[1]TCE - ANEXO III - Preencher'!M998</f>
        <v>22.2</v>
      </c>
      <c r="M989" s="15">
        <f t="shared" si="91"/>
        <v>106.40749445600001</v>
      </c>
      <c r="N989" s="15">
        <f>'[1]TCE - ANEXO III - Preencher'!O998</f>
        <v>1.93</v>
      </c>
      <c r="O989" s="15">
        <f>'[1]TCE - ANEXO III - Preencher'!P998</f>
        <v>0</v>
      </c>
      <c r="P989" s="16">
        <f t="shared" si="92"/>
        <v>1.93</v>
      </c>
      <c r="Q989" s="15">
        <f>'[1]TCE - ANEXO III - Preencher'!R998</f>
        <v>236.8</v>
      </c>
      <c r="R989" s="15">
        <f>'[1]TCE - ANEXO III - Preencher'!S998</f>
        <v>66.599999999999994</v>
      </c>
      <c r="S989" s="16">
        <f t="shared" si="93"/>
        <v>170.20000000000002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448.16229445600004</v>
      </c>
    </row>
    <row r="990" spans="1:28" x14ac:dyDescent="0.2">
      <c r="A990" s="8">
        <f>IFERROR(VLOOKUP(B990,'[1]DADOS (OCULTAR)'!$P$3:$R$91,3,0),"")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JOSILENE EDILEUZA DA SILVA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>
        <f>'[1]TCE - ANEXO III - Preencher'!G999</f>
        <v>514320</v>
      </c>
      <c r="G990" s="13">
        <f>IF('[1]TCE - ANEXO III - Preencher'!H999="","",'[1]TCE - ANEXO III - Preencher'!H999)</f>
        <v>44531</v>
      </c>
      <c r="H990" s="14">
        <f>'[1]TCE - ANEXO III - Preencher'!I999</f>
        <v>0</v>
      </c>
      <c r="I990" s="14">
        <f>'[1]TCE - ANEXO III - Preencher'!J999</f>
        <v>206.16800000000001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1.93</v>
      </c>
      <c r="O990" s="15">
        <f>'[1]TCE - ANEXO III - Preencher'!P999</f>
        <v>0</v>
      </c>
      <c r="P990" s="16">
        <f t="shared" si="92"/>
        <v>1.93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208.09800000000001</v>
      </c>
    </row>
    <row r="991" spans="1:28" x14ac:dyDescent="0.2">
      <c r="A991" s="8">
        <f>IFERROR(VLOOKUP(B991,'[1]DADOS (OCULTAR)'!$P$3:$R$91,3,0),"")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JOSINETE MARIA DE SOUZA SILVA</v>
      </c>
      <c r="E991" s="9" t="str">
        <f>IF('[1]TCE - ANEXO III - Preencher'!F1000="4 - Assistência Odontológica","2 - Outros Profissionais da Saúde",'[1]TCE - ANEXO III - Preencher'!F1000)</f>
        <v>3 - Administrativo</v>
      </c>
      <c r="F991" s="12">
        <f>'[1]TCE - ANEXO III - Preencher'!G1000</f>
        <v>517410</v>
      </c>
      <c r="G991" s="13">
        <f>IF('[1]TCE - ANEXO III - Preencher'!H1000="","",'[1]TCE - ANEXO III - Preencher'!H1000)</f>
        <v>44531</v>
      </c>
      <c r="H991" s="14">
        <f>'[1]TCE - ANEXO III - Preencher'!I1000</f>
        <v>0</v>
      </c>
      <c r="I991" s="14">
        <f>'[1]TCE - ANEXO III - Preencher'!J1000</f>
        <v>166.2072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1.93</v>
      </c>
      <c r="O991" s="15">
        <f>'[1]TCE - ANEXO III - Preencher'!P1000</f>
        <v>0</v>
      </c>
      <c r="P991" s="16">
        <f t="shared" si="92"/>
        <v>1.93</v>
      </c>
      <c r="Q991" s="15">
        <f>'[1]TCE - ANEXO III - Preencher'!R1000</f>
        <v>236.8</v>
      </c>
      <c r="R991" s="15">
        <f>'[1]TCE - ANEXO III - Preencher'!S1000</f>
        <v>66.78</v>
      </c>
      <c r="S991" s="16">
        <f t="shared" si="93"/>
        <v>170.02</v>
      </c>
      <c r="T991" s="15">
        <f>'[1]TCE - ANEXO III - Preencher'!U1000</f>
        <v>69.430000000000007</v>
      </c>
      <c r="U991" s="15">
        <f>'[1]TCE - ANEXO III - Preencher'!V1000</f>
        <v>0</v>
      </c>
      <c r="V991" s="16">
        <f t="shared" si="94"/>
        <v>69.430000000000007</v>
      </c>
      <c r="W991" s="17" t="str">
        <f>IF('[1]TCE - ANEXO III - Preencher'!X1000="","",'[1]TCE - ANEXO III - Preencher'!X1000)</f>
        <v>AUX. CRECHE I</v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407.5872</v>
      </c>
    </row>
    <row r="992" spans="1:28" x14ac:dyDescent="0.2">
      <c r="A992" s="8">
        <f>IFERROR(VLOOKUP(B992,'[1]DADOS (OCULTAR)'!$P$3:$R$91,3,0),"")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JOSIVALDO FERREIRA DA SILVA</v>
      </c>
      <c r="E992" s="9" t="str">
        <f>IF('[1]TCE - ANEXO III - Preencher'!F1001="4 - Assistência Odontológica","2 - Outros Profissionais da Saúde",'[1]TCE - ANEXO III - Preencher'!F1001)</f>
        <v>3 - Administrativo</v>
      </c>
      <c r="F992" s="12">
        <f>'[1]TCE - ANEXO III - Preencher'!G1001</f>
        <v>514320</v>
      </c>
      <c r="G992" s="13">
        <f>IF('[1]TCE - ANEXO III - Preencher'!H1001="","",'[1]TCE - ANEXO III - Preencher'!H1001)</f>
        <v>44531</v>
      </c>
      <c r="H992" s="14">
        <f>'[1]TCE - ANEXO III - Preencher'!I1001</f>
        <v>0</v>
      </c>
      <c r="I992" s="14">
        <f>'[1]TCE - ANEXO III - Preencher'!J1001</f>
        <v>186.75200000000001</v>
      </c>
      <c r="J992" s="14">
        <f>'[1]TCE - ANEXO III - Preencher'!K1001</f>
        <v>0</v>
      </c>
      <c r="K992" s="15">
        <f>'[1]TCE - ANEXO III - Preencher'!L1001</f>
        <v>128.60749445600001</v>
      </c>
      <c r="L992" s="15">
        <f>'[1]TCE - ANEXO III - Preencher'!M1001</f>
        <v>22.2</v>
      </c>
      <c r="M992" s="15">
        <f t="shared" si="91"/>
        <v>106.40749445600001</v>
      </c>
      <c r="N992" s="15">
        <f>'[1]TCE - ANEXO III - Preencher'!O1001</f>
        <v>1.93</v>
      </c>
      <c r="O992" s="15">
        <f>'[1]TCE - ANEXO III - Preencher'!P1001</f>
        <v>0</v>
      </c>
      <c r="P992" s="16">
        <f t="shared" si="92"/>
        <v>1.93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295.08949445600001</v>
      </c>
    </row>
    <row r="993" spans="1:28" x14ac:dyDescent="0.2">
      <c r="A993" s="8">
        <f>IFERROR(VLOOKUP(B993,'[1]DADOS (OCULTAR)'!$P$3:$R$91,3,0),"")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JOSIVALDO TAVARES DA SILVA</v>
      </c>
      <c r="E993" s="9" t="str">
        <f>IF('[1]TCE - ANEXO III - Preencher'!F1002="4 - Assistência Odontológica","2 - Outros Profissionais da Saúde",'[1]TCE - ANEXO III - Preencher'!F1002)</f>
        <v>3 - Administrativo</v>
      </c>
      <c r="F993" s="12">
        <f>'[1]TCE - ANEXO III - Preencher'!G1002</f>
        <v>514320</v>
      </c>
      <c r="G993" s="13">
        <f>IF('[1]TCE - ANEXO III - Preencher'!H1002="","",'[1]TCE - ANEXO III - Preencher'!H1002)</f>
        <v>44531</v>
      </c>
      <c r="H993" s="14">
        <f>'[1]TCE - ANEXO III - Preencher'!I1002</f>
        <v>0</v>
      </c>
      <c r="I993" s="14">
        <f>'[1]TCE - ANEXO III - Preencher'!J1002</f>
        <v>227.70160000000001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1.93</v>
      </c>
      <c r="O993" s="15">
        <f>'[1]TCE - ANEXO III - Preencher'!P1002</f>
        <v>0</v>
      </c>
      <c r="P993" s="16">
        <f t="shared" si="92"/>
        <v>1.93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229.63160000000002</v>
      </c>
    </row>
    <row r="994" spans="1:28" x14ac:dyDescent="0.2">
      <c r="A994" s="8">
        <f>IFERROR(VLOOKUP(B994,'[1]DADOS (OCULTAR)'!$P$3:$R$91,3,0),"")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JOSIVAN BEZERRA DOS SANTOS</v>
      </c>
      <c r="E994" s="9" t="str">
        <f>IF('[1]TCE - ANEXO III - Preencher'!F1003="4 - Assistência Odontológica","2 - Outros Profissionais da Saúde",'[1]TCE - ANEXO III - Preencher'!F1003)</f>
        <v>3 - Administrativo</v>
      </c>
      <c r="F994" s="12">
        <f>'[1]TCE - ANEXO III - Preencher'!G1003</f>
        <v>517410</v>
      </c>
      <c r="G994" s="13">
        <f>IF('[1]TCE - ANEXO III - Preencher'!H1003="","",'[1]TCE - ANEXO III - Preencher'!H1003)</f>
        <v>44531</v>
      </c>
      <c r="H994" s="14">
        <f>'[1]TCE - ANEXO III - Preencher'!I1003</f>
        <v>0</v>
      </c>
      <c r="I994" s="14">
        <f>'[1]TCE - ANEXO III - Preencher'!J1003</f>
        <v>196.68960000000001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1.93</v>
      </c>
      <c r="O994" s="15">
        <f>'[1]TCE - ANEXO III - Preencher'!P1003</f>
        <v>0</v>
      </c>
      <c r="P994" s="16">
        <f t="shared" si="92"/>
        <v>1.93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198.61960000000002</v>
      </c>
    </row>
    <row r="995" spans="1:28" x14ac:dyDescent="0.2">
      <c r="A995" s="8">
        <f>IFERROR(VLOOKUP(B995,'[1]DADOS (OCULTAR)'!$P$3:$R$91,3,0),"")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JOSIVANIA BELARMINO DA SILVA</v>
      </c>
      <c r="E995" s="9" t="str">
        <f>IF('[1]TCE - ANEXO III - Preencher'!F1004="4 - Assistência Odontológica","2 - Outros Profissionais da Saúde",'[1]TCE - ANEXO III - Preencher'!F1004)</f>
        <v>3 - Administrativo</v>
      </c>
      <c r="F995" s="12">
        <f>'[1]TCE - ANEXO III - Preencher'!G1004</f>
        <v>513430</v>
      </c>
      <c r="G995" s="13">
        <f>IF('[1]TCE - ANEXO III - Preencher'!H1004="","",'[1]TCE - ANEXO III - Preencher'!H1004)</f>
        <v>44531</v>
      </c>
      <c r="H995" s="14">
        <f>'[1]TCE - ANEXO III - Preencher'!I1004</f>
        <v>0</v>
      </c>
      <c r="I995" s="14">
        <f>'[1]TCE - ANEXO III - Preencher'!J1004</f>
        <v>168.876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1.93</v>
      </c>
      <c r="O995" s="15">
        <f>'[1]TCE - ANEXO III - Preencher'!P1004</f>
        <v>0</v>
      </c>
      <c r="P995" s="16">
        <f t="shared" si="92"/>
        <v>1.93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170.80600000000001</v>
      </c>
    </row>
    <row r="996" spans="1:28" x14ac:dyDescent="0.2">
      <c r="A996" s="8">
        <f>IFERROR(VLOOKUP(B996,'[1]DADOS (OCULTAR)'!$P$3:$R$91,3,0),"")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JOSIVANIA MARIA DA SILVA LIMA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>
        <f>'[1]TCE - ANEXO III - Preencher'!G1005</f>
        <v>223605</v>
      </c>
      <c r="G996" s="13">
        <f>IF('[1]TCE - ANEXO III - Preencher'!H1005="","",'[1]TCE - ANEXO III - Preencher'!H1005)</f>
        <v>44531</v>
      </c>
      <c r="H996" s="14">
        <f>'[1]TCE - ANEXO III - Preencher'!I1005</f>
        <v>0</v>
      </c>
      <c r="I996" s="14">
        <f>'[1]TCE - ANEXO III - Preencher'!J1005</f>
        <v>309.06880000000001</v>
      </c>
      <c r="J996" s="14">
        <f>'[1]TCE - ANEXO III - Preencher'!K1005</f>
        <v>0</v>
      </c>
      <c r="K996" s="15">
        <f>'[1]TCE - ANEXO III - Preencher'!L1005</f>
        <v>128.60749445600001</v>
      </c>
      <c r="L996" s="15">
        <f>'[1]TCE - ANEXO III - Preencher'!M1005</f>
        <v>2.15</v>
      </c>
      <c r="M996" s="15">
        <f t="shared" si="91"/>
        <v>126.45749445600001</v>
      </c>
      <c r="N996" s="15">
        <f>'[1]TCE - ANEXO III - Preencher'!O1005</f>
        <v>1.59</v>
      </c>
      <c r="O996" s="15">
        <f>'[1]TCE - ANEXO III - Preencher'!P1005</f>
        <v>0</v>
      </c>
      <c r="P996" s="16">
        <f t="shared" si="92"/>
        <v>1.59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437.11629445599999</v>
      </c>
    </row>
    <row r="997" spans="1:28" x14ac:dyDescent="0.2">
      <c r="A997" s="8">
        <f>IFERROR(VLOOKUP(B997,'[1]DADOS (OCULTAR)'!$P$3:$R$91,3,0),"")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JOSUELY JENIFFER VENTURA</v>
      </c>
      <c r="E997" s="9" t="str">
        <f>IF('[1]TCE - ANEXO III - Preencher'!F1006="4 - Assistência Odontológica","2 - Outros Profissionais da Saúde",'[1]TCE - ANEXO III - Preencher'!F1006)</f>
        <v>3 - Administrativo</v>
      </c>
      <c r="F997" s="12">
        <f>'[1]TCE - ANEXO III - Preencher'!G1006</f>
        <v>212410</v>
      </c>
      <c r="G997" s="13">
        <f>IF('[1]TCE - ANEXO III - Preencher'!H1006="","",'[1]TCE - ANEXO III - Preencher'!H1006)</f>
        <v>44531</v>
      </c>
      <c r="H997" s="14">
        <f>'[1]TCE - ANEXO III - Preencher'!I1006</f>
        <v>0</v>
      </c>
      <c r="I997" s="14">
        <f>'[1]TCE - ANEXO III - Preencher'!J1006</f>
        <v>160.75120000000001</v>
      </c>
      <c r="J997" s="14">
        <f>'[1]TCE - ANEXO III - Preencher'!K1006</f>
        <v>0</v>
      </c>
      <c r="K997" s="15">
        <f>'[1]TCE - ANEXO III - Preencher'!L1006</f>
        <v>128.60749445600001</v>
      </c>
      <c r="L997" s="15">
        <f>'[1]TCE - ANEXO III - Preencher'!M1006</f>
        <v>35.72</v>
      </c>
      <c r="M997" s="15">
        <f t="shared" si="91"/>
        <v>92.887494456000013</v>
      </c>
      <c r="N997" s="15">
        <f>'[1]TCE - ANEXO III - Preencher'!O1006</f>
        <v>1.93</v>
      </c>
      <c r="O997" s="15">
        <f>'[1]TCE - ANEXO III - Preencher'!P1006</f>
        <v>0</v>
      </c>
      <c r="P997" s="16">
        <f t="shared" si="92"/>
        <v>1.93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255.56869445600003</v>
      </c>
    </row>
    <row r="998" spans="1:28" x14ac:dyDescent="0.2">
      <c r="A998" s="8">
        <f>IFERROR(VLOOKUP(B998,'[1]DADOS (OCULTAR)'!$P$3:$R$91,3,0),"")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JOSYANE RAMOS QUEIROZ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>
        <f>'[1]TCE - ANEXO III - Preencher'!G1007</f>
        <v>411010</v>
      </c>
      <c r="G998" s="13">
        <f>IF('[1]TCE - ANEXO III - Preencher'!H1007="","",'[1]TCE - ANEXO III - Preencher'!H1007)</f>
        <v>44531</v>
      </c>
      <c r="H998" s="14">
        <f>'[1]TCE - ANEXO III - Preencher'!I1007</f>
        <v>0</v>
      </c>
      <c r="I998" s="14">
        <f>'[1]TCE - ANEXO III - Preencher'!J1007</f>
        <v>122.6384</v>
      </c>
      <c r="J998" s="14">
        <f>'[1]TCE - ANEXO III - Preencher'!K1007</f>
        <v>0</v>
      </c>
      <c r="K998" s="15">
        <f>'[1]TCE - ANEXO III - Preencher'!L1007</f>
        <v>128.60749445600001</v>
      </c>
      <c r="L998" s="15">
        <f>'[1]TCE - ANEXO III - Preencher'!M1007</f>
        <v>24.31</v>
      </c>
      <c r="M998" s="15">
        <f t="shared" si="91"/>
        <v>104.29749445600001</v>
      </c>
      <c r="N998" s="15">
        <f>'[1]TCE - ANEXO III - Preencher'!O1007</f>
        <v>1.93</v>
      </c>
      <c r="O998" s="15">
        <f>'[1]TCE - ANEXO III - Preencher'!P1007</f>
        <v>0</v>
      </c>
      <c r="P998" s="16">
        <f t="shared" si="92"/>
        <v>1.93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228.86589445600004</v>
      </c>
    </row>
    <row r="999" spans="1:28" x14ac:dyDescent="0.2">
      <c r="A999" s="8">
        <f>IFERROR(VLOOKUP(B999,'[1]DADOS (OCULTAR)'!$P$3:$R$91,3,0),"")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JOYCE ARAUJO SOUZA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>
        <f>'[1]TCE - ANEXO III - Preencher'!G1008</f>
        <v>322205</v>
      </c>
      <c r="G999" s="13">
        <f>IF('[1]TCE - ANEXO III - Preencher'!H1008="","",'[1]TCE - ANEXO III - Preencher'!H1008)</f>
        <v>44531</v>
      </c>
      <c r="H999" s="14">
        <f>'[1]TCE - ANEXO III - Preencher'!I1008</f>
        <v>0</v>
      </c>
      <c r="I999" s="14">
        <f>'[1]TCE - ANEXO III - Preencher'!J1008</f>
        <v>196.41120000000001</v>
      </c>
      <c r="J999" s="14">
        <f>'[1]TCE - ANEXO III - Preencher'!K1008</f>
        <v>0</v>
      </c>
      <c r="K999" s="15">
        <f>'[1]TCE - ANEXO III - Preencher'!L1008</f>
        <v>128.60749445600001</v>
      </c>
      <c r="L999" s="15">
        <f>'[1]TCE - ANEXO III - Preencher'!M1008</f>
        <v>26.3</v>
      </c>
      <c r="M999" s="15">
        <f t="shared" si="91"/>
        <v>102.30749445600001</v>
      </c>
      <c r="N999" s="15">
        <f>'[1]TCE - ANEXO III - Preencher'!O1008</f>
        <v>1.93</v>
      </c>
      <c r="O999" s="15">
        <f>'[1]TCE - ANEXO III - Preencher'!P1008</f>
        <v>0</v>
      </c>
      <c r="P999" s="16">
        <f t="shared" si="92"/>
        <v>1.93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300.64869445600004</v>
      </c>
    </row>
    <row r="1000" spans="1:28" x14ac:dyDescent="0.2">
      <c r="A1000" s="8">
        <f>IFERROR(VLOOKUP(B1000,'[1]DADOS (OCULTAR)'!$P$3:$R$91,3,0),"")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JUANA GRAZIELA PEREIRA DA SILVA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>
        <f>'[1]TCE - ANEXO III - Preencher'!G1009</f>
        <v>322205</v>
      </c>
      <c r="G1000" s="13">
        <f>IF('[1]TCE - ANEXO III - Preencher'!H1009="","",'[1]TCE - ANEXO III - Preencher'!H1009)</f>
        <v>44531</v>
      </c>
      <c r="H1000" s="14">
        <f>'[1]TCE - ANEXO III - Preencher'!I1009</f>
        <v>0</v>
      </c>
      <c r="I1000" s="14">
        <f>'[1]TCE - ANEXO III - Preencher'!J1009</f>
        <v>188.41839999999999</v>
      </c>
      <c r="J1000" s="14">
        <f>'[1]TCE - ANEXO III - Preencher'!K1009</f>
        <v>0</v>
      </c>
      <c r="K1000" s="15">
        <f>'[1]TCE - ANEXO III - Preencher'!L1009</f>
        <v>128.60749445600001</v>
      </c>
      <c r="L1000" s="15">
        <f>'[1]TCE - ANEXO III - Preencher'!M1009</f>
        <v>26.3</v>
      </c>
      <c r="M1000" s="15">
        <f t="shared" si="91"/>
        <v>102.30749445600001</v>
      </c>
      <c r="N1000" s="15">
        <f>'[1]TCE - ANEXO III - Preencher'!O1009</f>
        <v>1.93</v>
      </c>
      <c r="O1000" s="15">
        <f>'[1]TCE - ANEXO III - Preencher'!P1009</f>
        <v>0</v>
      </c>
      <c r="P1000" s="16">
        <f t="shared" si="92"/>
        <v>1.93</v>
      </c>
      <c r="Q1000" s="15">
        <f>'[1]TCE - ANEXO III - Preencher'!R1009</f>
        <v>236.8</v>
      </c>
      <c r="R1000" s="15">
        <f>'[1]TCE - ANEXO III - Preencher'!S1009</f>
        <v>78.91</v>
      </c>
      <c r="S1000" s="16">
        <f t="shared" si="93"/>
        <v>157.89000000000001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450.54589445600004</v>
      </c>
    </row>
    <row r="1001" spans="1:28" x14ac:dyDescent="0.2">
      <c r="A1001" s="8">
        <f>IFERROR(VLOOKUP(B1001,'[1]DADOS (OCULTAR)'!$P$3:$R$91,3,0),"")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JUCIANDRO SIVANILDO DA SILVA</v>
      </c>
      <c r="E1001" s="9" t="str">
        <f>IF('[1]TCE - ANEXO III - Preencher'!F1010="4 - Assistência Odontológica","2 - Outros Profissionais da Saúde",'[1]TCE - ANEXO III - Preencher'!F1010)</f>
        <v>3 - Administrativo</v>
      </c>
      <c r="F1001" s="12">
        <f>'[1]TCE - ANEXO III - Preencher'!G1010</f>
        <v>514320</v>
      </c>
      <c r="G1001" s="13">
        <f>IF('[1]TCE - ANEXO III - Preencher'!H1010="","",'[1]TCE - ANEXO III - Preencher'!H1010)</f>
        <v>44531</v>
      </c>
      <c r="H1001" s="14">
        <f>'[1]TCE - ANEXO III - Preencher'!I1010</f>
        <v>0</v>
      </c>
      <c r="I1001" s="14">
        <f>'[1]TCE - ANEXO III - Preencher'!J1010</f>
        <v>246.04400000000001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1.93</v>
      </c>
      <c r="O1001" s="15">
        <f>'[1]TCE - ANEXO III - Preencher'!P1010</f>
        <v>0</v>
      </c>
      <c r="P1001" s="16">
        <f t="shared" si="92"/>
        <v>1.93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247.97400000000002</v>
      </c>
    </row>
    <row r="1002" spans="1:28" x14ac:dyDescent="0.2">
      <c r="A1002" s="8">
        <f>IFERROR(VLOOKUP(B1002,'[1]DADOS (OCULTAR)'!$P$3:$R$91,3,0),"")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JUCIANO DE MENEZES SANTOS</v>
      </c>
      <c r="E1002" s="9" t="str">
        <f>IF('[1]TCE - ANEXO III - Preencher'!F1011="4 - Assistência Odontológica","2 - Outros Profissionais da Saúde",'[1]TCE - ANEXO III - Preencher'!F1011)</f>
        <v>2 - Outros Profissionais da Saúde</v>
      </c>
      <c r="F1002" s="12">
        <f>'[1]TCE - ANEXO III - Preencher'!G1011</f>
        <v>322205</v>
      </c>
      <c r="G1002" s="13">
        <f>IF('[1]TCE - ANEXO III - Preencher'!H1011="","",'[1]TCE - ANEXO III - Preencher'!H1011)</f>
        <v>44531</v>
      </c>
      <c r="H1002" s="14">
        <f>'[1]TCE - ANEXO III - Preencher'!I1011</f>
        <v>0</v>
      </c>
      <c r="I1002" s="14">
        <f>'[1]TCE - ANEXO III - Preencher'!J1011</f>
        <v>230.50319999999999</v>
      </c>
      <c r="J1002" s="14">
        <f>'[1]TCE - ANEXO III - Preencher'!K1011</f>
        <v>0</v>
      </c>
      <c r="K1002" s="15">
        <f>'[1]TCE - ANEXO III - Preencher'!L1011</f>
        <v>128.60749445600001</v>
      </c>
      <c r="L1002" s="15">
        <f>'[1]TCE - ANEXO III - Preencher'!M1011</f>
        <v>26.3</v>
      </c>
      <c r="M1002" s="15">
        <f t="shared" si="91"/>
        <v>102.30749445600001</v>
      </c>
      <c r="N1002" s="15">
        <f>'[1]TCE - ANEXO III - Preencher'!O1011</f>
        <v>1.93</v>
      </c>
      <c r="O1002" s="15">
        <f>'[1]TCE - ANEXO III - Preencher'!P1011</f>
        <v>0</v>
      </c>
      <c r="P1002" s="16">
        <f t="shared" si="92"/>
        <v>1.93</v>
      </c>
      <c r="Q1002" s="15">
        <f>'[1]TCE - ANEXO III - Preencher'!R1011</f>
        <v>118.4</v>
      </c>
      <c r="R1002" s="15">
        <f>'[1]TCE - ANEXO III - Preencher'!S1011</f>
        <v>78.91</v>
      </c>
      <c r="S1002" s="16">
        <f t="shared" si="93"/>
        <v>39.490000000000009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374.23069445600004</v>
      </c>
    </row>
    <row r="1003" spans="1:28" x14ac:dyDescent="0.2">
      <c r="A1003" s="8">
        <f>IFERROR(VLOOKUP(B1003,'[1]DADOS (OCULTAR)'!$P$3:$R$91,3,0),"")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JUCIARA SILVA DO EGITO LIRA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>
        <f>'[1]TCE - ANEXO III - Preencher'!G1012</f>
        <v>223505</v>
      </c>
      <c r="G1003" s="13">
        <f>IF('[1]TCE - ANEXO III - Preencher'!H1012="","",'[1]TCE - ANEXO III - Preencher'!H1012)</f>
        <v>44531</v>
      </c>
      <c r="H1003" s="14">
        <f>'[1]TCE - ANEXO III - Preencher'!I1012</f>
        <v>0</v>
      </c>
      <c r="I1003" s="14">
        <f>'[1]TCE - ANEXO III - Preencher'!J1012</f>
        <v>496.56240000000003</v>
      </c>
      <c r="J1003" s="14">
        <f>'[1]TCE - ANEXO III - Preencher'!K1012</f>
        <v>0</v>
      </c>
      <c r="K1003" s="15">
        <f>'[1]TCE - ANEXO III - Preencher'!L1012</f>
        <v>128.60749445600001</v>
      </c>
      <c r="L1003" s="15">
        <f>'[1]TCE - ANEXO III - Preencher'!M1012</f>
        <v>3.31</v>
      </c>
      <c r="M1003" s="15">
        <f t="shared" si="91"/>
        <v>125.29749445600001</v>
      </c>
      <c r="N1003" s="15">
        <f>'[1]TCE - ANEXO III - Preencher'!O1012</f>
        <v>1.59</v>
      </c>
      <c r="O1003" s="15">
        <f>'[1]TCE - ANEXO III - Preencher'!P1012</f>
        <v>0</v>
      </c>
      <c r="P1003" s="16">
        <f t="shared" si="92"/>
        <v>1.59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623.44989445600004</v>
      </c>
    </row>
    <row r="1004" spans="1:28" x14ac:dyDescent="0.2">
      <c r="A1004" s="8">
        <f>IFERROR(VLOOKUP(B1004,'[1]DADOS (OCULTAR)'!$P$3:$R$91,3,0),"")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JUCICLEIDE ARCANJA CAVALCANTE</v>
      </c>
      <c r="E1004" s="9" t="str">
        <f>IF('[1]TCE - ANEXO III - Preencher'!F1013="4 - Assistência Odontológica","2 - Outros Profissionais da Saúde",'[1]TCE - ANEXO III - Preencher'!F1013)</f>
        <v>2 - Outros Profissionais da Saúde</v>
      </c>
      <c r="F1004" s="12">
        <f>'[1]TCE - ANEXO III - Preencher'!G1013</f>
        <v>322205</v>
      </c>
      <c r="G1004" s="13">
        <f>IF('[1]TCE - ANEXO III - Preencher'!H1013="","",'[1]TCE - ANEXO III - Preencher'!H1013)</f>
        <v>44531</v>
      </c>
      <c r="H1004" s="14">
        <f>'[1]TCE - ANEXO III - Preencher'!I1013</f>
        <v>0</v>
      </c>
      <c r="I1004" s="14">
        <f>'[1]TCE - ANEXO III - Preencher'!J1013</f>
        <v>159.51679999999999</v>
      </c>
      <c r="J1004" s="14">
        <f>'[1]TCE - ANEXO III - Preencher'!K1013</f>
        <v>0</v>
      </c>
      <c r="K1004" s="15">
        <f>'[1]TCE - ANEXO III - Preencher'!L1013</f>
        <v>128.60749445600001</v>
      </c>
      <c r="L1004" s="15">
        <f>'[1]TCE - ANEXO III - Preencher'!M1013</f>
        <v>26.3</v>
      </c>
      <c r="M1004" s="15">
        <f t="shared" si="91"/>
        <v>102.30749445600001</v>
      </c>
      <c r="N1004" s="15">
        <f>'[1]TCE - ANEXO III - Preencher'!O1013</f>
        <v>1.93</v>
      </c>
      <c r="O1004" s="15">
        <f>'[1]TCE - ANEXO III - Preencher'!P1013</f>
        <v>0</v>
      </c>
      <c r="P1004" s="16">
        <f t="shared" si="92"/>
        <v>1.93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69.41</v>
      </c>
      <c r="U1004" s="15">
        <f>'[1]TCE - ANEXO III - Preencher'!V1013</f>
        <v>0</v>
      </c>
      <c r="V1004" s="16">
        <f t="shared" si="94"/>
        <v>69.41</v>
      </c>
      <c r="W1004" s="17" t="str">
        <f>IF('[1]TCE - ANEXO III - Preencher'!X1013="","",'[1]TCE - ANEXO III - Preencher'!X1013)</f>
        <v>AUX. CRECHE I</v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333.16429445599999</v>
      </c>
    </row>
    <row r="1005" spans="1:28" x14ac:dyDescent="0.2">
      <c r="A1005" s="8">
        <f>IFERROR(VLOOKUP(B1005,'[1]DADOS (OCULTAR)'!$P$3:$R$91,3,0),"")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JUCICLEIDE BEZERRA DE OLIVEIRA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>
        <f>'[1]TCE - ANEXO III - Preencher'!G1014</f>
        <v>322205</v>
      </c>
      <c r="G1005" s="13">
        <f>IF('[1]TCE - ANEXO III - Preencher'!H1014="","",'[1]TCE - ANEXO III - Preencher'!H1014)</f>
        <v>44531</v>
      </c>
      <c r="H1005" s="14">
        <f>'[1]TCE - ANEXO III - Preencher'!I1014</f>
        <v>0</v>
      </c>
      <c r="I1005" s="14">
        <f>'[1]TCE - ANEXO III - Preencher'!J1014</f>
        <v>264.43040000000002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1.93</v>
      </c>
      <c r="O1005" s="15">
        <f>'[1]TCE - ANEXO III - Preencher'!P1014</f>
        <v>0</v>
      </c>
      <c r="P1005" s="16">
        <f t="shared" si="92"/>
        <v>1.93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266.36040000000003</v>
      </c>
    </row>
    <row r="1006" spans="1:28" x14ac:dyDescent="0.2">
      <c r="A1006" s="8">
        <f>IFERROR(VLOOKUP(B1006,'[1]DADOS (OCULTAR)'!$P$3:$R$91,3,0),"")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JUCIEL ALMIR OLIVEIRA SANTOS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>
        <f>'[1]TCE - ANEXO III - Preencher'!G1015</f>
        <v>322205</v>
      </c>
      <c r="G1006" s="13">
        <f>IF('[1]TCE - ANEXO III - Preencher'!H1015="","",'[1]TCE - ANEXO III - Preencher'!H1015)</f>
        <v>44531</v>
      </c>
      <c r="H1006" s="14">
        <f>'[1]TCE - ANEXO III - Preencher'!I1015</f>
        <v>0</v>
      </c>
      <c r="I1006" s="14">
        <f>'[1]TCE - ANEXO III - Preencher'!J1015</f>
        <v>208.6824</v>
      </c>
      <c r="J1006" s="14">
        <f>'[1]TCE - ANEXO III - Preencher'!K1015</f>
        <v>0</v>
      </c>
      <c r="K1006" s="15">
        <f>'[1]TCE - ANEXO III - Preencher'!L1015</f>
        <v>128.60749445600001</v>
      </c>
      <c r="L1006" s="15">
        <f>'[1]TCE - ANEXO III - Preencher'!M1015</f>
        <v>26.3</v>
      </c>
      <c r="M1006" s="15">
        <f t="shared" si="91"/>
        <v>102.30749445600001</v>
      </c>
      <c r="N1006" s="15">
        <f>'[1]TCE - ANEXO III - Preencher'!O1015</f>
        <v>1.93</v>
      </c>
      <c r="O1006" s="15">
        <f>'[1]TCE - ANEXO III - Preencher'!P1015</f>
        <v>0</v>
      </c>
      <c r="P1006" s="16">
        <f t="shared" si="92"/>
        <v>1.93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312.91989445600001</v>
      </c>
    </row>
    <row r="1007" spans="1:28" x14ac:dyDescent="0.2">
      <c r="A1007" s="8">
        <f>IFERROR(VLOOKUP(B1007,'[1]DADOS (OCULTAR)'!$P$3:$R$91,3,0),"")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JUCILENE RENATA SANTOS CORDEIRO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12">
        <f>'[1]TCE - ANEXO III - Preencher'!G1016</f>
        <v>322205</v>
      </c>
      <c r="G1007" s="13">
        <f>IF('[1]TCE - ANEXO III - Preencher'!H1016="","",'[1]TCE - ANEXO III - Preencher'!H1016)</f>
        <v>44531</v>
      </c>
      <c r="H1007" s="14">
        <f>'[1]TCE - ANEXO III - Preencher'!I1016</f>
        <v>0</v>
      </c>
      <c r="I1007" s="14">
        <f>'[1]TCE - ANEXO III - Preencher'!J1016</f>
        <v>239.32480000000001</v>
      </c>
      <c r="J1007" s="14">
        <f>'[1]TCE - ANEXO III - Preencher'!K1016</f>
        <v>0</v>
      </c>
      <c r="K1007" s="15">
        <f>'[1]TCE - ANEXO III - Preencher'!L1016</f>
        <v>128.60749445600001</v>
      </c>
      <c r="L1007" s="15">
        <f>'[1]TCE - ANEXO III - Preencher'!M1016</f>
        <v>26.3</v>
      </c>
      <c r="M1007" s="15">
        <f t="shared" si="91"/>
        <v>102.30749445600001</v>
      </c>
      <c r="N1007" s="15">
        <f>'[1]TCE - ANEXO III - Preencher'!O1016</f>
        <v>1.93</v>
      </c>
      <c r="O1007" s="15">
        <f>'[1]TCE - ANEXO III - Preencher'!P1016</f>
        <v>0</v>
      </c>
      <c r="P1007" s="16">
        <f t="shared" si="92"/>
        <v>1.93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69.41</v>
      </c>
      <c r="U1007" s="15">
        <f>'[1]TCE - ANEXO III - Preencher'!V1016</f>
        <v>0</v>
      </c>
      <c r="V1007" s="16">
        <f t="shared" si="94"/>
        <v>69.41</v>
      </c>
      <c r="W1007" s="17" t="str">
        <f>IF('[1]TCE - ANEXO III - Preencher'!X1016="","",'[1]TCE - ANEXO III - Preencher'!X1016)</f>
        <v>AUX. CRECHE I</v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412.97229445599999</v>
      </c>
    </row>
    <row r="1008" spans="1:28" x14ac:dyDescent="0.2">
      <c r="A1008" s="8">
        <f>IFERROR(VLOOKUP(B1008,'[1]DADOS (OCULTAR)'!$P$3:$R$91,3,0),"")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JUCILENE SEVERINA DOS SANTOS TINE DE MACEDO</v>
      </c>
      <c r="E1008" s="9" t="str">
        <f>IF('[1]TCE - ANEXO III - Preencher'!F1017="4 - Assistência Odontológica","2 - Outros Profissionais da Saúde",'[1]TCE - ANEXO III - Preencher'!F1017)</f>
        <v>3 - Administrativo</v>
      </c>
      <c r="F1008" s="12">
        <f>'[1]TCE - ANEXO III - Preencher'!G1017</f>
        <v>411010</v>
      </c>
      <c r="G1008" s="13">
        <f>IF('[1]TCE - ANEXO III - Preencher'!H1017="","",'[1]TCE - ANEXO III - Preencher'!H1017)</f>
        <v>44531</v>
      </c>
      <c r="H1008" s="14">
        <f>'[1]TCE - ANEXO III - Preencher'!I1017</f>
        <v>0</v>
      </c>
      <c r="I1008" s="14">
        <f>'[1]TCE - ANEXO III - Preencher'!J1017</f>
        <v>172.88239999999999</v>
      </c>
      <c r="J1008" s="14">
        <f>'[1]TCE - ANEXO III - Preencher'!K1017</f>
        <v>0</v>
      </c>
      <c r="K1008" s="15">
        <f>'[1]TCE - ANEXO III - Preencher'!L1017</f>
        <v>128.60749445600001</v>
      </c>
      <c r="L1008" s="15">
        <f>'[1]TCE - ANEXO III - Preencher'!M1017</f>
        <v>25.15</v>
      </c>
      <c r="M1008" s="15">
        <f t="shared" si="91"/>
        <v>103.45749445600001</v>
      </c>
      <c r="N1008" s="15">
        <f>'[1]TCE - ANEXO III - Preencher'!O1017</f>
        <v>1.93</v>
      </c>
      <c r="O1008" s="15">
        <f>'[1]TCE - ANEXO III - Preencher'!P1017</f>
        <v>0</v>
      </c>
      <c r="P1008" s="16">
        <f t="shared" si="92"/>
        <v>1.93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278.26989445600003</v>
      </c>
    </row>
    <row r="1009" spans="1:28" x14ac:dyDescent="0.2">
      <c r="A1009" s="8">
        <f>IFERROR(VLOOKUP(B1009,'[1]DADOS (OCULTAR)'!$P$3:$R$91,3,0),"")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JUCINEIDE MARIA DA SILVA</v>
      </c>
      <c r="E1009" s="9" t="str">
        <f>IF('[1]TCE - ANEXO III - Preencher'!F1018="4 - Assistência Odontológica","2 - Outros Profissionais da Saúde",'[1]TCE - ANEXO III - Preencher'!F1018)</f>
        <v>3 - Administrativo</v>
      </c>
      <c r="F1009" s="12">
        <f>'[1]TCE - ANEXO III - Preencher'!G1018</f>
        <v>515215</v>
      </c>
      <c r="G1009" s="13">
        <f>IF('[1]TCE - ANEXO III - Preencher'!H1018="","",'[1]TCE - ANEXO III - Preencher'!H1018)</f>
        <v>44531</v>
      </c>
      <c r="H1009" s="14">
        <f>'[1]TCE - ANEXO III - Preencher'!I1018</f>
        <v>0</v>
      </c>
      <c r="I1009" s="14">
        <f>'[1]TCE - ANEXO III - Preencher'!J1018</f>
        <v>199.2216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1.93</v>
      </c>
      <c r="O1009" s="15">
        <f>'[1]TCE - ANEXO III - Preencher'!P1018</f>
        <v>0</v>
      </c>
      <c r="P1009" s="16">
        <f t="shared" si="92"/>
        <v>1.93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201.1516</v>
      </c>
    </row>
    <row r="1010" spans="1:28" x14ac:dyDescent="0.2">
      <c r="A1010" s="8">
        <f>IFERROR(VLOOKUP(B1010,'[1]DADOS (OCULTAR)'!$P$3:$R$91,3,0),"")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JULIA LUIZA CARDOSO DE EGITO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>
        <f>'[1]TCE - ANEXO III - Preencher'!G1019</f>
        <v>223505</v>
      </c>
      <c r="G1010" s="13">
        <f>IF('[1]TCE - ANEXO III - Preencher'!H1019="","",'[1]TCE - ANEXO III - Preencher'!H1019)</f>
        <v>44531</v>
      </c>
      <c r="H1010" s="14">
        <f>'[1]TCE - ANEXO III - Preencher'!I1019</f>
        <v>0</v>
      </c>
      <c r="I1010" s="14">
        <f>'[1]TCE - ANEXO III - Preencher'!J1019</f>
        <v>220.75120000000001</v>
      </c>
      <c r="J1010" s="14">
        <f>'[1]TCE - ANEXO III - Preencher'!K1019</f>
        <v>0</v>
      </c>
      <c r="K1010" s="15">
        <f>'[1]TCE - ANEXO III - Preencher'!L1019</f>
        <v>128.60749445600001</v>
      </c>
      <c r="L1010" s="15">
        <f>'[1]TCE - ANEXO III - Preencher'!M1019</f>
        <v>2.66</v>
      </c>
      <c r="M1010" s="15">
        <f t="shared" si="91"/>
        <v>125.94749445600002</v>
      </c>
      <c r="N1010" s="15">
        <f>'[1]TCE - ANEXO III - Preencher'!O1019</f>
        <v>1.59</v>
      </c>
      <c r="O1010" s="15">
        <f>'[1]TCE - ANEXO III - Preencher'!P1019</f>
        <v>0</v>
      </c>
      <c r="P1010" s="16">
        <f t="shared" si="92"/>
        <v>1.59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348.28869445599997</v>
      </c>
    </row>
    <row r="1011" spans="1:28" x14ac:dyDescent="0.2">
      <c r="A1011" s="8">
        <f>IFERROR(VLOOKUP(B1011,'[1]DADOS (OCULTAR)'!$P$3:$R$91,3,0),"")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JULIA MILENA GOMES DOS SANTOS</v>
      </c>
      <c r="E1011" s="9" t="str">
        <f>IF('[1]TCE - ANEXO III - Preencher'!F1020="4 - Assistência Odontológica","2 - Outros Profissionais da Saúde",'[1]TCE - ANEXO III - Preencher'!F1020)</f>
        <v>3 - Administrativo</v>
      </c>
      <c r="F1011" s="12">
        <f>'[1]TCE - ANEXO III - Preencher'!G1020</f>
        <v>411010</v>
      </c>
      <c r="G1011" s="13">
        <f>IF('[1]TCE - ANEXO III - Preencher'!H1020="","",'[1]TCE - ANEXO III - Preencher'!H1020)</f>
        <v>44531</v>
      </c>
      <c r="H1011" s="14">
        <f>'[1]TCE - ANEXO III - Preencher'!I1020</f>
        <v>0</v>
      </c>
      <c r="I1011" s="14">
        <f>'[1]TCE - ANEXO III - Preencher'!J1020</f>
        <v>189.28639999999999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1.93</v>
      </c>
      <c r="O1011" s="15">
        <f>'[1]TCE - ANEXO III - Preencher'!P1020</f>
        <v>0</v>
      </c>
      <c r="P1011" s="16">
        <f t="shared" si="92"/>
        <v>1.93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191.21639999999999</v>
      </c>
    </row>
    <row r="1012" spans="1:28" x14ac:dyDescent="0.2">
      <c r="A1012" s="8">
        <f>IFERROR(VLOOKUP(B1012,'[1]DADOS (OCULTAR)'!$P$3:$R$91,3,0),"")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JULIANA AMANDA VEIGA MONTEIRO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>
        <f>'[1]TCE - ANEXO III - Preencher'!G1021</f>
        <v>223505</v>
      </c>
      <c r="G1012" s="13">
        <f>IF('[1]TCE - ANEXO III - Preencher'!H1021="","",'[1]TCE - ANEXO III - Preencher'!H1021)</f>
        <v>44531</v>
      </c>
      <c r="H1012" s="14">
        <f>'[1]TCE - ANEXO III - Preencher'!I1021</f>
        <v>0</v>
      </c>
      <c r="I1012" s="14">
        <f>'[1]TCE - ANEXO III - Preencher'!J1021</f>
        <v>472.5016</v>
      </c>
      <c r="J1012" s="14">
        <f>'[1]TCE - ANEXO III - Preencher'!K1021</f>
        <v>0</v>
      </c>
      <c r="K1012" s="15">
        <f>'[1]TCE - ANEXO III - Preencher'!L1021</f>
        <v>128.60749445600001</v>
      </c>
      <c r="L1012" s="15">
        <f>'[1]TCE - ANEXO III - Preencher'!M1021</f>
        <v>3.53</v>
      </c>
      <c r="M1012" s="15">
        <f t="shared" si="91"/>
        <v>125.07749445600001</v>
      </c>
      <c r="N1012" s="15">
        <f>'[1]TCE - ANEXO III - Preencher'!O1021</f>
        <v>1.59</v>
      </c>
      <c r="O1012" s="15">
        <f>'[1]TCE - ANEXO III - Preencher'!P1021</f>
        <v>0</v>
      </c>
      <c r="P1012" s="16">
        <f t="shared" si="92"/>
        <v>1.59</v>
      </c>
      <c r="Q1012" s="15">
        <f>'[1]TCE - ANEXO III - Preencher'!R1021</f>
        <v>148</v>
      </c>
      <c r="R1012" s="15">
        <f>'[1]TCE - ANEXO III - Preencher'!S1021</f>
        <v>141.07</v>
      </c>
      <c r="S1012" s="16">
        <f t="shared" si="93"/>
        <v>6.9300000000000068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606.0990944560001</v>
      </c>
    </row>
    <row r="1013" spans="1:28" x14ac:dyDescent="0.2">
      <c r="A1013" s="8">
        <f>IFERROR(VLOOKUP(B1013,'[1]DADOS (OCULTAR)'!$P$3:$R$91,3,0),"")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JULIANA APOLINARIA DE MORAIS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>
        <f>'[1]TCE - ANEXO III - Preencher'!G1022</f>
        <v>322205</v>
      </c>
      <c r="G1013" s="13">
        <f>IF('[1]TCE - ANEXO III - Preencher'!H1022="","",'[1]TCE - ANEXO III - Preencher'!H1022)</f>
        <v>44531</v>
      </c>
      <c r="H1013" s="14">
        <f>'[1]TCE - ANEXO III - Preencher'!I1022</f>
        <v>0</v>
      </c>
      <c r="I1013" s="14">
        <f>'[1]TCE - ANEXO III - Preencher'!J1022</f>
        <v>228.98320000000001</v>
      </c>
      <c r="J1013" s="14">
        <f>'[1]TCE - ANEXO III - Preencher'!K1022</f>
        <v>0</v>
      </c>
      <c r="K1013" s="15">
        <f>'[1]TCE - ANEXO III - Preencher'!L1022</f>
        <v>128.60749445600001</v>
      </c>
      <c r="L1013" s="15">
        <f>'[1]TCE - ANEXO III - Preencher'!M1022</f>
        <v>20.170000000000002</v>
      </c>
      <c r="M1013" s="15">
        <f t="shared" si="91"/>
        <v>108.43749445600001</v>
      </c>
      <c r="N1013" s="15">
        <f>'[1]TCE - ANEXO III - Preencher'!O1022</f>
        <v>1.93</v>
      </c>
      <c r="O1013" s="15">
        <f>'[1]TCE - ANEXO III - Preencher'!P1022</f>
        <v>0</v>
      </c>
      <c r="P1013" s="16">
        <f t="shared" si="92"/>
        <v>1.93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339.35069445600004</v>
      </c>
    </row>
    <row r="1014" spans="1:28" x14ac:dyDescent="0.2">
      <c r="A1014" s="8">
        <f>IFERROR(VLOOKUP(B1014,'[1]DADOS (OCULTAR)'!$P$3:$R$91,3,0),"")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JULIANA CANDIDA DOS SANTOS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>
        <f>'[1]TCE - ANEXO III - Preencher'!G1023</f>
        <v>322205</v>
      </c>
      <c r="G1014" s="13">
        <f>IF('[1]TCE - ANEXO III - Preencher'!H1023="","",'[1]TCE - ANEXO III - Preencher'!H1023)</f>
        <v>44531</v>
      </c>
      <c r="H1014" s="14">
        <f>'[1]TCE - ANEXO III - Preencher'!I1023</f>
        <v>0</v>
      </c>
      <c r="I1014" s="14">
        <f>'[1]TCE - ANEXO III - Preencher'!J1023</f>
        <v>218.6472</v>
      </c>
      <c r="J1014" s="14">
        <f>'[1]TCE - ANEXO III - Preencher'!K1023</f>
        <v>0</v>
      </c>
      <c r="K1014" s="15">
        <f>'[1]TCE - ANEXO III - Preencher'!L1023</f>
        <v>128.60749445600001</v>
      </c>
      <c r="L1014" s="15">
        <f>'[1]TCE - ANEXO III - Preencher'!M1023</f>
        <v>26.3</v>
      </c>
      <c r="M1014" s="15">
        <f t="shared" si="91"/>
        <v>102.30749445600001</v>
      </c>
      <c r="N1014" s="15">
        <f>'[1]TCE - ANEXO III - Preencher'!O1023</f>
        <v>1.93</v>
      </c>
      <c r="O1014" s="15">
        <f>'[1]TCE - ANEXO III - Preencher'!P1023</f>
        <v>0</v>
      </c>
      <c r="P1014" s="16">
        <f t="shared" si="92"/>
        <v>1.93</v>
      </c>
      <c r="Q1014" s="15">
        <f>'[1]TCE - ANEXO III - Preencher'!R1023</f>
        <v>236.8</v>
      </c>
      <c r="R1014" s="15">
        <f>'[1]TCE - ANEXO III - Preencher'!S1023</f>
        <v>78.91</v>
      </c>
      <c r="S1014" s="16">
        <f t="shared" si="93"/>
        <v>157.89000000000001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480.77469445600002</v>
      </c>
    </row>
    <row r="1015" spans="1:28" x14ac:dyDescent="0.2">
      <c r="A1015" s="8">
        <f>IFERROR(VLOOKUP(B1015,'[1]DADOS (OCULTAR)'!$P$3:$R$91,3,0),"")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JULIANA CIBELE CARVALHO DOS SANTOS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>
        <f>'[1]TCE - ANEXO III - Preencher'!G1024</f>
        <v>223505</v>
      </c>
      <c r="G1015" s="13">
        <f>IF('[1]TCE - ANEXO III - Preencher'!H1024="","",'[1]TCE - ANEXO III - Preencher'!H1024)</f>
        <v>44531</v>
      </c>
      <c r="H1015" s="14">
        <f>'[1]TCE - ANEXO III - Preencher'!I1024</f>
        <v>0</v>
      </c>
      <c r="I1015" s="14">
        <f>'[1]TCE - ANEXO III - Preencher'!J1024</f>
        <v>251.61600000000001</v>
      </c>
      <c r="J1015" s="14">
        <f>'[1]TCE - ANEXO III - Preencher'!K1024</f>
        <v>0</v>
      </c>
      <c r="K1015" s="15">
        <f>'[1]TCE - ANEXO III - Preencher'!L1024</f>
        <v>128.60749445600001</v>
      </c>
      <c r="L1015" s="15">
        <f>'[1]TCE - ANEXO III - Preencher'!M1024</f>
        <v>2.2999999999999998</v>
      </c>
      <c r="M1015" s="15">
        <f t="shared" si="91"/>
        <v>126.30749445600001</v>
      </c>
      <c r="N1015" s="15">
        <f>'[1]TCE - ANEXO III - Preencher'!O1024</f>
        <v>1.59</v>
      </c>
      <c r="O1015" s="15">
        <f>'[1]TCE - ANEXO III - Preencher'!P1024</f>
        <v>0</v>
      </c>
      <c r="P1015" s="16">
        <f t="shared" si="92"/>
        <v>1.59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379.51349445599999</v>
      </c>
    </row>
    <row r="1016" spans="1:28" x14ac:dyDescent="0.2">
      <c r="A1016" s="8">
        <f>IFERROR(VLOOKUP(B1016,'[1]DADOS (OCULTAR)'!$P$3:$R$91,3,0),"")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JULIANA CLAUDIA MELO DA COSTA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>
        <f>'[1]TCE - ANEXO III - Preencher'!G1025</f>
        <v>223505</v>
      </c>
      <c r="G1016" s="13">
        <f>IF('[1]TCE - ANEXO III - Preencher'!H1025="","",'[1]TCE - ANEXO III - Preencher'!H1025)</f>
        <v>44531</v>
      </c>
      <c r="H1016" s="14">
        <f>'[1]TCE - ANEXO III - Preencher'!I1025</f>
        <v>0</v>
      </c>
      <c r="I1016" s="14">
        <f>'[1]TCE - ANEXO III - Preencher'!J1025</f>
        <v>399.56959999999998</v>
      </c>
      <c r="J1016" s="14">
        <f>'[1]TCE - ANEXO III - Preencher'!K1025</f>
        <v>0</v>
      </c>
      <c r="K1016" s="15">
        <f>'[1]TCE - ANEXO III - Preencher'!L1025</f>
        <v>128.60749445600001</v>
      </c>
      <c r="L1016" s="15">
        <f>'[1]TCE - ANEXO III - Preencher'!M1025</f>
        <v>3.53</v>
      </c>
      <c r="M1016" s="15">
        <f t="shared" si="91"/>
        <v>125.07749445600001</v>
      </c>
      <c r="N1016" s="15">
        <f>'[1]TCE - ANEXO III - Preencher'!O1025</f>
        <v>1.59</v>
      </c>
      <c r="O1016" s="15">
        <f>'[1]TCE - ANEXO III - Preencher'!P1025</f>
        <v>0</v>
      </c>
      <c r="P1016" s="16">
        <f t="shared" si="92"/>
        <v>1.59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526.23709445600002</v>
      </c>
    </row>
    <row r="1017" spans="1:28" x14ac:dyDescent="0.2">
      <c r="A1017" s="8">
        <f>IFERROR(VLOOKUP(B1017,'[1]DADOS (OCULTAR)'!$P$3:$R$91,3,0),"")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JULIANA CRISTINE FRANKENBERGER ROMANZEIRA</v>
      </c>
      <c r="E1017" s="9" t="str">
        <f>IF('[1]TCE - ANEXO III - Preencher'!F1026="4 - Assistência Odontológica","2 - Outros Profissionais da Saúde",'[1]TCE - ANEXO III - Preencher'!F1026)</f>
        <v>1 - Médico</v>
      </c>
      <c r="F1017" s="12">
        <f>'[1]TCE - ANEXO III - Preencher'!G1026</f>
        <v>225124</v>
      </c>
      <c r="G1017" s="13">
        <f>IF('[1]TCE - ANEXO III - Preencher'!H1026="","",'[1]TCE - ANEXO III - Preencher'!H1026)</f>
        <v>44531</v>
      </c>
      <c r="H1017" s="14">
        <f>'[1]TCE - ANEXO III - Preencher'!I1026</f>
        <v>0</v>
      </c>
      <c r="I1017" s="14">
        <f>'[1]TCE - ANEXO III - Preencher'!J1026</f>
        <v>1298.9792</v>
      </c>
      <c r="J1017" s="14">
        <f>'[1]TCE - ANEXO III - Preencher'!K1026</f>
        <v>0</v>
      </c>
      <c r="K1017" s="15">
        <f>'[1]TCE - ANEXO III - Preencher'!L1026</f>
        <v>128.60749445600001</v>
      </c>
      <c r="L1017" s="15">
        <f>'[1]TCE - ANEXO III - Preencher'!M1026</f>
        <v>2.75</v>
      </c>
      <c r="M1017" s="15">
        <f t="shared" si="91"/>
        <v>125.85749445600001</v>
      </c>
      <c r="N1017" s="15">
        <f>'[1]TCE - ANEXO III - Preencher'!O1026</f>
        <v>6.13</v>
      </c>
      <c r="O1017" s="15">
        <f>'[1]TCE - ANEXO III - Preencher'!P1026</f>
        <v>1.23</v>
      </c>
      <c r="P1017" s="16">
        <f t="shared" si="92"/>
        <v>4.9000000000000004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1429.7366944560001</v>
      </c>
    </row>
    <row r="1018" spans="1:28" x14ac:dyDescent="0.2">
      <c r="A1018" s="8">
        <f>IFERROR(VLOOKUP(B1018,'[1]DADOS (OCULTAR)'!$P$3:$R$91,3,0),"")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JULIANA DOS SANTOS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>
        <f>'[1]TCE - ANEXO III - Preencher'!G1027</f>
        <v>322205</v>
      </c>
      <c r="G1018" s="13">
        <f>IF('[1]TCE - ANEXO III - Preencher'!H1027="","",'[1]TCE - ANEXO III - Preencher'!H1027)</f>
        <v>44531</v>
      </c>
      <c r="H1018" s="14">
        <f>'[1]TCE - ANEXO III - Preencher'!I1027</f>
        <v>0</v>
      </c>
      <c r="I1018" s="14">
        <f>'[1]TCE - ANEXO III - Preencher'!J1027</f>
        <v>239.57599999999999</v>
      </c>
      <c r="J1018" s="14">
        <f>'[1]TCE - ANEXO III - Preencher'!K1027</f>
        <v>0</v>
      </c>
      <c r="K1018" s="15">
        <f>'[1]TCE - ANEXO III - Preencher'!L1027</f>
        <v>128.60749445600001</v>
      </c>
      <c r="L1018" s="15">
        <f>'[1]TCE - ANEXO III - Preencher'!M1027</f>
        <v>26.3</v>
      </c>
      <c r="M1018" s="15">
        <f t="shared" si="91"/>
        <v>102.30749445600001</v>
      </c>
      <c r="N1018" s="15">
        <f>'[1]TCE - ANEXO III - Preencher'!O1027</f>
        <v>1.93</v>
      </c>
      <c r="O1018" s="15">
        <f>'[1]TCE - ANEXO III - Preencher'!P1027</f>
        <v>0</v>
      </c>
      <c r="P1018" s="16">
        <f t="shared" si="92"/>
        <v>1.93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343.813494456</v>
      </c>
    </row>
    <row r="1019" spans="1:28" x14ac:dyDescent="0.2">
      <c r="A1019" s="8">
        <f>IFERROR(VLOOKUP(B1019,'[1]DADOS (OCULTAR)'!$P$3:$R$91,3,0),"")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JULIANA JOSEFA DA SILVA</v>
      </c>
      <c r="E1019" s="9" t="str">
        <f>IF('[1]TCE - ANEXO III - Preencher'!F1028="4 - Assistência Odontológica","2 - Outros Profissionais da Saúde",'[1]TCE - ANEXO III - Preencher'!F1028)</f>
        <v>3 - Administrativo</v>
      </c>
      <c r="F1019" s="12">
        <f>'[1]TCE - ANEXO III - Preencher'!G1028</f>
        <v>521130</v>
      </c>
      <c r="G1019" s="13">
        <f>IF('[1]TCE - ANEXO III - Preencher'!H1028="","",'[1]TCE - ANEXO III - Preencher'!H1028)</f>
        <v>44531</v>
      </c>
      <c r="H1019" s="14">
        <f>'[1]TCE - ANEXO III - Preencher'!I1028</f>
        <v>0</v>
      </c>
      <c r="I1019" s="14">
        <f>'[1]TCE - ANEXO III - Preencher'!J1028</f>
        <v>179.82239999999999</v>
      </c>
      <c r="J1019" s="14">
        <f>'[1]TCE - ANEXO III - Preencher'!K1028</f>
        <v>0</v>
      </c>
      <c r="K1019" s="15">
        <f>'[1]TCE - ANEXO III - Preencher'!L1028</f>
        <v>128.60749445600001</v>
      </c>
      <c r="L1019" s="15">
        <f>'[1]TCE - ANEXO III - Preencher'!M1028</f>
        <v>22.26</v>
      </c>
      <c r="M1019" s="15">
        <f t="shared" si="91"/>
        <v>106.34749445600001</v>
      </c>
      <c r="N1019" s="15">
        <f>'[1]TCE - ANEXO III - Preencher'!O1028</f>
        <v>1.93</v>
      </c>
      <c r="O1019" s="15">
        <f>'[1]TCE - ANEXO III - Preencher'!P1028</f>
        <v>0</v>
      </c>
      <c r="P1019" s="16">
        <f t="shared" si="92"/>
        <v>1.93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288.09989445600002</v>
      </c>
    </row>
    <row r="1020" spans="1:28" x14ac:dyDescent="0.2">
      <c r="A1020" s="8">
        <f>IFERROR(VLOOKUP(B1020,'[1]DADOS (OCULTAR)'!$P$3:$R$91,3,0),"")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JULIANA KARLA SANTOS DE ALMEIDA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>
        <f>'[1]TCE - ANEXO III - Preencher'!G1029</f>
        <v>322205</v>
      </c>
      <c r="G1020" s="13">
        <f>IF('[1]TCE - ANEXO III - Preencher'!H1029="","",'[1]TCE - ANEXO III - Preencher'!H1029)</f>
        <v>44531</v>
      </c>
      <c r="H1020" s="14">
        <f>'[1]TCE - ANEXO III - Preencher'!I1029</f>
        <v>0</v>
      </c>
      <c r="I1020" s="14">
        <f>'[1]TCE - ANEXO III - Preencher'!J1029</f>
        <v>218.57599999999999</v>
      </c>
      <c r="J1020" s="14">
        <f>'[1]TCE - ANEXO III - Preencher'!K1029</f>
        <v>0</v>
      </c>
      <c r="K1020" s="15">
        <f>'[1]TCE - ANEXO III - Preencher'!L1029</f>
        <v>128.60749445600001</v>
      </c>
      <c r="L1020" s="15">
        <f>'[1]TCE - ANEXO III - Preencher'!M1029</f>
        <v>25.43</v>
      </c>
      <c r="M1020" s="15">
        <f t="shared" si="91"/>
        <v>103.17749445600001</v>
      </c>
      <c r="N1020" s="15">
        <f>'[1]TCE - ANEXO III - Preencher'!O1029</f>
        <v>1.93</v>
      </c>
      <c r="O1020" s="15">
        <f>'[1]TCE - ANEXO III - Preencher'!P1029</f>
        <v>0</v>
      </c>
      <c r="P1020" s="16">
        <f t="shared" si="92"/>
        <v>1.93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323.68349445600001</v>
      </c>
    </row>
    <row r="1021" spans="1:28" x14ac:dyDescent="0.2">
      <c r="A1021" s="8">
        <f>IFERROR(VLOOKUP(B1021,'[1]DADOS (OCULTAR)'!$P$3:$R$91,3,0),"")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JULIANA MARIA DA SILVA GOMES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>
        <f>'[1]TCE - ANEXO III - Preencher'!G1030</f>
        <v>322205</v>
      </c>
      <c r="G1021" s="13">
        <f>IF('[1]TCE - ANEXO III - Preencher'!H1030="","",'[1]TCE - ANEXO III - Preencher'!H1030)</f>
        <v>44531</v>
      </c>
      <c r="H1021" s="14">
        <f>'[1]TCE - ANEXO III - Preencher'!I1030</f>
        <v>0</v>
      </c>
      <c r="I1021" s="14">
        <f>'[1]TCE - ANEXO III - Preencher'!J1030</f>
        <v>165.66399999999999</v>
      </c>
      <c r="J1021" s="14">
        <f>'[1]TCE - ANEXO III - Preencher'!K1030</f>
        <v>0</v>
      </c>
      <c r="K1021" s="15">
        <f>'[1]TCE - ANEXO III - Preencher'!L1030</f>
        <v>128.60749445600001</v>
      </c>
      <c r="L1021" s="15">
        <f>'[1]TCE - ANEXO III - Preencher'!M1030</f>
        <v>26.3</v>
      </c>
      <c r="M1021" s="15">
        <f t="shared" si="91"/>
        <v>102.30749445600001</v>
      </c>
      <c r="N1021" s="15">
        <f>'[1]TCE - ANEXO III - Preencher'!O1030</f>
        <v>1.93</v>
      </c>
      <c r="O1021" s="15">
        <f>'[1]TCE - ANEXO III - Preencher'!P1030</f>
        <v>0</v>
      </c>
      <c r="P1021" s="16">
        <f t="shared" si="92"/>
        <v>1.93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69.41</v>
      </c>
      <c r="U1021" s="15">
        <f>'[1]TCE - ANEXO III - Preencher'!V1030</f>
        <v>0</v>
      </c>
      <c r="V1021" s="16">
        <f t="shared" si="94"/>
        <v>69.41</v>
      </c>
      <c r="W1021" s="17" t="str">
        <f>IF('[1]TCE - ANEXO III - Preencher'!X1030="","",'[1]TCE - ANEXO III - Preencher'!X1030)</f>
        <v>AUX. CRECHE I</v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339.31149445599999</v>
      </c>
    </row>
    <row r="1022" spans="1:28" x14ac:dyDescent="0.2">
      <c r="A1022" s="8">
        <f>IFERROR(VLOOKUP(B1022,'[1]DADOS (OCULTAR)'!$P$3:$R$91,3,0),"")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JULIANA MARIA DOS SANTOS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>
        <f>'[1]TCE - ANEXO III - Preencher'!G1031</f>
        <v>322205</v>
      </c>
      <c r="G1022" s="13">
        <f>IF('[1]TCE - ANEXO III - Preencher'!H1031="","",'[1]TCE - ANEXO III - Preencher'!H1031)</f>
        <v>44531</v>
      </c>
      <c r="H1022" s="14">
        <f>'[1]TCE - ANEXO III - Preencher'!I1031</f>
        <v>0</v>
      </c>
      <c r="I1022" s="14">
        <f>'[1]TCE - ANEXO III - Preencher'!J1031</f>
        <v>211.93440000000001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1.93</v>
      </c>
      <c r="O1022" s="15">
        <f>'[1]TCE - ANEXO III - Preencher'!P1031</f>
        <v>0</v>
      </c>
      <c r="P1022" s="16">
        <f t="shared" si="92"/>
        <v>1.93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213.86440000000002</v>
      </c>
    </row>
    <row r="1023" spans="1:28" x14ac:dyDescent="0.2">
      <c r="A1023" s="8">
        <f>IFERROR(VLOOKUP(B1023,'[1]DADOS (OCULTAR)'!$P$3:$R$91,3,0),"")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JULIANA QUITERIA DA SILVA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>
        <f>'[1]TCE - ANEXO III - Preencher'!G1032</f>
        <v>322205</v>
      </c>
      <c r="G1023" s="13">
        <f>IF('[1]TCE - ANEXO III - Preencher'!H1032="","",'[1]TCE - ANEXO III - Preencher'!H1032)</f>
        <v>44531</v>
      </c>
      <c r="H1023" s="14">
        <f>'[1]TCE - ANEXO III - Preencher'!I1032</f>
        <v>0</v>
      </c>
      <c r="I1023" s="14">
        <f>'[1]TCE - ANEXO III - Preencher'!J1032</f>
        <v>150.89760000000001</v>
      </c>
      <c r="J1023" s="14">
        <f>'[1]TCE - ANEXO III - Preencher'!K1032</f>
        <v>0</v>
      </c>
      <c r="K1023" s="15">
        <f>'[1]TCE - ANEXO III - Preencher'!L1032</f>
        <v>128.60749445600001</v>
      </c>
      <c r="L1023" s="15">
        <f>'[1]TCE - ANEXO III - Preencher'!M1032</f>
        <v>26.3</v>
      </c>
      <c r="M1023" s="15">
        <f t="shared" si="91"/>
        <v>102.30749445600001</v>
      </c>
      <c r="N1023" s="15">
        <f>'[1]TCE - ANEXO III - Preencher'!O1032</f>
        <v>1.93</v>
      </c>
      <c r="O1023" s="15">
        <f>'[1]TCE - ANEXO III - Preencher'!P1032</f>
        <v>0</v>
      </c>
      <c r="P1023" s="16">
        <f t="shared" si="92"/>
        <v>1.93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255.13509445600005</v>
      </c>
    </row>
    <row r="1024" spans="1:28" x14ac:dyDescent="0.2">
      <c r="A1024" s="8">
        <f>IFERROR(VLOOKUP(B1024,'[1]DADOS (OCULTAR)'!$P$3:$R$91,3,0),"")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JULIANA VALADARES DE SIQUEIRA</v>
      </c>
      <c r="E1024" s="9" t="str">
        <f>IF('[1]TCE - ANEXO III - Preencher'!F1033="4 - Assistência Odontológica","2 - Outros Profissionais da Saúde",'[1]TCE - ANEXO III - Preencher'!F1033)</f>
        <v>1 - Médico</v>
      </c>
      <c r="F1024" s="12">
        <f>'[1]TCE - ANEXO III - Preencher'!G1033</f>
        <v>225125</v>
      </c>
      <c r="G1024" s="13">
        <f>IF('[1]TCE - ANEXO III - Preencher'!H1033="","",'[1]TCE - ANEXO III - Preencher'!H1033)</f>
        <v>44531</v>
      </c>
      <c r="H1024" s="14">
        <f>'[1]TCE - ANEXO III - Preencher'!I1033</f>
        <v>0</v>
      </c>
      <c r="I1024" s="14">
        <f>'[1]TCE - ANEXO III - Preencher'!J1033</f>
        <v>1446.7688000000001</v>
      </c>
      <c r="J1024" s="14">
        <f>'[1]TCE - ANEXO III - Preencher'!K1033</f>
        <v>0</v>
      </c>
      <c r="K1024" s="15">
        <f>'[1]TCE - ANEXO III - Preencher'!L1033</f>
        <v>128.60749445600001</v>
      </c>
      <c r="L1024" s="15">
        <f>'[1]TCE - ANEXO III - Preencher'!M1033</f>
        <v>2.75</v>
      </c>
      <c r="M1024" s="15">
        <f t="shared" si="91"/>
        <v>125.85749445600001</v>
      </c>
      <c r="N1024" s="15">
        <f>'[1]TCE - ANEXO III - Preencher'!O1033</f>
        <v>6.13</v>
      </c>
      <c r="O1024" s="15">
        <f>'[1]TCE - ANEXO III - Preencher'!P1033</f>
        <v>1.23</v>
      </c>
      <c r="P1024" s="16">
        <f t="shared" si="92"/>
        <v>4.9000000000000004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1577.5262944560002</v>
      </c>
    </row>
    <row r="1025" spans="1:28" x14ac:dyDescent="0.2">
      <c r="A1025" s="8">
        <f>IFERROR(VLOOKUP(B1025,'[1]DADOS (OCULTAR)'!$P$3:$R$91,3,0),"")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JULIANA VANESSA DA SILVA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>
        <f>'[1]TCE - ANEXO III - Preencher'!G1034</f>
        <v>223710</v>
      </c>
      <c r="G1025" s="13">
        <f>IF('[1]TCE - ANEXO III - Preencher'!H1034="","",'[1]TCE - ANEXO III - Preencher'!H1034)</f>
        <v>44531</v>
      </c>
      <c r="H1025" s="14">
        <f>'[1]TCE - ANEXO III - Preencher'!I1034</f>
        <v>0</v>
      </c>
      <c r="I1025" s="14">
        <f>'[1]TCE - ANEXO III - Preencher'!J1034</f>
        <v>378.52319999999997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1.93</v>
      </c>
      <c r="O1025" s="15">
        <f>'[1]TCE - ANEXO III - Preencher'!P1034</f>
        <v>0</v>
      </c>
      <c r="P1025" s="16">
        <f t="shared" si="92"/>
        <v>1.93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380.45319999999998</v>
      </c>
    </row>
    <row r="1026" spans="1:28" x14ac:dyDescent="0.2">
      <c r="A1026" s="8">
        <f>IFERROR(VLOOKUP(B1026,'[1]DADOS (OCULTAR)'!$P$3:$R$91,3,0),"")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JULIANE FERREIRA NASCIMENTO</v>
      </c>
      <c r="E1026" s="9" t="str">
        <f>IF('[1]TCE - ANEXO III - Preencher'!F1035="4 - Assistência Odontológica","2 - Outros Profissionais da Saúde",'[1]TCE - ANEXO III - Preencher'!F1035)</f>
        <v>3 - Administrativo</v>
      </c>
      <c r="F1026" s="12">
        <f>'[1]TCE - ANEXO III - Preencher'!G1035</f>
        <v>521130</v>
      </c>
      <c r="G1026" s="13">
        <f>IF('[1]TCE - ANEXO III - Preencher'!H1035="","",'[1]TCE - ANEXO III - Preencher'!H1035)</f>
        <v>44531</v>
      </c>
      <c r="H1026" s="14">
        <f>'[1]TCE - ANEXO III - Preencher'!I1035</f>
        <v>0</v>
      </c>
      <c r="I1026" s="14">
        <f>'[1]TCE - ANEXO III - Preencher'!J1035</f>
        <v>176.38399999999999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1.93</v>
      </c>
      <c r="O1026" s="15">
        <f>'[1]TCE - ANEXO III - Preencher'!P1035</f>
        <v>0</v>
      </c>
      <c r="P1026" s="16">
        <f t="shared" si="92"/>
        <v>1.93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178.31399999999999</v>
      </c>
    </row>
    <row r="1027" spans="1:28" x14ac:dyDescent="0.2">
      <c r="A1027" s="8">
        <f>IFERROR(VLOOKUP(B1027,'[1]DADOS (OCULTAR)'!$P$3:$R$91,3,0),"")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JULIANE NEVES GONCALVES SARDOU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>
        <f>'[1]TCE - ANEXO III - Preencher'!G1036</f>
        <v>223605</v>
      </c>
      <c r="G1027" s="13">
        <f>IF('[1]TCE - ANEXO III - Preencher'!H1036="","",'[1]TCE - ANEXO III - Preencher'!H1036)</f>
        <v>44531</v>
      </c>
      <c r="H1027" s="14">
        <f>'[1]TCE - ANEXO III - Preencher'!I1036</f>
        <v>0</v>
      </c>
      <c r="I1027" s="14">
        <f>'[1]TCE - ANEXO III - Preencher'!J1036</f>
        <v>309.47039999999998</v>
      </c>
      <c r="J1027" s="14">
        <f>'[1]TCE - ANEXO III - Preencher'!K1036</f>
        <v>0</v>
      </c>
      <c r="K1027" s="15">
        <f>'[1]TCE - ANEXO III - Preencher'!L1036</f>
        <v>128.60749445600001</v>
      </c>
      <c r="L1027" s="15">
        <f>'[1]TCE - ANEXO III - Preencher'!M1036</f>
        <v>2.79</v>
      </c>
      <c r="M1027" s="15">
        <f t="shared" si="91"/>
        <v>125.81749445600001</v>
      </c>
      <c r="N1027" s="15">
        <f>'[1]TCE - ANEXO III - Preencher'!O1036</f>
        <v>1.59</v>
      </c>
      <c r="O1027" s="15">
        <f>'[1]TCE - ANEXO III - Preencher'!P1036</f>
        <v>0</v>
      </c>
      <c r="P1027" s="16">
        <f t="shared" si="92"/>
        <v>1.59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98.21</v>
      </c>
      <c r="U1027" s="15">
        <f>'[1]TCE - ANEXO III - Preencher'!V1036</f>
        <v>0</v>
      </c>
      <c r="V1027" s="16">
        <f t="shared" si="94"/>
        <v>98.21</v>
      </c>
      <c r="W1027" s="17" t="str">
        <f>IF('[1]TCE - ANEXO III - Preencher'!X1036="","",'[1]TCE - ANEXO III - Preencher'!X1036)</f>
        <v>AUX. CRECHE I</v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535.08789445599996</v>
      </c>
    </row>
    <row r="1028" spans="1:28" x14ac:dyDescent="0.2">
      <c r="A1028" s="8">
        <f>IFERROR(VLOOKUP(B1028,'[1]DADOS (OCULTAR)'!$P$3:$R$91,3,0),"")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JULIELLY CLARICE SILVA SIMOES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>
        <f>'[1]TCE - ANEXO III - Preencher'!G1037</f>
        <v>223605</v>
      </c>
      <c r="G1028" s="13">
        <f>IF('[1]TCE - ANEXO III - Preencher'!H1037="","",'[1]TCE - ANEXO III - Preencher'!H1037)</f>
        <v>44531</v>
      </c>
      <c r="H1028" s="14">
        <f>'[1]TCE - ANEXO III - Preencher'!I1037</f>
        <v>0</v>
      </c>
      <c r="I1028" s="14">
        <f>'[1]TCE - ANEXO III - Preencher'!J1037</f>
        <v>353.404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1.59</v>
      </c>
      <c r="O1028" s="15">
        <f>'[1]TCE - ANEXO III - Preencher'!P1037</f>
        <v>0</v>
      </c>
      <c r="P1028" s="16">
        <f t="shared" ref="P1028:P1091" si="98">N1028-O1028</f>
        <v>1.59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354.99399999999997</v>
      </c>
    </row>
    <row r="1029" spans="1:28" x14ac:dyDescent="0.2">
      <c r="A1029" s="8">
        <f>IFERROR(VLOOKUP(B1029,'[1]DADOS (OCULTAR)'!$P$3:$R$91,3,0),"")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JULIO CESAR ALVES DE SOUZA</v>
      </c>
      <c r="E1029" s="9" t="str">
        <f>IF('[1]TCE - ANEXO III - Preencher'!F1038="4 - Assistência Odontológica","2 - Outros Profissionais da Saúde",'[1]TCE - ANEXO III - Preencher'!F1038)</f>
        <v>3 - Administrativo</v>
      </c>
      <c r="F1029" s="12">
        <f>'[1]TCE - ANEXO III - Preencher'!G1038</f>
        <v>513505</v>
      </c>
      <c r="G1029" s="13">
        <f>IF('[1]TCE - ANEXO III - Preencher'!H1038="","",'[1]TCE - ANEXO III - Preencher'!H1038)</f>
        <v>44531</v>
      </c>
      <c r="H1029" s="14">
        <f>'[1]TCE - ANEXO III - Preencher'!I1038</f>
        <v>0</v>
      </c>
      <c r="I1029" s="14">
        <f>'[1]TCE - ANEXO III - Preencher'!J1038</f>
        <v>164.96</v>
      </c>
      <c r="J1029" s="14">
        <f>'[1]TCE - ANEXO III - Preencher'!K1038</f>
        <v>0</v>
      </c>
      <c r="K1029" s="15">
        <f>'[1]TCE - ANEXO III - Preencher'!L1038</f>
        <v>128.60749445600001</v>
      </c>
      <c r="L1029" s="15">
        <f>'[1]TCE - ANEXO III - Preencher'!M1038</f>
        <v>22.26</v>
      </c>
      <c r="M1029" s="15">
        <f t="shared" si="97"/>
        <v>106.34749445600001</v>
      </c>
      <c r="N1029" s="15">
        <f>'[1]TCE - ANEXO III - Preencher'!O1038</f>
        <v>1.93</v>
      </c>
      <c r="O1029" s="15">
        <f>'[1]TCE - ANEXO III - Preencher'!P1038</f>
        <v>0</v>
      </c>
      <c r="P1029" s="16">
        <f t="shared" si="98"/>
        <v>1.93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273.23749445600004</v>
      </c>
    </row>
    <row r="1030" spans="1:28" x14ac:dyDescent="0.2">
      <c r="A1030" s="8">
        <f>IFERROR(VLOOKUP(B1030,'[1]DADOS (OCULTAR)'!$P$3:$R$91,3,0),"")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JULIO COSME DA SILVA</v>
      </c>
      <c r="E1030" s="9" t="str">
        <f>IF('[1]TCE - ANEXO III - Preencher'!F1039="4 - Assistência Odontológica","2 - Outros Profissionais da Saúde",'[1]TCE - ANEXO III - Preencher'!F1039)</f>
        <v>3 - Administrativo</v>
      </c>
      <c r="F1030" s="12">
        <f>'[1]TCE - ANEXO III - Preencher'!G1039</f>
        <v>514320</v>
      </c>
      <c r="G1030" s="13">
        <f>IF('[1]TCE - ANEXO III - Preencher'!H1039="","",'[1]TCE - ANEXO III - Preencher'!H1039)</f>
        <v>44531</v>
      </c>
      <c r="H1030" s="14">
        <f>'[1]TCE - ANEXO III - Preencher'!I1039</f>
        <v>0</v>
      </c>
      <c r="I1030" s="14">
        <f>'[1]TCE - ANEXO III - Preencher'!J1039</f>
        <v>117.6</v>
      </c>
      <c r="J1030" s="14">
        <f>'[1]TCE - ANEXO III - Preencher'!K1039</f>
        <v>0</v>
      </c>
      <c r="K1030" s="15">
        <f>'[1]TCE - ANEXO III - Preencher'!L1039</f>
        <v>128.60749445600001</v>
      </c>
      <c r="L1030" s="15">
        <f>'[1]TCE - ANEXO III - Preencher'!M1039</f>
        <v>21.46</v>
      </c>
      <c r="M1030" s="15">
        <f t="shared" si="97"/>
        <v>107.147494456</v>
      </c>
      <c r="N1030" s="15">
        <f>'[1]TCE - ANEXO III - Preencher'!O1039</f>
        <v>1.93</v>
      </c>
      <c r="O1030" s="15">
        <f>'[1]TCE - ANEXO III - Preencher'!P1039</f>
        <v>0</v>
      </c>
      <c r="P1030" s="16">
        <f t="shared" si="98"/>
        <v>1.93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226.67749445600001</v>
      </c>
    </row>
    <row r="1031" spans="1:28" x14ac:dyDescent="0.2">
      <c r="A1031" s="8">
        <f>IFERROR(VLOOKUP(B1031,'[1]DADOS (OCULTAR)'!$P$3:$R$91,3,0),"")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JUNIO DA SILVA SALES</v>
      </c>
      <c r="E1031" s="9" t="str">
        <f>IF('[1]TCE - ANEXO III - Preencher'!F1040="4 - Assistência Odontológica","2 - Outros Profissionais da Saúde",'[1]TCE - ANEXO III - Preencher'!F1040)</f>
        <v>3 - Administrativo</v>
      </c>
      <c r="F1031" s="12">
        <f>'[1]TCE - ANEXO III - Preencher'!G1040</f>
        <v>521130</v>
      </c>
      <c r="G1031" s="13">
        <f>IF('[1]TCE - ANEXO III - Preencher'!H1040="","",'[1]TCE - ANEXO III - Preencher'!H1040)</f>
        <v>44531</v>
      </c>
      <c r="H1031" s="14">
        <f>'[1]TCE - ANEXO III - Preencher'!I1040</f>
        <v>0</v>
      </c>
      <c r="I1031" s="14">
        <f>'[1]TCE - ANEXO III - Preencher'!J1040</f>
        <v>228.30080000000001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1.93</v>
      </c>
      <c r="O1031" s="15">
        <f>'[1]TCE - ANEXO III - Preencher'!P1040</f>
        <v>0</v>
      </c>
      <c r="P1031" s="16">
        <f t="shared" si="98"/>
        <v>1.93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230.23080000000002</v>
      </c>
    </row>
    <row r="1032" spans="1:28" x14ac:dyDescent="0.2">
      <c r="A1032" s="8">
        <f>IFERROR(VLOOKUP(B1032,'[1]DADOS (OCULTAR)'!$P$3:$R$91,3,0),"")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JURANDIR ALVES DA SILVA</v>
      </c>
      <c r="E1032" s="9" t="str">
        <f>IF('[1]TCE - ANEXO III - Preencher'!F1041="4 - Assistência Odontológica","2 - Outros Profissionais da Saúde",'[1]TCE - ANEXO III - Preencher'!F1041)</f>
        <v>3 - Administrativo</v>
      </c>
      <c r="F1032" s="12">
        <f>'[1]TCE - ANEXO III - Preencher'!G1041</f>
        <v>515110</v>
      </c>
      <c r="G1032" s="13">
        <f>IF('[1]TCE - ANEXO III - Preencher'!H1041="","",'[1]TCE - ANEXO III - Preencher'!H1041)</f>
        <v>44531</v>
      </c>
      <c r="H1032" s="14">
        <f>'[1]TCE - ANEXO III - Preencher'!I1041</f>
        <v>0</v>
      </c>
      <c r="I1032" s="14">
        <f>'[1]TCE - ANEXO III - Preencher'!J1041</f>
        <v>161.8312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1.93</v>
      </c>
      <c r="O1032" s="15">
        <f>'[1]TCE - ANEXO III - Preencher'!P1041</f>
        <v>0</v>
      </c>
      <c r="P1032" s="16">
        <f t="shared" si="98"/>
        <v>1.93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163.7612</v>
      </c>
    </row>
    <row r="1033" spans="1:28" x14ac:dyDescent="0.2">
      <c r="A1033" s="8">
        <f>IFERROR(VLOOKUP(B1033,'[1]DADOS (OCULTAR)'!$P$3:$R$91,3,0),"")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JURANDIR CAVALCANTI DE ARAUJO MELO</v>
      </c>
      <c r="E1033" s="9" t="str">
        <f>IF('[1]TCE - ANEXO III - Preencher'!F1042="4 - Assistência Odontológica","2 - Outros Profissionais da Saúde",'[1]TCE - ANEXO III - Preencher'!F1042)</f>
        <v>1 - Médico</v>
      </c>
      <c r="F1033" s="12">
        <f>'[1]TCE - ANEXO III - Preencher'!G1042</f>
        <v>225225</v>
      </c>
      <c r="G1033" s="13">
        <f>IF('[1]TCE - ANEXO III - Preencher'!H1042="","",'[1]TCE - ANEXO III - Preencher'!H1042)</f>
        <v>44531</v>
      </c>
      <c r="H1033" s="14">
        <f>'[1]TCE - ANEXO III - Preencher'!I1042</f>
        <v>0</v>
      </c>
      <c r="I1033" s="14">
        <f>'[1]TCE - ANEXO III - Preencher'!J1042</f>
        <v>3709.9551999999999</v>
      </c>
      <c r="J1033" s="14">
        <f>'[1]TCE - ANEXO III - Preencher'!K1042</f>
        <v>0</v>
      </c>
      <c r="K1033" s="15">
        <f>'[1]TCE - ANEXO III - Preencher'!L1042</f>
        <v>128.60749445600001</v>
      </c>
      <c r="L1033" s="15">
        <f>'[1]TCE - ANEXO III - Preencher'!M1042</f>
        <v>2.75</v>
      </c>
      <c r="M1033" s="15">
        <f t="shared" si="97"/>
        <v>125.85749445600001</v>
      </c>
      <c r="N1033" s="15">
        <f>'[1]TCE - ANEXO III - Preencher'!O1042</f>
        <v>6.13</v>
      </c>
      <c r="O1033" s="15">
        <f>'[1]TCE - ANEXO III - Preencher'!P1042</f>
        <v>1.23</v>
      </c>
      <c r="P1033" s="16">
        <f t="shared" si="98"/>
        <v>4.9000000000000004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3840.712694456</v>
      </c>
    </row>
    <row r="1034" spans="1:28" x14ac:dyDescent="0.2">
      <c r="A1034" s="8">
        <f>IFERROR(VLOOKUP(B1034,'[1]DADOS (OCULTAR)'!$P$3:$R$91,3,0),"")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JURANILDO ALVES DA SILVA</v>
      </c>
      <c r="E1034" s="9" t="str">
        <f>IF('[1]TCE - ANEXO III - Preencher'!F1043="4 - Assistência Odontológica","2 - Outros Profissionais da Saúde",'[1]TCE - ANEXO III - Preencher'!F1043)</f>
        <v>3 - Administrativo</v>
      </c>
      <c r="F1034" s="12">
        <f>'[1]TCE - ANEXO III - Preencher'!G1043</f>
        <v>517410</v>
      </c>
      <c r="G1034" s="13">
        <f>IF('[1]TCE - ANEXO III - Preencher'!H1043="","",'[1]TCE - ANEXO III - Preencher'!H1043)</f>
        <v>44531</v>
      </c>
      <c r="H1034" s="14">
        <f>'[1]TCE - ANEXO III - Preencher'!I1043</f>
        <v>0</v>
      </c>
      <c r="I1034" s="14">
        <f>'[1]TCE - ANEXO III - Preencher'!J1043</f>
        <v>166.28639999999999</v>
      </c>
      <c r="J1034" s="14">
        <f>'[1]TCE - ANEXO III - Preencher'!K1043</f>
        <v>0</v>
      </c>
      <c r="K1034" s="15">
        <f>'[1]TCE - ANEXO III - Preencher'!L1043</f>
        <v>128.60749445600001</v>
      </c>
      <c r="L1034" s="15">
        <f>'[1]TCE - ANEXO III - Preencher'!M1043</f>
        <v>22.26</v>
      </c>
      <c r="M1034" s="15">
        <f t="shared" si="97"/>
        <v>106.34749445600001</v>
      </c>
      <c r="N1034" s="15">
        <f>'[1]TCE - ANEXO III - Preencher'!O1043</f>
        <v>1.93</v>
      </c>
      <c r="O1034" s="15">
        <f>'[1]TCE - ANEXO III - Preencher'!P1043</f>
        <v>0</v>
      </c>
      <c r="P1034" s="16">
        <f t="shared" si="98"/>
        <v>1.93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274.56389445600001</v>
      </c>
    </row>
    <row r="1035" spans="1:28" x14ac:dyDescent="0.2">
      <c r="A1035" s="8">
        <f>IFERROR(VLOOKUP(B1035,'[1]DADOS (OCULTAR)'!$P$3:$R$91,3,0),"")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JUSSARA CONCEICAO GERMANO DA SILVA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>
        <f>'[1]TCE - ANEXO III - Preencher'!G1044</f>
        <v>223505</v>
      </c>
      <c r="G1035" s="13">
        <f>IF('[1]TCE - ANEXO III - Preencher'!H1044="","",'[1]TCE - ANEXO III - Preencher'!H1044)</f>
        <v>44531</v>
      </c>
      <c r="H1035" s="14">
        <f>'[1]TCE - ANEXO III - Preencher'!I1044</f>
        <v>0</v>
      </c>
      <c r="I1035" s="14">
        <f>'[1]TCE - ANEXO III - Preencher'!J1044</f>
        <v>531.55439999999999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1.59</v>
      </c>
      <c r="O1035" s="15">
        <f>'[1]TCE - ANEXO III - Preencher'!P1044</f>
        <v>0</v>
      </c>
      <c r="P1035" s="16">
        <f t="shared" si="98"/>
        <v>1.59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533.14440000000002</v>
      </c>
    </row>
    <row r="1036" spans="1:28" x14ac:dyDescent="0.2">
      <c r="A1036" s="8">
        <f>IFERROR(VLOOKUP(B1036,'[1]DADOS (OCULTAR)'!$P$3:$R$91,3,0),"")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KAIO CESAR MELO DA SILVA MIRANDA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>
        <f>'[1]TCE - ANEXO III - Preencher'!G1045</f>
        <v>223605</v>
      </c>
      <c r="G1036" s="13">
        <f>IF('[1]TCE - ANEXO III - Preencher'!H1045="","",'[1]TCE - ANEXO III - Preencher'!H1045)</f>
        <v>44531</v>
      </c>
      <c r="H1036" s="14">
        <f>'[1]TCE - ANEXO III - Preencher'!I1045</f>
        <v>0</v>
      </c>
      <c r="I1036" s="14">
        <f>'[1]TCE - ANEXO III - Preencher'!J1045</f>
        <v>471.17680000000001</v>
      </c>
      <c r="J1036" s="14">
        <f>'[1]TCE - ANEXO III - Preencher'!K1045</f>
        <v>0</v>
      </c>
      <c r="K1036" s="15">
        <f>'[1]TCE - ANEXO III - Preencher'!L1045</f>
        <v>128.60749445600001</v>
      </c>
      <c r="L1036" s="15">
        <f>'[1]TCE - ANEXO III - Preencher'!M1045</f>
        <v>3.1</v>
      </c>
      <c r="M1036" s="15">
        <f t="shared" si="97"/>
        <v>125.50749445600002</v>
      </c>
      <c r="N1036" s="15">
        <f>'[1]TCE - ANEXO III - Preencher'!O1045</f>
        <v>1.59</v>
      </c>
      <c r="O1036" s="15">
        <f>'[1]TCE - ANEXO III - Preencher'!P1045</f>
        <v>0</v>
      </c>
      <c r="P1036" s="16">
        <f t="shared" si="98"/>
        <v>1.59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598.27429445600012</v>
      </c>
    </row>
    <row r="1037" spans="1:28" x14ac:dyDescent="0.2">
      <c r="A1037" s="8">
        <f>IFERROR(VLOOKUP(B1037,'[1]DADOS (OCULTAR)'!$P$3:$R$91,3,0),"")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KAIQUE DE ALMEIDA RAMOS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>
        <f>'[1]TCE - ANEXO III - Preencher'!G1046</f>
        <v>223505</v>
      </c>
      <c r="G1037" s="13">
        <f>IF('[1]TCE - ANEXO III - Preencher'!H1046="","",'[1]TCE - ANEXO III - Preencher'!H1046)</f>
        <v>44531</v>
      </c>
      <c r="H1037" s="14">
        <f>'[1]TCE - ANEXO III - Preencher'!I1046</f>
        <v>0</v>
      </c>
      <c r="I1037" s="14">
        <f>'[1]TCE - ANEXO III - Preencher'!J1046</f>
        <v>321.64800000000002</v>
      </c>
      <c r="J1037" s="14">
        <f>'[1]TCE - ANEXO III - Preencher'!K1046</f>
        <v>0</v>
      </c>
      <c r="K1037" s="15">
        <f>'[1]TCE - ANEXO III - Preencher'!L1046</f>
        <v>128.60749445600001</v>
      </c>
      <c r="L1037" s="15">
        <f>'[1]TCE - ANEXO III - Preencher'!M1046</f>
        <v>2.66</v>
      </c>
      <c r="M1037" s="15">
        <f t="shared" si="97"/>
        <v>125.94749445600002</v>
      </c>
      <c r="N1037" s="15">
        <f>'[1]TCE - ANEXO III - Preencher'!O1046</f>
        <v>1.59</v>
      </c>
      <c r="O1037" s="15">
        <f>'[1]TCE - ANEXO III - Preencher'!P1046</f>
        <v>0</v>
      </c>
      <c r="P1037" s="16">
        <f t="shared" si="98"/>
        <v>1.59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449.18549445600001</v>
      </c>
    </row>
    <row r="1038" spans="1:28" x14ac:dyDescent="0.2">
      <c r="A1038" s="8">
        <f>IFERROR(VLOOKUP(B1038,'[1]DADOS (OCULTAR)'!$P$3:$R$91,3,0),"")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KAIQUE FERREIRA ALVES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>
        <f>'[1]TCE - ANEXO III - Preencher'!G1047</f>
        <v>223605</v>
      </c>
      <c r="G1038" s="13">
        <f>IF('[1]TCE - ANEXO III - Preencher'!H1047="","",'[1]TCE - ANEXO III - Preencher'!H1047)</f>
        <v>44531</v>
      </c>
      <c r="H1038" s="14">
        <f>'[1]TCE - ANEXO III - Preencher'!I1047</f>
        <v>0</v>
      </c>
      <c r="I1038" s="14">
        <f>'[1]TCE - ANEXO III - Preencher'!J1047</f>
        <v>358.56880000000001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1.59</v>
      </c>
      <c r="O1038" s="15">
        <f>'[1]TCE - ANEXO III - Preencher'!P1047</f>
        <v>0</v>
      </c>
      <c r="P1038" s="16">
        <f t="shared" si="98"/>
        <v>1.59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360.15879999999999</v>
      </c>
    </row>
    <row r="1039" spans="1:28" x14ac:dyDescent="0.2">
      <c r="A1039" s="8">
        <f>IFERROR(VLOOKUP(B1039,'[1]DADOS (OCULTAR)'!$P$3:$R$91,3,0),"")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KALINNE MARIA BONFIM DA CRUZ</v>
      </c>
      <c r="E1039" s="9" t="str">
        <f>IF('[1]TCE - ANEXO III - Preencher'!F1048="4 - Assistência Odontológica","2 - Outros Profissionais da Saúde",'[1]TCE - ANEXO III - Preencher'!F1048)</f>
        <v>2 - Outros Profissionais da Saúde</v>
      </c>
      <c r="F1039" s="12">
        <f>'[1]TCE - ANEXO III - Preencher'!G1048</f>
        <v>322205</v>
      </c>
      <c r="G1039" s="13">
        <f>IF('[1]TCE - ANEXO III - Preencher'!H1048="","",'[1]TCE - ANEXO III - Preencher'!H1048)</f>
        <v>44531</v>
      </c>
      <c r="H1039" s="14">
        <f>'[1]TCE - ANEXO III - Preencher'!I1048</f>
        <v>0</v>
      </c>
      <c r="I1039" s="14">
        <f>'[1]TCE - ANEXO III - Preencher'!J1048</f>
        <v>216.9384</v>
      </c>
      <c r="J1039" s="14">
        <f>'[1]TCE - ANEXO III - Preencher'!K1048</f>
        <v>0</v>
      </c>
      <c r="K1039" s="15">
        <f>'[1]TCE - ANEXO III - Preencher'!L1048</f>
        <v>128.60749445600001</v>
      </c>
      <c r="L1039" s="15">
        <f>'[1]TCE - ANEXO III - Preencher'!M1048</f>
        <v>26.3</v>
      </c>
      <c r="M1039" s="15">
        <f t="shared" si="97"/>
        <v>102.30749445600001</v>
      </c>
      <c r="N1039" s="15">
        <f>'[1]TCE - ANEXO III - Preencher'!O1048</f>
        <v>1.93</v>
      </c>
      <c r="O1039" s="15">
        <f>'[1]TCE - ANEXO III - Preencher'!P1048</f>
        <v>0</v>
      </c>
      <c r="P1039" s="16">
        <f t="shared" si="98"/>
        <v>1.93</v>
      </c>
      <c r="Q1039" s="15">
        <f>'[1]TCE - ANEXO III - Preencher'!R1048</f>
        <v>236.8</v>
      </c>
      <c r="R1039" s="15">
        <f>'[1]TCE - ANEXO III - Preencher'!S1048</f>
        <v>78.91</v>
      </c>
      <c r="S1039" s="16">
        <f t="shared" si="99"/>
        <v>157.89000000000001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479.06589445600002</v>
      </c>
    </row>
    <row r="1040" spans="1:28" x14ac:dyDescent="0.2">
      <c r="A1040" s="8">
        <f>IFERROR(VLOOKUP(B1040,'[1]DADOS (OCULTAR)'!$P$3:$R$91,3,0),"")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KALLINE PAIXAO MARQUES</v>
      </c>
      <c r="E1040" s="9" t="str">
        <f>IF('[1]TCE - ANEXO III - Preencher'!F1049="4 - Assistência Odontológica","2 - Outros Profissionais da Saúde",'[1]TCE - ANEXO III - Preencher'!F1049)</f>
        <v>3 - Administrativo</v>
      </c>
      <c r="F1040" s="12">
        <f>'[1]TCE - ANEXO III - Preencher'!G1049</f>
        <v>411005</v>
      </c>
      <c r="G1040" s="13">
        <f>IF('[1]TCE - ANEXO III - Preencher'!H1049="","",'[1]TCE - ANEXO III - Preencher'!H1049)</f>
        <v>44531</v>
      </c>
      <c r="H1040" s="14">
        <f>'[1]TCE - ANEXO III - Preencher'!I1049</f>
        <v>0</v>
      </c>
      <c r="I1040" s="14">
        <f>'[1]TCE - ANEXO III - Preencher'!J1049</f>
        <v>14.638999999999999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1.93</v>
      </c>
      <c r="O1040" s="15">
        <f>'[1]TCE - ANEXO III - Preencher'!P1049</f>
        <v>0</v>
      </c>
      <c r="P1040" s="16">
        <f t="shared" si="98"/>
        <v>1.93</v>
      </c>
      <c r="Q1040" s="15">
        <f>'[1]TCE - ANEXO III - Preencher'!R1049</f>
        <v>296</v>
      </c>
      <c r="R1040" s="15">
        <f>'[1]TCE - ANEXO III - Preencher'!S1049</f>
        <v>31</v>
      </c>
      <c r="S1040" s="16">
        <f t="shared" si="99"/>
        <v>265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281.56900000000002</v>
      </c>
    </row>
    <row r="1041" spans="1:28" x14ac:dyDescent="0.2">
      <c r="A1041" s="8">
        <f>IFERROR(VLOOKUP(B1041,'[1]DADOS (OCULTAR)'!$P$3:$R$91,3,0),"")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KALLYNE GRAZIELE DA SILVA MUNIZ PEREIRA</v>
      </c>
      <c r="E1041" s="9" t="str">
        <f>IF('[1]TCE - ANEXO III - Preencher'!F1050="4 - Assistência Odontológica","2 - Outros Profissionais da Saúde",'[1]TCE - ANEXO III - Preencher'!F1050)</f>
        <v>3 - Administrativo</v>
      </c>
      <c r="F1041" s="12">
        <f>'[1]TCE - ANEXO III - Preencher'!G1050</f>
        <v>422305</v>
      </c>
      <c r="G1041" s="13">
        <f>IF('[1]TCE - ANEXO III - Preencher'!H1050="","",'[1]TCE - ANEXO III - Preencher'!H1050)</f>
        <v>44531</v>
      </c>
      <c r="H1041" s="14">
        <f>'[1]TCE - ANEXO III - Preencher'!I1050</f>
        <v>0</v>
      </c>
      <c r="I1041" s="14">
        <f>'[1]TCE - ANEXO III - Preencher'!J1050</f>
        <v>223.35040000000001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1.93</v>
      </c>
      <c r="O1041" s="15">
        <f>'[1]TCE - ANEXO III - Preencher'!P1050</f>
        <v>0</v>
      </c>
      <c r="P1041" s="16">
        <f t="shared" si="98"/>
        <v>1.93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69.430000000000007</v>
      </c>
      <c r="U1041" s="15">
        <f>'[1]TCE - ANEXO III - Preencher'!V1050</f>
        <v>0</v>
      </c>
      <c r="V1041" s="16">
        <f t="shared" si="100"/>
        <v>69.430000000000007</v>
      </c>
      <c r="W1041" s="17" t="str">
        <f>IF('[1]TCE - ANEXO III - Preencher'!X1050="","",'[1]TCE - ANEXO III - Preencher'!X1050)</f>
        <v>AUX.CRECHE II</v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294.71040000000005</v>
      </c>
    </row>
    <row r="1042" spans="1:28" x14ac:dyDescent="0.2">
      <c r="A1042" s="8">
        <f>IFERROR(VLOOKUP(B1042,'[1]DADOS (OCULTAR)'!$P$3:$R$91,3,0),"")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KAREN MILLENA DA SILVA SOUZA</v>
      </c>
      <c r="E1042" s="9" t="str">
        <f>IF('[1]TCE - ANEXO III - Preencher'!F1051="4 - Assistência Odontológica","2 - Outros Profissionais da Saúde",'[1]TCE - ANEXO III - Preencher'!F1051)</f>
        <v>3 - Administrativo</v>
      </c>
      <c r="F1042" s="12">
        <f>'[1]TCE - ANEXO III - Preencher'!G1051</f>
        <v>521130</v>
      </c>
      <c r="G1042" s="13">
        <f>IF('[1]TCE - ANEXO III - Preencher'!H1051="","",'[1]TCE - ANEXO III - Preencher'!H1051)</f>
        <v>44531</v>
      </c>
      <c r="H1042" s="14">
        <f>'[1]TCE - ANEXO III - Preencher'!I1051</f>
        <v>0</v>
      </c>
      <c r="I1042" s="14">
        <f>'[1]TCE - ANEXO III - Preencher'!J1051</f>
        <v>188.60079999999999</v>
      </c>
      <c r="J1042" s="14">
        <f>'[1]TCE - ANEXO III - Preencher'!K1051</f>
        <v>0</v>
      </c>
      <c r="K1042" s="15">
        <f>'[1]TCE - ANEXO III - Preencher'!L1051</f>
        <v>128.60749445600001</v>
      </c>
      <c r="L1042" s="15">
        <f>'[1]TCE - ANEXO III - Preencher'!M1051</f>
        <v>22.26</v>
      </c>
      <c r="M1042" s="15">
        <f t="shared" si="97"/>
        <v>106.34749445600001</v>
      </c>
      <c r="N1042" s="15">
        <f>'[1]TCE - ANEXO III - Preencher'!O1051</f>
        <v>1.93</v>
      </c>
      <c r="O1042" s="15">
        <f>'[1]TCE - ANEXO III - Preencher'!P1051</f>
        <v>0</v>
      </c>
      <c r="P1042" s="16">
        <f t="shared" si="98"/>
        <v>1.93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296.87829445599999</v>
      </c>
    </row>
    <row r="1043" spans="1:28" x14ac:dyDescent="0.2">
      <c r="A1043" s="8">
        <f>IFERROR(VLOOKUP(B1043,'[1]DADOS (OCULTAR)'!$P$3:$R$91,3,0),"")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KARINA LUCIA SOARES DE OLIVEIRA</v>
      </c>
      <c r="E1043" s="9" t="str">
        <f>IF('[1]TCE - ANEXO III - Preencher'!F1052="4 - Assistência Odontológica","2 - Outros Profissionais da Saúde",'[1]TCE - ANEXO III - Preencher'!F1052)</f>
        <v>1 - Médico</v>
      </c>
      <c r="F1043" s="12">
        <f>'[1]TCE - ANEXO III - Preencher'!G1052</f>
        <v>225112</v>
      </c>
      <c r="G1043" s="13">
        <f>IF('[1]TCE - ANEXO III - Preencher'!H1052="","",'[1]TCE - ANEXO III - Preencher'!H1052)</f>
        <v>44531</v>
      </c>
      <c r="H1043" s="14">
        <f>'[1]TCE - ANEXO III - Preencher'!I1052</f>
        <v>0</v>
      </c>
      <c r="I1043" s="14">
        <f>'[1]TCE - ANEXO III - Preencher'!J1052</f>
        <v>788.93679999999995</v>
      </c>
      <c r="J1043" s="14">
        <f>'[1]TCE - ANEXO III - Preencher'!K1052</f>
        <v>0</v>
      </c>
      <c r="K1043" s="15">
        <f>'[1]TCE - ANEXO III - Preencher'!L1052</f>
        <v>128.60749445600001</v>
      </c>
      <c r="L1043" s="15">
        <f>'[1]TCE - ANEXO III - Preencher'!M1052</f>
        <v>2.75</v>
      </c>
      <c r="M1043" s="15">
        <f t="shared" si="97"/>
        <v>125.85749445600001</v>
      </c>
      <c r="N1043" s="15">
        <f>'[1]TCE - ANEXO III - Preencher'!O1052</f>
        <v>6.13</v>
      </c>
      <c r="O1043" s="15">
        <f>'[1]TCE - ANEXO III - Preencher'!P1052</f>
        <v>1.23</v>
      </c>
      <c r="P1043" s="16">
        <f t="shared" si="98"/>
        <v>4.9000000000000004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919.69429445599997</v>
      </c>
    </row>
    <row r="1044" spans="1:28" x14ac:dyDescent="0.2">
      <c r="A1044" s="8">
        <f>IFERROR(VLOOKUP(B1044,'[1]DADOS (OCULTAR)'!$P$3:$R$91,3,0),"")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KARINA SOUZA DA SILVA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>
        <f>'[1]TCE - ANEXO III - Preencher'!G1053</f>
        <v>322205</v>
      </c>
      <c r="G1044" s="13">
        <f>IF('[1]TCE - ANEXO III - Preencher'!H1053="","",'[1]TCE - ANEXO III - Preencher'!H1053)</f>
        <v>44531</v>
      </c>
      <c r="H1044" s="14">
        <f>'[1]TCE - ANEXO III - Preencher'!I1053</f>
        <v>0</v>
      </c>
      <c r="I1044" s="14">
        <f>'[1]TCE - ANEXO III - Preencher'!J1053</f>
        <v>222.72399999999999</v>
      </c>
      <c r="J1044" s="14">
        <f>'[1]TCE - ANEXO III - Preencher'!K1053</f>
        <v>0</v>
      </c>
      <c r="K1044" s="15">
        <f>'[1]TCE - ANEXO III - Preencher'!L1053</f>
        <v>128.60749445600001</v>
      </c>
      <c r="L1044" s="15">
        <f>'[1]TCE - ANEXO III - Preencher'!M1053</f>
        <v>26.3</v>
      </c>
      <c r="M1044" s="15">
        <f t="shared" si="97"/>
        <v>102.30749445600001</v>
      </c>
      <c r="N1044" s="15">
        <f>'[1]TCE - ANEXO III - Preencher'!O1053</f>
        <v>1.93</v>
      </c>
      <c r="O1044" s="15">
        <f>'[1]TCE - ANEXO III - Preencher'!P1053</f>
        <v>0</v>
      </c>
      <c r="P1044" s="16">
        <f t="shared" si="98"/>
        <v>1.93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326.96149445600003</v>
      </c>
    </row>
    <row r="1045" spans="1:28" x14ac:dyDescent="0.2">
      <c r="A1045" s="8">
        <f>IFERROR(VLOOKUP(B1045,'[1]DADOS (OCULTAR)'!$P$3:$R$91,3,0),"")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KARINE BEATRIZ DOS SANTOS SILVA</v>
      </c>
      <c r="E1045" s="9" t="str">
        <f>IF('[1]TCE - ANEXO III - Preencher'!F1054="4 - Assistência Odontológica","2 - Outros Profissionais da Saúde",'[1]TCE - ANEXO III - Preencher'!F1054)</f>
        <v>3 - Administrativo</v>
      </c>
      <c r="F1045" s="12">
        <f>'[1]TCE - ANEXO III - Preencher'!G1054</f>
        <v>513430</v>
      </c>
      <c r="G1045" s="13">
        <f>IF('[1]TCE - ANEXO III - Preencher'!H1054="","",'[1]TCE - ANEXO III - Preencher'!H1054)</f>
        <v>44531</v>
      </c>
      <c r="H1045" s="14">
        <f>'[1]TCE - ANEXO III - Preencher'!I1054</f>
        <v>0</v>
      </c>
      <c r="I1045" s="14">
        <f>'[1]TCE - ANEXO III - Preencher'!J1054</f>
        <v>141.1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1.93</v>
      </c>
      <c r="O1045" s="15">
        <f>'[1]TCE - ANEXO III - Preencher'!P1054</f>
        <v>0</v>
      </c>
      <c r="P1045" s="16">
        <f t="shared" si="98"/>
        <v>1.93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69.430000000000007</v>
      </c>
      <c r="U1045" s="15">
        <f>'[1]TCE - ANEXO III - Preencher'!V1054</f>
        <v>0</v>
      </c>
      <c r="V1045" s="16">
        <f t="shared" si="100"/>
        <v>69.430000000000007</v>
      </c>
      <c r="W1045" s="17" t="str">
        <f>IF('[1]TCE - ANEXO III - Preencher'!X1054="","",'[1]TCE - ANEXO III - Preencher'!X1054)</f>
        <v>AUX. CRECHE I</v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212.46</v>
      </c>
    </row>
    <row r="1046" spans="1:28" x14ac:dyDescent="0.2">
      <c r="A1046" s="8">
        <f>IFERROR(VLOOKUP(B1046,'[1]DADOS (OCULTAR)'!$P$3:$R$91,3,0),"")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KARLA ELOISE DE SOUZA SILVA</v>
      </c>
      <c r="E1046" s="9" t="str">
        <f>IF('[1]TCE - ANEXO III - Preencher'!F1055="4 - Assistência Odontológica","2 - Outros Profissionais da Saúde",'[1]TCE - ANEXO III - Preencher'!F1055)</f>
        <v>2 - Outros Profissionais da Saúde</v>
      </c>
      <c r="F1046" s="12">
        <f>'[1]TCE - ANEXO III - Preencher'!G1055</f>
        <v>322205</v>
      </c>
      <c r="G1046" s="13">
        <f>IF('[1]TCE - ANEXO III - Preencher'!H1055="","",'[1]TCE - ANEXO III - Preencher'!H1055)</f>
        <v>44531</v>
      </c>
      <c r="H1046" s="14">
        <f>'[1]TCE - ANEXO III - Preencher'!I1055</f>
        <v>0</v>
      </c>
      <c r="I1046" s="14">
        <f>'[1]TCE - ANEXO III - Preencher'!J1055</f>
        <v>219.88480000000001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1.93</v>
      </c>
      <c r="O1046" s="15">
        <f>'[1]TCE - ANEXO III - Preencher'!P1055</f>
        <v>0</v>
      </c>
      <c r="P1046" s="16">
        <f t="shared" si="98"/>
        <v>1.93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221.81480000000002</v>
      </c>
    </row>
    <row r="1047" spans="1:28" x14ac:dyDescent="0.2">
      <c r="A1047" s="8">
        <f>IFERROR(VLOOKUP(B1047,'[1]DADOS (OCULTAR)'!$P$3:$R$91,3,0),"")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KARLA EMANUELA DA SILVA</v>
      </c>
      <c r="E1047" s="9" t="str">
        <f>IF('[1]TCE - ANEXO III - Preencher'!F1056="4 - Assistência Odontológica","2 - Outros Profissionais da Saúde",'[1]TCE - ANEXO III - Preencher'!F1056)</f>
        <v>2 - Outros Profissionais da Saúde</v>
      </c>
      <c r="F1047" s="12">
        <f>'[1]TCE - ANEXO III - Preencher'!G1056</f>
        <v>322205</v>
      </c>
      <c r="G1047" s="13">
        <f>IF('[1]TCE - ANEXO III - Preencher'!H1056="","",'[1]TCE - ANEXO III - Preencher'!H1056)</f>
        <v>44531</v>
      </c>
      <c r="H1047" s="14">
        <f>'[1]TCE - ANEXO III - Preencher'!I1056</f>
        <v>0</v>
      </c>
      <c r="I1047" s="14">
        <f>'[1]TCE - ANEXO III - Preencher'!J1056</f>
        <v>224.0864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1.93</v>
      </c>
      <c r="O1047" s="15">
        <f>'[1]TCE - ANEXO III - Preencher'!P1056</f>
        <v>0</v>
      </c>
      <c r="P1047" s="16">
        <f t="shared" si="98"/>
        <v>1.93</v>
      </c>
      <c r="Q1047" s="15">
        <f>'[1]TCE - ANEXO III - Preencher'!R1056</f>
        <v>236.8</v>
      </c>
      <c r="R1047" s="15">
        <f>'[1]TCE - ANEXO III - Preencher'!S1056</f>
        <v>78.91</v>
      </c>
      <c r="S1047" s="16">
        <f t="shared" si="99"/>
        <v>157.89000000000001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383.90640000000002</v>
      </c>
    </row>
    <row r="1048" spans="1:28" x14ac:dyDescent="0.2">
      <c r="A1048" s="8">
        <f>IFERROR(VLOOKUP(B1048,'[1]DADOS (OCULTAR)'!$P$3:$R$91,3,0),"")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KARLA HELLEN DIAS SOARES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>
        <f>'[1]TCE - ANEXO III - Preencher'!G1057</f>
        <v>223505</v>
      </c>
      <c r="G1048" s="13">
        <f>IF('[1]TCE - ANEXO III - Preencher'!H1057="","",'[1]TCE - ANEXO III - Preencher'!H1057)</f>
        <v>44531</v>
      </c>
      <c r="H1048" s="14">
        <f>'[1]TCE - ANEXO III - Preencher'!I1057</f>
        <v>0</v>
      </c>
      <c r="I1048" s="14">
        <f>'[1]TCE - ANEXO III - Preencher'!J1057</f>
        <v>236.5736</v>
      </c>
      <c r="J1048" s="14">
        <f>'[1]TCE - ANEXO III - Preencher'!K1057</f>
        <v>0</v>
      </c>
      <c r="K1048" s="15">
        <f>'[1]TCE - ANEXO III - Preencher'!L1057</f>
        <v>128.60749445600001</v>
      </c>
      <c r="L1048" s="15">
        <f>'[1]TCE - ANEXO III - Preencher'!M1057</f>
        <v>2.66</v>
      </c>
      <c r="M1048" s="15">
        <f t="shared" si="97"/>
        <v>125.94749445600002</v>
      </c>
      <c r="N1048" s="15">
        <f>'[1]TCE - ANEXO III - Preencher'!O1057</f>
        <v>1.59</v>
      </c>
      <c r="O1048" s="15">
        <f>'[1]TCE - ANEXO III - Preencher'!P1057</f>
        <v>0</v>
      </c>
      <c r="P1048" s="16">
        <f t="shared" si="98"/>
        <v>1.59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364.11109445599999</v>
      </c>
    </row>
    <row r="1049" spans="1:28" x14ac:dyDescent="0.2">
      <c r="A1049" s="8">
        <f>IFERROR(VLOOKUP(B1049,'[1]DADOS (OCULTAR)'!$P$3:$R$91,3,0),"")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KARLA LAYANNE DE LIMA DEMEZIO</v>
      </c>
      <c r="E1049" s="9" t="str">
        <f>IF('[1]TCE - ANEXO III - Preencher'!F1058="4 - Assistência Odontológica","2 - Outros Profissionais da Saúde",'[1]TCE - ANEXO III - Preencher'!F1058)</f>
        <v>3 - Administrativo</v>
      </c>
      <c r="F1049" s="12">
        <f>'[1]TCE - ANEXO III - Preencher'!G1058</f>
        <v>411005</v>
      </c>
      <c r="G1049" s="13">
        <f>IF('[1]TCE - ANEXO III - Preencher'!H1058="","",'[1]TCE - ANEXO III - Preencher'!H1058)</f>
        <v>44531</v>
      </c>
      <c r="H1049" s="14">
        <f>'[1]TCE - ANEXO III - Preencher'!I1058</f>
        <v>0</v>
      </c>
      <c r="I1049" s="14">
        <f>'[1]TCE - ANEXO III - Preencher'!J1058</f>
        <v>14.638999999999999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1.93</v>
      </c>
      <c r="O1049" s="15">
        <f>'[1]TCE - ANEXO III - Preencher'!P1058</f>
        <v>0</v>
      </c>
      <c r="P1049" s="16">
        <f t="shared" si="98"/>
        <v>1.93</v>
      </c>
      <c r="Q1049" s="15">
        <f>'[1]TCE - ANEXO III - Preencher'!R1058</f>
        <v>296</v>
      </c>
      <c r="R1049" s="15">
        <f>'[1]TCE - ANEXO III - Preencher'!S1058</f>
        <v>31</v>
      </c>
      <c r="S1049" s="16">
        <f t="shared" si="99"/>
        <v>265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281.56900000000002</v>
      </c>
    </row>
    <row r="1050" spans="1:28" x14ac:dyDescent="0.2">
      <c r="A1050" s="8">
        <f>IFERROR(VLOOKUP(B1050,'[1]DADOS (OCULTAR)'!$P$3:$R$91,3,0),"")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KARLA SANDRELY DE ASSIS FRANCA</v>
      </c>
      <c r="E1050" s="9" t="str">
        <f>IF('[1]TCE - ANEXO III - Preencher'!F1059="4 - Assistência Odontológica","2 - Outros Profissionais da Saúde",'[1]TCE - ANEXO III - Preencher'!F1059)</f>
        <v>3 - Administrativo</v>
      </c>
      <c r="F1050" s="12">
        <f>'[1]TCE - ANEXO III - Preencher'!G1059</f>
        <v>521130</v>
      </c>
      <c r="G1050" s="13">
        <f>IF('[1]TCE - ANEXO III - Preencher'!H1059="","",'[1]TCE - ANEXO III - Preencher'!H1059)</f>
        <v>44531</v>
      </c>
      <c r="H1050" s="14">
        <f>'[1]TCE - ANEXO III - Preencher'!I1059</f>
        <v>0</v>
      </c>
      <c r="I1050" s="14">
        <f>'[1]TCE - ANEXO III - Preencher'!J1059</f>
        <v>170.9024</v>
      </c>
      <c r="J1050" s="14">
        <f>'[1]TCE - ANEXO III - Preencher'!K1059</f>
        <v>0</v>
      </c>
      <c r="K1050" s="15">
        <f>'[1]TCE - ANEXO III - Preencher'!L1059</f>
        <v>128.60749445600001</v>
      </c>
      <c r="L1050" s="15">
        <f>'[1]TCE - ANEXO III - Preencher'!M1059</f>
        <v>22.26</v>
      </c>
      <c r="M1050" s="15">
        <f t="shared" si="97"/>
        <v>106.34749445600001</v>
      </c>
      <c r="N1050" s="15">
        <f>'[1]TCE - ANEXO III - Preencher'!O1059</f>
        <v>1.93</v>
      </c>
      <c r="O1050" s="15">
        <f>'[1]TCE - ANEXO III - Preencher'!P1059</f>
        <v>0</v>
      </c>
      <c r="P1050" s="16">
        <f t="shared" si="98"/>
        <v>1.93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279.179894456</v>
      </c>
    </row>
    <row r="1051" spans="1:28" x14ac:dyDescent="0.2">
      <c r="A1051" s="8">
        <f>IFERROR(VLOOKUP(B1051,'[1]DADOS (OCULTAR)'!$P$3:$R$91,3,0),"")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KASSIA REGINA ALVES DOS SANTOS</v>
      </c>
      <c r="E1051" s="9" t="str">
        <f>IF('[1]TCE - ANEXO III - Preencher'!F1060="4 - Assistência Odontológica","2 - Outros Profissionais da Saúde",'[1]TCE - ANEXO III - Preencher'!F1060)</f>
        <v>3 - Administrativo</v>
      </c>
      <c r="F1051" s="12">
        <f>'[1]TCE - ANEXO III - Preencher'!G1060</f>
        <v>131120</v>
      </c>
      <c r="G1051" s="13">
        <f>IF('[1]TCE - ANEXO III - Preencher'!H1060="","",'[1]TCE - ANEXO III - Preencher'!H1060)</f>
        <v>44531</v>
      </c>
      <c r="H1051" s="14">
        <f>'[1]TCE - ANEXO III - Preencher'!I1060</f>
        <v>0</v>
      </c>
      <c r="I1051" s="14">
        <f>'[1]TCE - ANEXO III - Preencher'!J1060</f>
        <v>593.72400000000005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1.93</v>
      </c>
      <c r="O1051" s="15">
        <f>'[1]TCE - ANEXO III - Preencher'!P1060</f>
        <v>0</v>
      </c>
      <c r="P1051" s="16">
        <f t="shared" si="98"/>
        <v>1.93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595.654</v>
      </c>
    </row>
    <row r="1052" spans="1:28" x14ac:dyDescent="0.2">
      <c r="A1052" s="8">
        <f>IFERROR(VLOOKUP(B1052,'[1]DADOS (OCULTAR)'!$P$3:$R$91,3,0),"")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KATHYA ROBERTA BARBOSA FREIRE</v>
      </c>
      <c r="E1052" s="9" t="str">
        <f>IF('[1]TCE - ANEXO III - Preencher'!F1061="4 - Assistência Odontológica","2 - Outros Profissionais da Saúde",'[1]TCE - ANEXO III - Preencher'!F1061)</f>
        <v>2 - Outros Profissionais da Saúde</v>
      </c>
      <c r="F1052" s="12">
        <f>'[1]TCE - ANEXO III - Preencher'!G1061</f>
        <v>223505</v>
      </c>
      <c r="G1052" s="13">
        <f>IF('[1]TCE - ANEXO III - Preencher'!H1061="","",'[1]TCE - ANEXO III - Preencher'!H1061)</f>
        <v>44531</v>
      </c>
      <c r="H1052" s="14">
        <f>'[1]TCE - ANEXO III - Preencher'!I1061</f>
        <v>0</v>
      </c>
      <c r="I1052" s="14">
        <f>'[1]TCE - ANEXO III - Preencher'!J1061</f>
        <v>449.0376</v>
      </c>
      <c r="J1052" s="14">
        <f>'[1]TCE - ANEXO III - Preencher'!K1061</f>
        <v>0</v>
      </c>
      <c r="K1052" s="15">
        <f>'[1]TCE - ANEXO III - Preencher'!L1061</f>
        <v>128.60749445600001</v>
      </c>
      <c r="L1052" s="15">
        <f>'[1]TCE - ANEXO III - Preencher'!M1061</f>
        <v>3.53</v>
      </c>
      <c r="M1052" s="15">
        <f t="shared" si="97"/>
        <v>125.07749445600001</v>
      </c>
      <c r="N1052" s="15">
        <f>'[1]TCE - ANEXO III - Preencher'!O1061</f>
        <v>1.59</v>
      </c>
      <c r="O1052" s="15">
        <f>'[1]TCE - ANEXO III - Preencher'!P1061</f>
        <v>0</v>
      </c>
      <c r="P1052" s="16">
        <f t="shared" si="98"/>
        <v>1.59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575.70509445599998</v>
      </c>
    </row>
    <row r="1053" spans="1:28" x14ac:dyDescent="0.2">
      <c r="A1053" s="8">
        <f>IFERROR(VLOOKUP(B1053,'[1]DADOS (OCULTAR)'!$P$3:$R$91,3,0),"")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KATIA CRISTIANY BARBOSA DA SILVA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>
        <f>'[1]TCE - ANEXO III - Preencher'!G1062</f>
        <v>324115</v>
      </c>
      <c r="G1053" s="13">
        <f>IF('[1]TCE - ANEXO III - Preencher'!H1062="","",'[1]TCE - ANEXO III - Preencher'!H1062)</f>
        <v>44531</v>
      </c>
      <c r="H1053" s="14">
        <f>'[1]TCE - ANEXO III - Preencher'!I1062</f>
        <v>0</v>
      </c>
      <c r="I1053" s="14">
        <f>'[1]TCE - ANEXO III - Preencher'!J1062</f>
        <v>408.96960000000001</v>
      </c>
      <c r="J1053" s="14">
        <f>'[1]TCE - ANEXO III - Preencher'!K1062</f>
        <v>0</v>
      </c>
      <c r="K1053" s="15">
        <f>'[1]TCE - ANEXO III - Preencher'!L1062</f>
        <v>128.60749445600001</v>
      </c>
      <c r="L1053" s="15">
        <f>'[1]TCE - ANEXO III - Preencher'!M1062</f>
        <v>2.09</v>
      </c>
      <c r="M1053" s="15">
        <f t="shared" si="97"/>
        <v>126.51749445600001</v>
      </c>
      <c r="N1053" s="15">
        <f>'[1]TCE - ANEXO III - Preencher'!O1062</f>
        <v>9.99</v>
      </c>
      <c r="O1053" s="15">
        <f>'[1]TCE - ANEXO III - Preencher'!P1062</f>
        <v>0</v>
      </c>
      <c r="P1053" s="16">
        <f t="shared" si="98"/>
        <v>9.99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545.47709445600003</v>
      </c>
    </row>
    <row r="1054" spans="1:28" x14ac:dyDescent="0.2">
      <c r="A1054" s="8">
        <f>IFERROR(VLOOKUP(B1054,'[1]DADOS (OCULTAR)'!$P$3:$R$91,3,0),"")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KATIA SANTIAGO MACIEL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>
        <f>'[1]TCE - ANEXO III - Preencher'!G1063</f>
        <v>324205</v>
      </c>
      <c r="G1054" s="13">
        <f>IF('[1]TCE - ANEXO III - Preencher'!H1063="","",'[1]TCE - ANEXO III - Preencher'!H1063)</f>
        <v>44531</v>
      </c>
      <c r="H1054" s="14">
        <f>'[1]TCE - ANEXO III - Preencher'!I1063</f>
        <v>0</v>
      </c>
      <c r="I1054" s="14">
        <f>'[1]TCE - ANEXO III - Preencher'!J1063</f>
        <v>174.24719999999999</v>
      </c>
      <c r="J1054" s="14">
        <f>'[1]TCE - ANEXO III - Preencher'!K1063</f>
        <v>0</v>
      </c>
      <c r="K1054" s="15">
        <f>'[1]TCE - ANEXO III - Preencher'!L1063</f>
        <v>128.60749445600001</v>
      </c>
      <c r="L1054" s="15">
        <f>'[1]TCE - ANEXO III - Preencher'!M1063</f>
        <v>34.299999999999997</v>
      </c>
      <c r="M1054" s="15">
        <f t="shared" si="97"/>
        <v>94.307494456000015</v>
      </c>
      <c r="N1054" s="15">
        <f>'[1]TCE - ANEXO III - Preencher'!O1063</f>
        <v>1.93</v>
      </c>
      <c r="O1054" s="15">
        <f>'[1]TCE - ANEXO III - Preencher'!P1063</f>
        <v>0</v>
      </c>
      <c r="P1054" s="16">
        <f t="shared" si="98"/>
        <v>1.93</v>
      </c>
      <c r="Q1054" s="15">
        <f>'[1]TCE - ANEXO III - Preencher'!R1063</f>
        <v>236.8</v>
      </c>
      <c r="R1054" s="15">
        <f>'[1]TCE - ANEXO III - Preencher'!S1063</f>
        <v>102.9</v>
      </c>
      <c r="S1054" s="16">
        <f t="shared" si="99"/>
        <v>133.9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404.38469445600003</v>
      </c>
    </row>
    <row r="1055" spans="1:28" x14ac:dyDescent="0.2">
      <c r="A1055" s="8">
        <f>IFERROR(VLOOKUP(B1055,'[1]DADOS (OCULTAR)'!$P$3:$R$91,3,0),"")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KATIANE LEMOS DA SILVA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>
        <f>'[1]TCE - ANEXO III - Preencher'!G1064</f>
        <v>411010</v>
      </c>
      <c r="G1055" s="13">
        <f>IF('[1]TCE - ANEXO III - Preencher'!H1064="","",'[1]TCE - ANEXO III - Preencher'!H1064)</f>
        <v>44531</v>
      </c>
      <c r="H1055" s="14">
        <f>'[1]TCE - ANEXO III - Preencher'!I1064</f>
        <v>0</v>
      </c>
      <c r="I1055" s="14">
        <f>'[1]TCE - ANEXO III - Preencher'!J1064</f>
        <v>196.9504</v>
      </c>
      <c r="J1055" s="14">
        <f>'[1]TCE - ANEXO III - Preencher'!K1064</f>
        <v>0</v>
      </c>
      <c r="K1055" s="15">
        <f>'[1]TCE - ANEXO III - Preencher'!L1064</f>
        <v>128.60749445600001</v>
      </c>
      <c r="L1055" s="15">
        <f>'[1]TCE - ANEXO III - Preencher'!M1064</f>
        <v>25.15</v>
      </c>
      <c r="M1055" s="15">
        <f t="shared" si="97"/>
        <v>103.45749445600001</v>
      </c>
      <c r="N1055" s="15">
        <f>'[1]TCE - ANEXO III - Preencher'!O1064</f>
        <v>1.93</v>
      </c>
      <c r="O1055" s="15">
        <f>'[1]TCE - ANEXO III - Preencher'!P1064</f>
        <v>0</v>
      </c>
      <c r="P1055" s="16">
        <f t="shared" si="98"/>
        <v>1.93</v>
      </c>
      <c r="Q1055" s="15">
        <f>'[1]TCE - ANEXO III - Preencher'!R1064</f>
        <v>296</v>
      </c>
      <c r="R1055" s="15">
        <f>'[1]TCE - ANEXO III - Preencher'!S1064</f>
        <v>75.45</v>
      </c>
      <c r="S1055" s="16">
        <f t="shared" si="99"/>
        <v>220.55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522.88789445600003</v>
      </c>
    </row>
    <row r="1056" spans="1:28" x14ac:dyDescent="0.2">
      <c r="A1056" s="8">
        <f>IFERROR(VLOOKUP(B1056,'[1]DADOS (OCULTAR)'!$P$3:$R$91,3,0),"")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KATIUSCIA MARIA ROQUE BARROS MAGALHAES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>
        <f>'[1]TCE - ANEXO III - Preencher'!G1065</f>
        <v>223505</v>
      </c>
      <c r="G1056" s="13">
        <f>IF('[1]TCE - ANEXO III - Preencher'!H1065="","",'[1]TCE - ANEXO III - Preencher'!H1065)</f>
        <v>44531</v>
      </c>
      <c r="H1056" s="14">
        <f>'[1]TCE - ANEXO III - Preencher'!I1065</f>
        <v>0</v>
      </c>
      <c r="I1056" s="14">
        <f>'[1]TCE - ANEXO III - Preencher'!J1065</f>
        <v>475.80959999999999</v>
      </c>
      <c r="J1056" s="14">
        <f>'[1]TCE - ANEXO III - Preencher'!K1065</f>
        <v>0</v>
      </c>
      <c r="K1056" s="15">
        <f>'[1]TCE - ANEXO III - Preencher'!L1065</f>
        <v>128.60749445600001</v>
      </c>
      <c r="L1056" s="15">
        <f>'[1]TCE - ANEXO III - Preencher'!M1065</f>
        <v>3.53</v>
      </c>
      <c r="M1056" s="15">
        <f t="shared" si="97"/>
        <v>125.07749445600001</v>
      </c>
      <c r="N1056" s="15">
        <f>'[1]TCE - ANEXO III - Preencher'!O1065</f>
        <v>1.59</v>
      </c>
      <c r="O1056" s="15">
        <f>'[1]TCE - ANEXO III - Preencher'!P1065</f>
        <v>0</v>
      </c>
      <c r="P1056" s="16">
        <f t="shared" si="98"/>
        <v>1.59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602.47709445600003</v>
      </c>
    </row>
    <row r="1057" spans="1:28" x14ac:dyDescent="0.2">
      <c r="A1057" s="8">
        <f>IFERROR(VLOOKUP(B1057,'[1]DADOS (OCULTAR)'!$P$3:$R$91,3,0),"")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KAUANE MIRANDA DA SILVA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>
        <f>'[1]TCE - ANEXO III - Preencher'!G1066</f>
        <v>322205</v>
      </c>
      <c r="G1057" s="13">
        <f>IF('[1]TCE - ANEXO III - Preencher'!H1066="","",'[1]TCE - ANEXO III - Preencher'!H1066)</f>
        <v>44531</v>
      </c>
      <c r="H1057" s="14">
        <f>'[1]TCE - ANEXO III - Preencher'!I1066</f>
        <v>0</v>
      </c>
      <c r="I1057" s="14">
        <f>'[1]TCE - ANEXO III - Preencher'!J1066</f>
        <v>222.64959999999999</v>
      </c>
      <c r="J1057" s="14">
        <f>'[1]TCE - ANEXO III - Preencher'!K1066</f>
        <v>0</v>
      </c>
      <c r="K1057" s="15">
        <f>'[1]TCE - ANEXO III - Preencher'!L1066</f>
        <v>128.60749445600001</v>
      </c>
      <c r="L1057" s="15">
        <f>'[1]TCE - ANEXO III - Preencher'!M1066</f>
        <v>26.3</v>
      </c>
      <c r="M1057" s="15">
        <f t="shared" si="97"/>
        <v>102.30749445600001</v>
      </c>
      <c r="N1057" s="15">
        <f>'[1]TCE - ANEXO III - Preencher'!O1066</f>
        <v>1.93</v>
      </c>
      <c r="O1057" s="15">
        <f>'[1]TCE - ANEXO III - Preencher'!P1066</f>
        <v>0</v>
      </c>
      <c r="P1057" s="16">
        <f t="shared" si="98"/>
        <v>1.93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326.887094456</v>
      </c>
    </row>
    <row r="1058" spans="1:28" x14ac:dyDescent="0.2">
      <c r="A1058" s="8">
        <f>IFERROR(VLOOKUP(B1058,'[1]DADOS (OCULTAR)'!$P$3:$R$91,3,0),"")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KAUANE SOARES SOUZA</v>
      </c>
      <c r="E1058" s="9" t="str">
        <f>IF('[1]TCE - ANEXO III - Preencher'!F1067="4 - Assistência Odontológica","2 - Outros Profissionais da Saúde",'[1]TCE - ANEXO III - Preencher'!F1067)</f>
        <v>3 - Administrativo</v>
      </c>
      <c r="F1058" s="12">
        <f>'[1]TCE - ANEXO III - Preencher'!G1067</f>
        <v>521130</v>
      </c>
      <c r="G1058" s="13">
        <f>IF('[1]TCE - ANEXO III - Preencher'!H1067="","",'[1]TCE - ANEXO III - Preencher'!H1067)</f>
        <v>44531</v>
      </c>
      <c r="H1058" s="14">
        <f>'[1]TCE - ANEXO III - Preencher'!I1067</f>
        <v>0</v>
      </c>
      <c r="I1058" s="14">
        <f>'[1]TCE - ANEXO III - Preencher'!J1067</f>
        <v>144.42320000000001</v>
      </c>
      <c r="J1058" s="14">
        <f>'[1]TCE - ANEXO III - Preencher'!K1067</f>
        <v>0</v>
      </c>
      <c r="K1058" s="15">
        <f>'[1]TCE - ANEXO III - Preencher'!L1067</f>
        <v>128.60749445600001</v>
      </c>
      <c r="L1058" s="15">
        <f>'[1]TCE - ANEXO III - Preencher'!M1067</f>
        <v>22.26</v>
      </c>
      <c r="M1058" s="15">
        <f t="shared" si="97"/>
        <v>106.34749445600001</v>
      </c>
      <c r="N1058" s="15">
        <f>'[1]TCE - ANEXO III - Preencher'!O1067</f>
        <v>1.93</v>
      </c>
      <c r="O1058" s="15">
        <f>'[1]TCE - ANEXO III - Preencher'!P1067</f>
        <v>0</v>
      </c>
      <c r="P1058" s="16">
        <f t="shared" si="98"/>
        <v>1.93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252.70069445600001</v>
      </c>
    </row>
    <row r="1059" spans="1:28" x14ac:dyDescent="0.2">
      <c r="A1059" s="8">
        <f>IFERROR(VLOOKUP(B1059,'[1]DADOS (OCULTAR)'!$P$3:$R$91,3,0),"")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KEILA CINTHYA DA SILVA FEITOSA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>
        <f>'[1]TCE - ANEXO III - Preencher'!G1068</f>
        <v>223505</v>
      </c>
      <c r="G1059" s="13">
        <f>IF('[1]TCE - ANEXO III - Preencher'!H1068="","",'[1]TCE - ANEXO III - Preencher'!H1068)</f>
        <v>44531</v>
      </c>
      <c r="H1059" s="14">
        <f>'[1]TCE - ANEXO III - Preencher'!I1068</f>
        <v>0</v>
      </c>
      <c r="I1059" s="14">
        <f>'[1]TCE - ANEXO III - Preencher'!J1068</f>
        <v>355.04559999999998</v>
      </c>
      <c r="J1059" s="14">
        <f>'[1]TCE - ANEXO III - Preencher'!K1068</f>
        <v>0</v>
      </c>
      <c r="K1059" s="15">
        <f>'[1]TCE - ANEXO III - Preencher'!L1068</f>
        <v>128.60749445600001</v>
      </c>
      <c r="L1059" s="15">
        <f>'[1]TCE - ANEXO III - Preencher'!M1068</f>
        <v>2.66</v>
      </c>
      <c r="M1059" s="15">
        <f t="shared" si="97"/>
        <v>125.94749445600002</v>
      </c>
      <c r="N1059" s="15">
        <f>'[1]TCE - ANEXO III - Preencher'!O1068</f>
        <v>1.59</v>
      </c>
      <c r="O1059" s="15">
        <f>'[1]TCE - ANEXO III - Preencher'!P1068</f>
        <v>0</v>
      </c>
      <c r="P1059" s="16">
        <f t="shared" si="98"/>
        <v>1.59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482.58309445599997</v>
      </c>
    </row>
    <row r="1060" spans="1:28" x14ac:dyDescent="0.2">
      <c r="A1060" s="8">
        <f>IFERROR(VLOOKUP(B1060,'[1]DADOS (OCULTAR)'!$P$3:$R$91,3,0),"")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KELE CRISTINA BARROS DE MIRANDA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>
        <f>'[1]TCE - ANEXO III - Preencher'!G1069</f>
        <v>223505</v>
      </c>
      <c r="G1060" s="13">
        <f>IF('[1]TCE - ANEXO III - Preencher'!H1069="","",'[1]TCE - ANEXO III - Preencher'!H1069)</f>
        <v>44531</v>
      </c>
      <c r="H1060" s="14">
        <f>'[1]TCE - ANEXO III - Preencher'!I1069</f>
        <v>0</v>
      </c>
      <c r="I1060" s="14">
        <f>'[1]TCE - ANEXO III - Preencher'!J1069</f>
        <v>259.04719999999998</v>
      </c>
      <c r="J1060" s="14">
        <f>'[1]TCE - ANEXO III - Preencher'!K1069</f>
        <v>0</v>
      </c>
      <c r="K1060" s="15">
        <f>'[1]TCE - ANEXO III - Preencher'!L1069</f>
        <v>128.60749445600001</v>
      </c>
      <c r="L1060" s="15">
        <f>'[1]TCE - ANEXO III - Preencher'!M1069</f>
        <v>2.66</v>
      </c>
      <c r="M1060" s="15">
        <f t="shared" si="97"/>
        <v>125.94749445600002</v>
      </c>
      <c r="N1060" s="15">
        <f>'[1]TCE - ANEXO III - Preencher'!O1069</f>
        <v>1.59</v>
      </c>
      <c r="O1060" s="15">
        <f>'[1]TCE - ANEXO III - Preencher'!P1069</f>
        <v>0</v>
      </c>
      <c r="P1060" s="16">
        <f t="shared" si="98"/>
        <v>1.59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386.58469445599997</v>
      </c>
    </row>
    <row r="1061" spans="1:28" x14ac:dyDescent="0.2">
      <c r="A1061" s="8">
        <f>IFERROR(VLOOKUP(B1061,'[1]DADOS (OCULTAR)'!$P$3:$R$91,3,0),"")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KELI POLIANA DA CONCEICAO PEREIRA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>
        <f>'[1]TCE - ANEXO III - Preencher'!G1070</f>
        <v>223505</v>
      </c>
      <c r="G1061" s="13">
        <f>IF('[1]TCE - ANEXO III - Preencher'!H1070="","",'[1]TCE - ANEXO III - Preencher'!H1070)</f>
        <v>44531</v>
      </c>
      <c r="H1061" s="14">
        <f>'[1]TCE - ANEXO III - Preencher'!I1070</f>
        <v>0</v>
      </c>
      <c r="I1061" s="14">
        <f>'[1]TCE - ANEXO III - Preencher'!J1070</f>
        <v>367.18079999999998</v>
      </c>
      <c r="J1061" s="14">
        <f>'[1]TCE - ANEXO III - Preencher'!K1070</f>
        <v>0</v>
      </c>
      <c r="K1061" s="15">
        <f>'[1]TCE - ANEXO III - Preencher'!L1070</f>
        <v>128.60749445600001</v>
      </c>
      <c r="L1061" s="15">
        <f>'[1]TCE - ANEXO III - Preencher'!M1070</f>
        <v>3.31</v>
      </c>
      <c r="M1061" s="15">
        <f t="shared" si="97"/>
        <v>125.29749445600001</v>
      </c>
      <c r="N1061" s="15">
        <f>'[1]TCE - ANEXO III - Preencher'!O1070</f>
        <v>1.59</v>
      </c>
      <c r="O1061" s="15">
        <f>'[1]TCE - ANEXO III - Preencher'!P1070</f>
        <v>0</v>
      </c>
      <c r="P1061" s="16">
        <f t="shared" si="98"/>
        <v>1.59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494.06829445599993</v>
      </c>
    </row>
    <row r="1062" spans="1:28" x14ac:dyDescent="0.2">
      <c r="A1062" s="8">
        <f>IFERROR(VLOOKUP(B1062,'[1]DADOS (OCULTAR)'!$P$3:$R$91,3,0),"")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KELLY ISABEL DOS SANTOS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12">
        <f>'[1]TCE - ANEXO III - Preencher'!G1071</f>
        <v>322205</v>
      </c>
      <c r="G1062" s="13">
        <f>IF('[1]TCE - ANEXO III - Preencher'!H1071="","",'[1]TCE - ANEXO III - Preencher'!H1071)</f>
        <v>44531</v>
      </c>
      <c r="H1062" s="14">
        <f>'[1]TCE - ANEXO III - Preencher'!I1071</f>
        <v>0</v>
      </c>
      <c r="I1062" s="14">
        <f>'[1]TCE - ANEXO III - Preencher'!J1071</f>
        <v>213.52799999999999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1.93</v>
      </c>
      <c r="O1062" s="15">
        <f>'[1]TCE - ANEXO III - Preencher'!P1071</f>
        <v>0</v>
      </c>
      <c r="P1062" s="16">
        <f t="shared" si="98"/>
        <v>1.93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69.41</v>
      </c>
      <c r="U1062" s="15">
        <f>'[1]TCE - ANEXO III - Preencher'!V1071</f>
        <v>0</v>
      </c>
      <c r="V1062" s="16">
        <f t="shared" si="100"/>
        <v>69.41</v>
      </c>
      <c r="W1062" s="17" t="str">
        <f>IF('[1]TCE - ANEXO III - Preencher'!X1071="","",'[1]TCE - ANEXO III - Preencher'!X1071)</f>
        <v>AUX.CRECHE II</v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284.86799999999999</v>
      </c>
    </row>
    <row r="1063" spans="1:28" x14ac:dyDescent="0.2">
      <c r="A1063" s="8">
        <f>IFERROR(VLOOKUP(B1063,'[1]DADOS (OCULTAR)'!$P$3:$R$91,3,0),"")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KELLY MIKAELLY DE SOUZA GOMES LIMA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12">
        <f>'[1]TCE - ANEXO III - Preencher'!G1072</f>
        <v>223505</v>
      </c>
      <c r="G1063" s="13">
        <f>IF('[1]TCE - ANEXO III - Preencher'!H1072="","",'[1]TCE - ANEXO III - Preencher'!H1072)</f>
        <v>44531</v>
      </c>
      <c r="H1063" s="14">
        <f>'[1]TCE - ANEXO III - Preencher'!I1072</f>
        <v>0</v>
      </c>
      <c r="I1063" s="14">
        <f>'[1]TCE - ANEXO III - Preencher'!J1072</f>
        <v>395.71039999999999</v>
      </c>
      <c r="J1063" s="14">
        <f>'[1]TCE - ANEXO III - Preencher'!K1072</f>
        <v>0</v>
      </c>
      <c r="K1063" s="15">
        <f>'[1]TCE - ANEXO III - Preencher'!L1072</f>
        <v>128.60749445600001</v>
      </c>
      <c r="L1063" s="15">
        <f>'[1]TCE - ANEXO III - Preencher'!M1072</f>
        <v>3.31</v>
      </c>
      <c r="M1063" s="15">
        <f t="shared" si="97"/>
        <v>125.29749445600001</v>
      </c>
      <c r="N1063" s="15">
        <f>'[1]TCE - ANEXO III - Preencher'!O1072</f>
        <v>1.59</v>
      </c>
      <c r="O1063" s="15">
        <f>'[1]TCE - ANEXO III - Preencher'!P1072</f>
        <v>0</v>
      </c>
      <c r="P1063" s="16">
        <f t="shared" si="98"/>
        <v>1.59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522.59789445600006</v>
      </c>
    </row>
    <row r="1064" spans="1:28" x14ac:dyDescent="0.2">
      <c r="A1064" s="8">
        <f>IFERROR(VLOOKUP(B1064,'[1]DADOS (OCULTAR)'!$P$3:$R$91,3,0),"")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KEOMA DE VASCONCELOS</v>
      </c>
      <c r="E1064" s="9" t="str">
        <f>IF('[1]TCE - ANEXO III - Preencher'!F1073="4 - Assistência Odontológica","2 - Outros Profissionais da Saúde",'[1]TCE - ANEXO III - Preencher'!F1073)</f>
        <v>3 - Administrativo</v>
      </c>
      <c r="F1064" s="12">
        <f>'[1]TCE - ANEXO III - Preencher'!G1073</f>
        <v>515110</v>
      </c>
      <c r="G1064" s="13">
        <f>IF('[1]TCE - ANEXO III - Preencher'!H1073="","",'[1]TCE - ANEXO III - Preencher'!H1073)</f>
        <v>44531</v>
      </c>
      <c r="H1064" s="14">
        <f>'[1]TCE - ANEXO III - Preencher'!I1073</f>
        <v>0</v>
      </c>
      <c r="I1064" s="14">
        <f>'[1]TCE - ANEXO III - Preencher'!J1073</f>
        <v>148.28559999999999</v>
      </c>
      <c r="J1064" s="14">
        <f>'[1]TCE - ANEXO III - Preencher'!K1073</f>
        <v>0</v>
      </c>
      <c r="K1064" s="15">
        <f>'[1]TCE - ANEXO III - Preencher'!L1073</f>
        <v>128.60749445600001</v>
      </c>
      <c r="L1064" s="15">
        <f>'[1]TCE - ANEXO III - Preencher'!M1073</f>
        <v>22.26</v>
      </c>
      <c r="M1064" s="15">
        <f t="shared" si="97"/>
        <v>106.34749445600001</v>
      </c>
      <c r="N1064" s="15">
        <f>'[1]TCE - ANEXO III - Preencher'!O1073</f>
        <v>1.93</v>
      </c>
      <c r="O1064" s="15">
        <f>'[1]TCE - ANEXO III - Preencher'!P1073</f>
        <v>0</v>
      </c>
      <c r="P1064" s="16">
        <f t="shared" si="98"/>
        <v>1.93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256.56309445599999</v>
      </c>
    </row>
    <row r="1065" spans="1:28" x14ac:dyDescent="0.2">
      <c r="A1065" s="8">
        <f>IFERROR(VLOOKUP(B1065,'[1]DADOS (OCULTAR)'!$P$3:$R$91,3,0),"")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KERRYAN SAULO DE MORAIS</v>
      </c>
      <c r="E1065" s="9" t="str">
        <f>IF('[1]TCE - ANEXO III - Preencher'!F1074="4 - Assistência Odontológica","2 - Outros Profissionais da Saúde",'[1]TCE - ANEXO III - Preencher'!F1074)</f>
        <v>3 - Administrativo</v>
      </c>
      <c r="F1065" s="12">
        <f>'[1]TCE - ANEXO III - Preencher'!G1074</f>
        <v>514310</v>
      </c>
      <c r="G1065" s="13">
        <f>IF('[1]TCE - ANEXO III - Preencher'!H1074="","",'[1]TCE - ANEXO III - Preencher'!H1074)</f>
        <v>44531</v>
      </c>
      <c r="H1065" s="14">
        <f>'[1]TCE - ANEXO III - Preencher'!I1074</f>
        <v>0</v>
      </c>
      <c r="I1065" s="14">
        <f>'[1]TCE - ANEXO III - Preencher'!J1074</f>
        <v>165.42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1.93</v>
      </c>
      <c r="O1065" s="15">
        <f>'[1]TCE - ANEXO III - Preencher'!P1074</f>
        <v>0</v>
      </c>
      <c r="P1065" s="16">
        <f t="shared" si="98"/>
        <v>1.93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167.35</v>
      </c>
    </row>
    <row r="1066" spans="1:28" x14ac:dyDescent="0.2">
      <c r="A1066" s="8">
        <f>IFERROR(VLOOKUP(B1066,'[1]DADOS (OCULTAR)'!$P$3:$R$91,3,0),"")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KESIA ALMEIDA LIMA</v>
      </c>
      <c r="E1066" s="9" t="str">
        <f>IF('[1]TCE - ANEXO III - Preencher'!F1075="4 - Assistência Odontológica","2 - Outros Profissionais da Saúde",'[1]TCE - ANEXO III - Preencher'!F1075)</f>
        <v>3 - Administrativo</v>
      </c>
      <c r="F1066" s="12">
        <f>'[1]TCE - ANEXO III - Preencher'!G1075</f>
        <v>142205</v>
      </c>
      <c r="G1066" s="13">
        <f>IF('[1]TCE - ANEXO III - Preencher'!H1075="","",'[1]TCE - ANEXO III - Preencher'!H1075)</f>
        <v>44531</v>
      </c>
      <c r="H1066" s="14">
        <f>'[1]TCE - ANEXO III - Preencher'!I1075</f>
        <v>0</v>
      </c>
      <c r="I1066" s="14">
        <f>'[1]TCE - ANEXO III - Preencher'!J1075</f>
        <v>1121.1264000000001</v>
      </c>
      <c r="J1066" s="14">
        <f>'[1]TCE - ANEXO III - Preencher'!K1075</f>
        <v>0</v>
      </c>
      <c r="K1066" s="15">
        <f>'[1]TCE - ANEXO III - Preencher'!L1075</f>
        <v>128.60749445600001</v>
      </c>
      <c r="L1066" s="15">
        <f>'[1]TCE - ANEXO III - Preencher'!M1075</f>
        <v>59.26</v>
      </c>
      <c r="M1066" s="15">
        <f t="shared" si="97"/>
        <v>69.347494456000021</v>
      </c>
      <c r="N1066" s="15">
        <f>'[1]TCE - ANEXO III - Preencher'!O1075</f>
        <v>1.93</v>
      </c>
      <c r="O1066" s="15">
        <f>'[1]TCE - ANEXO III - Preencher'!P1075</f>
        <v>0</v>
      </c>
      <c r="P1066" s="16">
        <f t="shared" si="98"/>
        <v>1.93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1192.4038944560002</v>
      </c>
    </row>
    <row r="1067" spans="1:28" x14ac:dyDescent="0.2">
      <c r="A1067" s="8">
        <f>IFERROR(VLOOKUP(B1067,'[1]DADOS (OCULTAR)'!$P$3:$R$91,3,0),"")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KETHELLY KAMILA SANTOS SOUZA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12">
        <f>'[1]TCE - ANEXO III - Preencher'!G1076</f>
        <v>322205</v>
      </c>
      <c r="G1067" s="13">
        <f>IF('[1]TCE - ANEXO III - Preencher'!H1076="","",'[1]TCE - ANEXO III - Preencher'!H1076)</f>
        <v>44531</v>
      </c>
      <c r="H1067" s="14">
        <f>'[1]TCE - ANEXO III - Preencher'!I1076</f>
        <v>0</v>
      </c>
      <c r="I1067" s="14">
        <f>'[1]TCE - ANEXO III - Preencher'!J1076</f>
        <v>256.60239999999999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1.93</v>
      </c>
      <c r="O1067" s="15">
        <f>'[1]TCE - ANEXO III - Preencher'!P1076</f>
        <v>0</v>
      </c>
      <c r="P1067" s="16">
        <f t="shared" si="98"/>
        <v>1.93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258.5324</v>
      </c>
    </row>
    <row r="1068" spans="1:28" x14ac:dyDescent="0.2">
      <c r="A1068" s="8">
        <f>IFERROR(VLOOKUP(B1068,'[1]DADOS (OCULTAR)'!$P$3:$R$91,3,0),"")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KETHELLYN LEANDRA BEZERRA DA SILVA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>
        <f>'[1]TCE - ANEXO III - Preencher'!G1077</f>
        <v>223605</v>
      </c>
      <c r="G1068" s="13">
        <f>IF('[1]TCE - ANEXO III - Preencher'!H1077="","",'[1]TCE - ANEXO III - Preencher'!H1077)</f>
        <v>44531</v>
      </c>
      <c r="H1068" s="14">
        <f>'[1]TCE - ANEXO III - Preencher'!I1077</f>
        <v>0</v>
      </c>
      <c r="I1068" s="14">
        <f>'[1]TCE - ANEXO III - Preencher'!J1077</f>
        <v>387.87360000000001</v>
      </c>
      <c r="J1068" s="14">
        <f>'[1]TCE - ANEXO III - Preencher'!K1077</f>
        <v>0</v>
      </c>
      <c r="K1068" s="15">
        <f>'[1]TCE - ANEXO III - Preencher'!L1077</f>
        <v>128.60749445600001</v>
      </c>
      <c r="L1068" s="15">
        <f>'[1]TCE - ANEXO III - Preencher'!M1077</f>
        <v>3.1</v>
      </c>
      <c r="M1068" s="15">
        <f t="shared" si="97"/>
        <v>125.50749445600002</v>
      </c>
      <c r="N1068" s="15">
        <f>'[1]TCE - ANEXO III - Preencher'!O1077</f>
        <v>1.59</v>
      </c>
      <c r="O1068" s="15">
        <f>'[1]TCE - ANEXO III - Preencher'!P1077</f>
        <v>0</v>
      </c>
      <c r="P1068" s="16">
        <f t="shared" si="98"/>
        <v>1.59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514.97109445600006</v>
      </c>
    </row>
    <row r="1069" spans="1:28" x14ac:dyDescent="0.2">
      <c r="A1069" s="8">
        <f>IFERROR(VLOOKUP(B1069,'[1]DADOS (OCULTAR)'!$P$3:$R$91,3,0),"")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KEVINN MARLONNE SANTOS NASCIMENTO</v>
      </c>
      <c r="E1069" s="9" t="str">
        <f>IF('[1]TCE - ANEXO III - Preencher'!F1078="4 - Assistência Odontológica","2 - Outros Profissionais da Saúde",'[1]TCE - ANEXO III - Preencher'!F1078)</f>
        <v>2 - Outros Profissionais da Saúde</v>
      </c>
      <c r="F1069" s="12">
        <f>'[1]TCE - ANEXO III - Preencher'!G1078</f>
        <v>322205</v>
      </c>
      <c r="G1069" s="13">
        <f>IF('[1]TCE - ANEXO III - Preencher'!H1078="","",'[1]TCE - ANEXO III - Preencher'!H1078)</f>
        <v>44531</v>
      </c>
      <c r="H1069" s="14">
        <f>'[1]TCE - ANEXO III - Preencher'!I1078</f>
        <v>0</v>
      </c>
      <c r="I1069" s="14">
        <f>'[1]TCE - ANEXO III - Preencher'!J1078</f>
        <v>219.7792</v>
      </c>
      <c r="J1069" s="14">
        <f>'[1]TCE - ANEXO III - Preencher'!K1078</f>
        <v>0</v>
      </c>
      <c r="K1069" s="15">
        <f>'[1]TCE - ANEXO III - Preencher'!L1078</f>
        <v>128.60749445600001</v>
      </c>
      <c r="L1069" s="15">
        <f>'[1]TCE - ANEXO III - Preencher'!M1078</f>
        <v>26.3</v>
      </c>
      <c r="M1069" s="15">
        <f t="shared" si="97"/>
        <v>102.30749445600001</v>
      </c>
      <c r="N1069" s="15">
        <f>'[1]TCE - ANEXO III - Preencher'!O1078</f>
        <v>1.93</v>
      </c>
      <c r="O1069" s="15">
        <f>'[1]TCE - ANEXO III - Preencher'!P1078</f>
        <v>0</v>
      </c>
      <c r="P1069" s="16">
        <f t="shared" si="98"/>
        <v>1.93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324.01669445600004</v>
      </c>
    </row>
    <row r="1070" spans="1:28" x14ac:dyDescent="0.2">
      <c r="A1070" s="8">
        <f>IFERROR(VLOOKUP(B1070,'[1]DADOS (OCULTAR)'!$P$3:$R$91,3,0),"")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KEZIO MATHEUS NUNES</v>
      </c>
      <c r="E1070" s="9" t="str">
        <f>IF('[1]TCE - ANEXO III - Preencher'!F1079="4 - Assistência Odontológica","2 - Outros Profissionais da Saúde",'[1]TCE - ANEXO III - Preencher'!F1079)</f>
        <v>3 - Administrativo</v>
      </c>
      <c r="F1070" s="12">
        <f>'[1]TCE - ANEXO III - Preencher'!G1079</f>
        <v>414105</v>
      </c>
      <c r="G1070" s="13">
        <f>IF('[1]TCE - ANEXO III - Preencher'!H1079="","",'[1]TCE - ANEXO III - Preencher'!H1079)</f>
        <v>44531</v>
      </c>
      <c r="H1070" s="14">
        <f>'[1]TCE - ANEXO III - Preencher'!I1079</f>
        <v>0</v>
      </c>
      <c r="I1070" s="14">
        <f>'[1]TCE - ANEXO III - Preencher'!J1079</f>
        <v>170.88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1.93</v>
      </c>
      <c r="O1070" s="15">
        <f>'[1]TCE - ANEXO III - Preencher'!P1079</f>
        <v>0</v>
      </c>
      <c r="P1070" s="16">
        <f t="shared" si="98"/>
        <v>1.93</v>
      </c>
      <c r="Q1070" s="15">
        <f>'[1]TCE - ANEXO III - Preencher'!R1079</f>
        <v>296</v>
      </c>
      <c r="R1070" s="15">
        <f>'[1]TCE - ANEXO III - Preencher'!S1079</f>
        <v>66.78</v>
      </c>
      <c r="S1070" s="16">
        <f t="shared" si="99"/>
        <v>229.22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402.03</v>
      </c>
    </row>
    <row r="1071" spans="1:28" x14ac:dyDescent="0.2">
      <c r="A1071" s="8">
        <f>IFERROR(VLOOKUP(B1071,'[1]DADOS (OCULTAR)'!$P$3:$R$91,3,0),"")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KHRISLAYNNE DE MELO VIEIRA</v>
      </c>
      <c r="E1071" s="9" t="str">
        <f>IF('[1]TCE - ANEXO III - Preencher'!F1080="4 - Assistência Odontológica","2 - Outros Profissionais da Saúde",'[1]TCE - ANEXO III - Preencher'!F1080)</f>
        <v>2 - Outros Profissionais da Saúde</v>
      </c>
      <c r="F1071" s="12">
        <f>'[1]TCE - ANEXO III - Preencher'!G1080</f>
        <v>223505</v>
      </c>
      <c r="G1071" s="13">
        <f>IF('[1]TCE - ANEXO III - Preencher'!H1080="","",'[1]TCE - ANEXO III - Preencher'!H1080)</f>
        <v>44531</v>
      </c>
      <c r="H1071" s="14">
        <f>'[1]TCE - ANEXO III - Preencher'!I1080</f>
        <v>0</v>
      </c>
      <c r="I1071" s="14">
        <f>'[1]TCE - ANEXO III - Preencher'!J1080</f>
        <v>227.43680000000001</v>
      </c>
      <c r="J1071" s="14">
        <f>'[1]TCE - ANEXO III - Preencher'!K1080</f>
        <v>0</v>
      </c>
      <c r="K1071" s="15">
        <f>'[1]TCE - ANEXO III - Preencher'!L1080</f>
        <v>128.60749445600001</v>
      </c>
      <c r="L1071" s="15">
        <f>'[1]TCE - ANEXO III - Preencher'!M1080</f>
        <v>35.43</v>
      </c>
      <c r="M1071" s="15">
        <f t="shared" si="97"/>
        <v>93.177494456000005</v>
      </c>
      <c r="N1071" s="15">
        <f>'[1]TCE - ANEXO III - Preencher'!O1080</f>
        <v>1.59</v>
      </c>
      <c r="O1071" s="15">
        <f>'[1]TCE - ANEXO III - Preencher'!P1080</f>
        <v>0</v>
      </c>
      <c r="P1071" s="16">
        <f t="shared" si="98"/>
        <v>1.59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322.20429445600001</v>
      </c>
    </row>
    <row r="1072" spans="1:28" x14ac:dyDescent="0.2">
      <c r="A1072" s="8">
        <f>IFERROR(VLOOKUP(B1072,'[1]DADOS (OCULTAR)'!$P$3:$R$91,3,0),"")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KLARY GHEORGIA SILVEIRA MEDEIROS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>
        <f>'[1]TCE - ANEXO III - Preencher'!G1081</f>
        <v>223605</v>
      </c>
      <c r="G1072" s="13">
        <f>IF('[1]TCE - ANEXO III - Preencher'!H1081="","",'[1]TCE - ANEXO III - Preencher'!H1081)</f>
        <v>44531</v>
      </c>
      <c r="H1072" s="14">
        <f>'[1]TCE - ANEXO III - Preencher'!I1081</f>
        <v>0</v>
      </c>
      <c r="I1072" s="14">
        <f>'[1]TCE - ANEXO III - Preencher'!J1081</f>
        <v>304.99119999999999</v>
      </c>
      <c r="J1072" s="14">
        <f>'[1]TCE - ANEXO III - Preencher'!K1081</f>
        <v>0</v>
      </c>
      <c r="K1072" s="15">
        <f>'[1]TCE - ANEXO III - Preencher'!L1081</f>
        <v>128.60749445600001</v>
      </c>
      <c r="L1072" s="15">
        <f>'[1]TCE - ANEXO III - Preencher'!M1081</f>
        <v>2.62</v>
      </c>
      <c r="M1072" s="15">
        <f t="shared" si="97"/>
        <v>125.98749445600001</v>
      </c>
      <c r="N1072" s="15">
        <f>'[1]TCE - ANEXO III - Preencher'!O1081</f>
        <v>1.59</v>
      </c>
      <c r="O1072" s="15">
        <f>'[1]TCE - ANEXO III - Preencher'!P1081</f>
        <v>0</v>
      </c>
      <c r="P1072" s="16">
        <f t="shared" si="98"/>
        <v>1.59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432.56869445599995</v>
      </c>
    </row>
    <row r="1073" spans="1:28" x14ac:dyDescent="0.2">
      <c r="A1073" s="8">
        <f>IFERROR(VLOOKUP(B1073,'[1]DADOS (OCULTAR)'!$P$3:$R$91,3,0),"")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LAERCIO DE DEUS PRADO JUNIOR</v>
      </c>
      <c r="E1073" s="9" t="str">
        <f>IF('[1]TCE - ANEXO III - Preencher'!F1082="4 - Assistência Odontológica","2 - Outros Profissionais da Saúde",'[1]TCE - ANEXO III - Preencher'!F1082)</f>
        <v>3 - Administrativo</v>
      </c>
      <c r="F1073" s="12">
        <f>'[1]TCE - ANEXO III - Preencher'!G1082</f>
        <v>763305</v>
      </c>
      <c r="G1073" s="13">
        <f>IF('[1]TCE - ANEXO III - Preencher'!H1082="","",'[1]TCE - ANEXO III - Preencher'!H1082)</f>
        <v>44531</v>
      </c>
      <c r="H1073" s="14">
        <f>'[1]TCE - ANEXO III - Preencher'!I1082</f>
        <v>0</v>
      </c>
      <c r="I1073" s="14">
        <f>'[1]TCE - ANEXO III - Preencher'!J1082</f>
        <v>232.20959999999999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1.93</v>
      </c>
      <c r="O1073" s="15">
        <f>'[1]TCE - ANEXO III - Preencher'!P1082</f>
        <v>0</v>
      </c>
      <c r="P1073" s="16">
        <f t="shared" si="98"/>
        <v>1.93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234.1396</v>
      </c>
    </row>
    <row r="1074" spans="1:28" x14ac:dyDescent="0.2">
      <c r="A1074" s="8">
        <f>IFERROR(VLOOKUP(B1074,'[1]DADOS (OCULTAR)'!$P$3:$R$91,3,0),"")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LAIS LEMOS BEZERRA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>
        <f>'[1]TCE - ANEXO III - Preencher'!G1083</f>
        <v>223505</v>
      </c>
      <c r="G1074" s="13">
        <f>IF('[1]TCE - ANEXO III - Preencher'!H1083="","",'[1]TCE - ANEXO III - Preencher'!H1083)</f>
        <v>44531</v>
      </c>
      <c r="H1074" s="14">
        <f>'[1]TCE - ANEXO III - Preencher'!I1083</f>
        <v>0</v>
      </c>
      <c r="I1074" s="14">
        <f>'[1]TCE - ANEXO III - Preencher'!J1083</f>
        <v>256.76080000000002</v>
      </c>
      <c r="J1074" s="14">
        <f>'[1]TCE - ANEXO III - Preencher'!K1083</f>
        <v>0</v>
      </c>
      <c r="K1074" s="15">
        <f>'[1]TCE - ANEXO III - Preencher'!L1083</f>
        <v>128.60749445600001</v>
      </c>
      <c r="L1074" s="15">
        <f>'[1]TCE - ANEXO III - Preencher'!M1083</f>
        <v>2.39</v>
      </c>
      <c r="M1074" s="15">
        <f t="shared" si="97"/>
        <v>126.21749445600001</v>
      </c>
      <c r="N1074" s="15">
        <f>'[1]TCE - ANEXO III - Preencher'!O1083</f>
        <v>1.59</v>
      </c>
      <c r="O1074" s="15">
        <f>'[1]TCE - ANEXO III - Preencher'!P1083</f>
        <v>0</v>
      </c>
      <c r="P1074" s="16">
        <f t="shared" si="98"/>
        <v>1.59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384.56829445599999</v>
      </c>
    </row>
    <row r="1075" spans="1:28" x14ac:dyDescent="0.2">
      <c r="A1075" s="8">
        <f>IFERROR(VLOOKUP(B1075,'[1]DADOS (OCULTAR)'!$P$3:$R$91,3,0),"")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LAIS OLIVEIRA MOREIRA</v>
      </c>
      <c r="E1075" s="9" t="str">
        <f>IF('[1]TCE - ANEXO III - Preencher'!F1084="4 - Assistência Odontológica","2 - Outros Profissionais da Saúde",'[1]TCE - ANEXO III - Preencher'!F1084)</f>
        <v>3 - Administrativo</v>
      </c>
      <c r="F1075" s="12">
        <f>'[1]TCE - ANEXO III - Preencher'!G1084</f>
        <v>411005</v>
      </c>
      <c r="G1075" s="13">
        <f>IF('[1]TCE - ANEXO III - Preencher'!H1084="","",'[1]TCE - ANEXO III - Preencher'!H1084)</f>
        <v>44531</v>
      </c>
      <c r="H1075" s="14">
        <f>'[1]TCE - ANEXO III - Preencher'!I1084</f>
        <v>0</v>
      </c>
      <c r="I1075" s="14">
        <f>'[1]TCE - ANEXO III - Preencher'!J1084</f>
        <v>14.638999999999999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1.93</v>
      </c>
      <c r="O1075" s="15">
        <f>'[1]TCE - ANEXO III - Preencher'!P1084</f>
        <v>0</v>
      </c>
      <c r="P1075" s="16">
        <f t="shared" si="98"/>
        <v>1.93</v>
      </c>
      <c r="Q1075" s="15">
        <f>'[1]TCE - ANEXO III - Preencher'!R1084</f>
        <v>296</v>
      </c>
      <c r="R1075" s="15">
        <f>'[1]TCE - ANEXO III - Preencher'!S1084</f>
        <v>31</v>
      </c>
      <c r="S1075" s="16">
        <f t="shared" si="99"/>
        <v>265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281.56900000000002</v>
      </c>
    </row>
    <row r="1076" spans="1:28" x14ac:dyDescent="0.2">
      <c r="A1076" s="8">
        <f>IFERROR(VLOOKUP(B1076,'[1]DADOS (OCULTAR)'!$P$3:$R$91,3,0),"")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LAISE MONTEIRO SILVA</v>
      </c>
      <c r="E1076" s="9" t="str">
        <f>IF('[1]TCE - ANEXO III - Preencher'!F1085="4 - Assistência Odontológica","2 - Outros Profissionais da Saúde",'[1]TCE - ANEXO III - Preencher'!F1085)</f>
        <v>2 - Outros Profissionais da Saúde</v>
      </c>
      <c r="F1076" s="12">
        <f>'[1]TCE - ANEXO III - Preencher'!G1085</f>
        <v>322205</v>
      </c>
      <c r="G1076" s="13">
        <f>IF('[1]TCE - ANEXO III - Preencher'!H1085="","",'[1]TCE - ANEXO III - Preencher'!H1085)</f>
        <v>44531</v>
      </c>
      <c r="H1076" s="14">
        <f>'[1]TCE - ANEXO III - Preencher'!I1085</f>
        <v>0</v>
      </c>
      <c r="I1076" s="14">
        <f>'[1]TCE - ANEXO III - Preencher'!J1085</f>
        <v>227.59280000000001</v>
      </c>
      <c r="J1076" s="14">
        <f>'[1]TCE - ANEXO III - Preencher'!K1085</f>
        <v>0</v>
      </c>
      <c r="K1076" s="15">
        <f>'[1]TCE - ANEXO III - Preencher'!L1085</f>
        <v>128.60749445600001</v>
      </c>
      <c r="L1076" s="15">
        <f>'[1]TCE - ANEXO III - Preencher'!M1085</f>
        <v>21.04</v>
      </c>
      <c r="M1076" s="15">
        <f t="shared" si="97"/>
        <v>107.56749445600002</v>
      </c>
      <c r="N1076" s="15">
        <f>'[1]TCE - ANEXO III - Preencher'!O1085</f>
        <v>1.93</v>
      </c>
      <c r="O1076" s="15">
        <f>'[1]TCE - ANEXO III - Preencher'!P1085</f>
        <v>0</v>
      </c>
      <c r="P1076" s="16">
        <f t="shared" si="98"/>
        <v>1.93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337.09029445600004</v>
      </c>
    </row>
    <row r="1077" spans="1:28" x14ac:dyDescent="0.2">
      <c r="A1077" s="8">
        <f>IFERROR(VLOOKUP(B1077,'[1]DADOS (OCULTAR)'!$P$3:$R$91,3,0),"")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LAIZA NUNES DE SOUZA</v>
      </c>
      <c r="E1077" s="9" t="str">
        <f>IF('[1]TCE - ANEXO III - Preencher'!F1086="4 - Assistência Odontológica","2 - Outros Profissionais da Saúde",'[1]TCE - ANEXO III - Preencher'!F1086)</f>
        <v>3 - Administrativo</v>
      </c>
      <c r="F1077" s="12">
        <f>'[1]TCE - ANEXO III - Preencher'!G1086</f>
        <v>413115</v>
      </c>
      <c r="G1077" s="13">
        <f>IF('[1]TCE - ANEXO III - Preencher'!H1086="","",'[1]TCE - ANEXO III - Preencher'!H1086)</f>
        <v>44531</v>
      </c>
      <c r="H1077" s="14">
        <f>'[1]TCE - ANEXO III - Preencher'!I1086</f>
        <v>0</v>
      </c>
      <c r="I1077" s="14">
        <f>'[1]TCE - ANEXO III - Preencher'!J1086</f>
        <v>272.00560000000002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1.93</v>
      </c>
      <c r="O1077" s="15">
        <f>'[1]TCE - ANEXO III - Preencher'!P1086</f>
        <v>0</v>
      </c>
      <c r="P1077" s="16">
        <f t="shared" si="98"/>
        <v>1.93</v>
      </c>
      <c r="Q1077" s="15">
        <f>'[1]TCE - ANEXO III - Preencher'!R1086</f>
        <v>296</v>
      </c>
      <c r="R1077" s="15">
        <f>'[1]TCE - ANEXO III - Preencher'!S1086</f>
        <v>91.86</v>
      </c>
      <c r="S1077" s="16">
        <f t="shared" si="99"/>
        <v>204.14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478.07560000000001</v>
      </c>
    </row>
    <row r="1078" spans="1:28" x14ac:dyDescent="0.2">
      <c r="A1078" s="8">
        <f>IFERROR(VLOOKUP(B1078,'[1]DADOS (OCULTAR)'!$P$3:$R$91,3,0),"")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LAIZE COSTA DA SILVA</v>
      </c>
      <c r="E1078" s="9" t="str">
        <f>IF('[1]TCE - ANEXO III - Preencher'!F1087="4 - Assistência Odontológica","2 - Outros Profissionais da Saúde",'[1]TCE - ANEXO III - Preencher'!F1087)</f>
        <v>3 - Administrativo</v>
      </c>
      <c r="F1078" s="12">
        <f>'[1]TCE - ANEXO III - Preencher'!G1087</f>
        <v>413105</v>
      </c>
      <c r="G1078" s="13">
        <f>IF('[1]TCE - ANEXO III - Preencher'!H1087="","",'[1]TCE - ANEXO III - Preencher'!H1087)</f>
        <v>44531</v>
      </c>
      <c r="H1078" s="14">
        <f>'[1]TCE - ANEXO III - Preencher'!I1087</f>
        <v>0</v>
      </c>
      <c r="I1078" s="14">
        <f>'[1]TCE - ANEXO III - Preencher'!J1087</f>
        <v>394.12799999999999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1.93</v>
      </c>
      <c r="O1078" s="15">
        <f>'[1]TCE - ANEXO III - Preencher'!P1087</f>
        <v>0</v>
      </c>
      <c r="P1078" s="16">
        <f t="shared" si="98"/>
        <v>1.93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396.05799999999999</v>
      </c>
    </row>
    <row r="1079" spans="1:28" x14ac:dyDescent="0.2">
      <c r="A1079" s="8">
        <f>IFERROR(VLOOKUP(B1079,'[1]DADOS (OCULTAR)'!$P$3:$R$91,3,0),"")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LARISSA DAYANE FERREIRA WANDERLEY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>
        <f>'[1]TCE - ANEXO III - Preencher'!G1088</f>
        <v>223405</v>
      </c>
      <c r="G1079" s="13">
        <f>IF('[1]TCE - ANEXO III - Preencher'!H1088="","",'[1]TCE - ANEXO III - Preencher'!H1088)</f>
        <v>44531</v>
      </c>
      <c r="H1079" s="14">
        <f>'[1]TCE - ANEXO III - Preencher'!I1088</f>
        <v>0</v>
      </c>
      <c r="I1079" s="14">
        <f>'[1]TCE - ANEXO III - Preencher'!J1088</f>
        <v>518.78639999999996</v>
      </c>
      <c r="J1079" s="14">
        <f>'[1]TCE - ANEXO III - Preencher'!K1088</f>
        <v>0</v>
      </c>
      <c r="K1079" s="15">
        <f>'[1]TCE - ANEXO III - Preencher'!L1088</f>
        <v>128.60749445600001</v>
      </c>
      <c r="L1079" s="15">
        <f>'[1]TCE - ANEXO III - Preencher'!M1088</f>
        <v>15.51</v>
      </c>
      <c r="M1079" s="15">
        <f t="shared" si="97"/>
        <v>113.09749445600001</v>
      </c>
      <c r="N1079" s="15">
        <f>'[1]TCE - ANEXO III - Preencher'!O1088</f>
        <v>1.93</v>
      </c>
      <c r="O1079" s="15">
        <f>'[1]TCE - ANEXO III - Preencher'!P1088</f>
        <v>0</v>
      </c>
      <c r="P1079" s="16">
        <f t="shared" si="98"/>
        <v>1.93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633.81389445599996</v>
      </c>
    </row>
    <row r="1080" spans="1:28" x14ac:dyDescent="0.2">
      <c r="A1080" s="8">
        <f>IFERROR(VLOOKUP(B1080,'[1]DADOS (OCULTAR)'!$P$3:$R$91,3,0),"")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LARISSA FERNANDA ROSENDO DE ANDRADE</v>
      </c>
      <c r="E1080" s="9" t="str">
        <f>IF('[1]TCE - ANEXO III - Preencher'!F1089="4 - Assistência Odontológica","2 - Outros Profissionais da Saúde",'[1]TCE - ANEXO III - Preencher'!F1089)</f>
        <v>2 - Outros Profissionais da Saúde</v>
      </c>
      <c r="F1080" s="12">
        <f>'[1]TCE - ANEXO III - Preencher'!G1089</f>
        <v>223505</v>
      </c>
      <c r="G1080" s="13">
        <f>IF('[1]TCE - ANEXO III - Preencher'!H1089="","",'[1]TCE - ANEXO III - Preencher'!H1089)</f>
        <v>44531</v>
      </c>
      <c r="H1080" s="14">
        <f>'[1]TCE - ANEXO III - Preencher'!I1089</f>
        <v>0</v>
      </c>
      <c r="I1080" s="14">
        <f>'[1]TCE - ANEXO III - Preencher'!J1089</f>
        <v>439.48480000000001</v>
      </c>
      <c r="J1080" s="14">
        <f>'[1]TCE - ANEXO III - Preencher'!K1089</f>
        <v>0</v>
      </c>
      <c r="K1080" s="15">
        <f>'[1]TCE - ANEXO III - Preencher'!L1089</f>
        <v>128.60749445600001</v>
      </c>
      <c r="L1080" s="15">
        <f>'[1]TCE - ANEXO III - Preencher'!M1089</f>
        <v>3.53</v>
      </c>
      <c r="M1080" s="15">
        <f t="shared" si="97"/>
        <v>125.07749445600001</v>
      </c>
      <c r="N1080" s="15">
        <f>'[1]TCE - ANEXO III - Preencher'!O1089</f>
        <v>1.59</v>
      </c>
      <c r="O1080" s="15">
        <f>'[1]TCE - ANEXO III - Preencher'!P1089</f>
        <v>0</v>
      </c>
      <c r="P1080" s="16">
        <f t="shared" si="98"/>
        <v>1.59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566.15229445600005</v>
      </c>
    </row>
    <row r="1081" spans="1:28" x14ac:dyDescent="0.2">
      <c r="A1081" s="8">
        <f>IFERROR(VLOOKUP(B1081,'[1]DADOS (OCULTAR)'!$P$3:$R$91,3,0),"")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LARISSA KATHERINE DOS SANTOS NEVES</v>
      </c>
      <c r="E1081" s="9" t="str">
        <f>IF('[1]TCE - ANEXO III - Preencher'!F1090="4 - Assistência Odontológica","2 - Outros Profissionais da Saúde",'[1]TCE - ANEXO III - Preencher'!F1090)</f>
        <v>2 - Outros Profissionais da Saúde</v>
      </c>
      <c r="F1081" s="12">
        <f>'[1]TCE - ANEXO III - Preencher'!G1090</f>
        <v>223605</v>
      </c>
      <c r="G1081" s="13">
        <f>IF('[1]TCE - ANEXO III - Preencher'!H1090="","",'[1]TCE - ANEXO III - Preencher'!H1090)</f>
        <v>44531</v>
      </c>
      <c r="H1081" s="14">
        <f>'[1]TCE - ANEXO III - Preencher'!I1090</f>
        <v>0</v>
      </c>
      <c r="I1081" s="14">
        <f>'[1]TCE - ANEXO III - Preencher'!J1090</f>
        <v>318.72640000000001</v>
      </c>
      <c r="J1081" s="14">
        <f>'[1]TCE - ANEXO III - Preencher'!K1090</f>
        <v>0</v>
      </c>
      <c r="K1081" s="15">
        <f>'[1]TCE - ANEXO III - Preencher'!L1090</f>
        <v>128.60749445600001</v>
      </c>
      <c r="L1081" s="15">
        <f>'[1]TCE - ANEXO III - Preencher'!M1090</f>
        <v>1.83</v>
      </c>
      <c r="M1081" s="15">
        <f t="shared" si="97"/>
        <v>126.77749445600001</v>
      </c>
      <c r="N1081" s="15">
        <f>'[1]TCE - ANEXO III - Preencher'!O1090</f>
        <v>1.59</v>
      </c>
      <c r="O1081" s="15">
        <f>'[1]TCE - ANEXO III - Preencher'!P1090</f>
        <v>0</v>
      </c>
      <c r="P1081" s="16">
        <f t="shared" si="98"/>
        <v>1.59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447.09389445599999</v>
      </c>
    </row>
    <row r="1082" spans="1:28" x14ac:dyDescent="0.2">
      <c r="A1082" s="8">
        <f>IFERROR(VLOOKUP(B1082,'[1]DADOS (OCULTAR)'!$P$3:$R$91,3,0),"")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LARISSA ROBERTA DE ANDRADE SILVA</v>
      </c>
      <c r="E1082" s="9" t="str">
        <f>IF('[1]TCE - ANEXO III - Preencher'!F1091="4 - Assistência Odontológica","2 - Outros Profissionais da Saúde",'[1]TCE - ANEXO III - Preencher'!F1091)</f>
        <v>2 - Outros Profissionais da Saúde</v>
      </c>
      <c r="F1082" s="12">
        <f>'[1]TCE - ANEXO III - Preencher'!G1091</f>
        <v>322205</v>
      </c>
      <c r="G1082" s="13">
        <f>IF('[1]TCE - ANEXO III - Preencher'!H1091="","",'[1]TCE - ANEXO III - Preencher'!H1091)</f>
        <v>44531</v>
      </c>
      <c r="H1082" s="14">
        <f>'[1]TCE - ANEXO III - Preencher'!I1091</f>
        <v>0</v>
      </c>
      <c r="I1082" s="14">
        <f>'[1]TCE - ANEXO III - Preencher'!J1091</f>
        <v>197.0744</v>
      </c>
      <c r="J1082" s="14">
        <f>'[1]TCE - ANEXO III - Preencher'!K1091</f>
        <v>0</v>
      </c>
      <c r="K1082" s="15">
        <f>'[1]TCE - ANEXO III - Preencher'!L1091</f>
        <v>128.60749445600001</v>
      </c>
      <c r="L1082" s="15">
        <f>'[1]TCE - ANEXO III - Preencher'!M1091</f>
        <v>26.3</v>
      </c>
      <c r="M1082" s="15">
        <f t="shared" si="97"/>
        <v>102.30749445600001</v>
      </c>
      <c r="N1082" s="15">
        <f>'[1]TCE - ANEXO III - Preencher'!O1091</f>
        <v>1.93</v>
      </c>
      <c r="O1082" s="15">
        <f>'[1]TCE - ANEXO III - Preencher'!P1091</f>
        <v>0</v>
      </c>
      <c r="P1082" s="16">
        <f t="shared" si="98"/>
        <v>1.93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301.311894456</v>
      </c>
    </row>
    <row r="1083" spans="1:28" x14ac:dyDescent="0.2">
      <c r="A1083" s="8">
        <f>IFERROR(VLOOKUP(B1083,'[1]DADOS (OCULTAR)'!$P$3:$R$91,3,0),"")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LATOYA NASCIMENTO COSTA AMANCIO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>
        <f>'[1]TCE - ANEXO III - Preencher'!G1092</f>
        <v>322205</v>
      </c>
      <c r="G1083" s="13">
        <f>IF('[1]TCE - ANEXO III - Preencher'!H1092="","",'[1]TCE - ANEXO III - Preencher'!H1092)</f>
        <v>44531</v>
      </c>
      <c r="H1083" s="14">
        <f>'[1]TCE - ANEXO III - Preencher'!I1092</f>
        <v>0</v>
      </c>
      <c r="I1083" s="14">
        <f>'[1]TCE - ANEXO III - Preencher'!J1092</f>
        <v>262.22480000000002</v>
      </c>
      <c r="J1083" s="14">
        <f>'[1]TCE - ANEXO III - Preencher'!K1092</f>
        <v>0</v>
      </c>
      <c r="K1083" s="15">
        <f>'[1]TCE - ANEXO III - Preencher'!L1092</f>
        <v>128.60749445600001</v>
      </c>
      <c r="L1083" s="15">
        <f>'[1]TCE - ANEXO III - Preencher'!M1092</f>
        <v>26.3</v>
      </c>
      <c r="M1083" s="15">
        <f t="shared" si="97"/>
        <v>102.30749445600001</v>
      </c>
      <c r="N1083" s="15">
        <f>'[1]TCE - ANEXO III - Preencher'!O1092</f>
        <v>1.93</v>
      </c>
      <c r="O1083" s="15">
        <f>'[1]TCE - ANEXO III - Preencher'!P1092</f>
        <v>0</v>
      </c>
      <c r="P1083" s="16">
        <f t="shared" si="98"/>
        <v>1.93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366.46229445600005</v>
      </c>
    </row>
    <row r="1084" spans="1:28" x14ac:dyDescent="0.2">
      <c r="A1084" s="8">
        <f>IFERROR(VLOOKUP(B1084,'[1]DADOS (OCULTAR)'!$P$3:$R$91,3,0),"")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LAURA DA CONCEICAO</v>
      </c>
      <c r="E1084" s="9" t="str">
        <f>IF('[1]TCE - ANEXO III - Preencher'!F1093="4 - Assistência Odontológica","2 - Outros Profissionais da Saúde",'[1]TCE - ANEXO III - Preencher'!F1093)</f>
        <v>3 - Administrativo</v>
      </c>
      <c r="F1084" s="12">
        <f>'[1]TCE - ANEXO III - Preencher'!G1093</f>
        <v>411010</v>
      </c>
      <c r="G1084" s="13">
        <f>IF('[1]TCE - ANEXO III - Preencher'!H1093="","",'[1]TCE - ANEXO III - Preencher'!H1093)</f>
        <v>44531</v>
      </c>
      <c r="H1084" s="14">
        <f>'[1]TCE - ANEXO III - Preencher'!I1093</f>
        <v>0</v>
      </c>
      <c r="I1084" s="14">
        <f>'[1]TCE - ANEXO III - Preencher'!J1093</f>
        <v>163.91200000000001</v>
      </c>
      <c r="J1084" s="14">
        <f>'[1]TCE - ANEXO III - Preencher'!K1093</f>
        <v>0</v>
      </c>
      <c r="K1084" s="15">
        <f>'[1]TCE - ANEXO III - Preencher'!L1093</f>
        <v>128.60749445600001</v>
      </c>
      <c r="L1084" s="15">
        <f>'[1]TCE - ANEXO III - Preencher'!M1093</f>
        <v>25.15</v>
      </c>
      <c r="M1084" s="15">
        <f t="shared" si="97"/>
        <v>103.45749445600001</v>
      </c>
      <c r="N1084" s="15">
        <f>'[1]TCE - ANEXO III - Preencher'!O1093</f>
        <v>1.93</v>
      </c>
      <c r="O1084" s="15">
        <f>'[1]TCE - ANEXO III - Preencher'!P1093</f>
        <v>0</v>
      </c>
      <c r="P1084" s="16">
        <f t="shared" si="98"/>
        <v>1.93</v>
      </c>
      <c r="Q1084" s="15">
        <f>'[1]TCE - ANEXO III - Preencher'!R1093</f>
        <v>236.8</v>
      </c>
      <c r="R1084" s="15">
        <f>'[1]TCE - ANEXO III - Preencher'!S1093</f>
        <v>75.45</v>
      </c>
      <c r="S1084" s="16">
        <f t="shared" si="99"/>
        <v>161.35000000000002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430.64949445600001</v>
      </c>
    </row>
    <row r="1085" spans="1:28" x14ac:dyDescent="0.2">
      <c r="A1085" s="8">
        <f>IFERROR(VLOOKUP(B1085,'[1]DADOS (OCULTAR)'!$P$3:$R$91,3,0),"")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LAURA DE TASSIA FERREIRA DE LIMA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>
        <f>'[1]TCE - ANEXO III - Preencher'!G1094</f>
        <v>322205</v>
      </c>
      <c r="G1085" s="13">
        <f>IF('[1]TCE - ANEXO III - Preencher'!H1094="","",'[1]TCE - ANEXO III - Preencher'!H1094)</f>
        <v>44531</v>
      </c>
      <c r="H1085" s="14">
        <f>'[1]TCE - ANEXO III - Preencher'!I1094</f>
        <v>0</v>
      </c>
      <c r="I1085" s="14">
        <f>'[1]TCE - ANEXO III - Preencher'!J1094</f>
        <v>170.87039999999999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1.93</v>
      </c>
      <c r="O1085" s="15">
        <f>'[1]TCE - ANEXO III - Preencher'!P1094</f>
        <v>0</v>
      </c>
      <c r="P1085" s="16">
        <f t="shared" si="98"/>
        <v>1.93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172.8004</v>
      </c>
    </row>
    <row r="1086" spans="1:28" x14ac:dyDescent="0.2">
      <c r="A1086" s="8">
        <f>IFERROR(VLOOKUP(B1086,'[1]DADOS (OCULTAR)'!$P$3:$R$91,3,0),"")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LAURA MICHELE BEZERRA DE LIMA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>
        <f>'[1]TCE - ANEXO III - Preencher'!G1095</f>
        <v>223505</v>
      </c>
      <c r="G1086" s="13">
        <f>IF('[1]TCE - ANEXO III - Preencher'!H1095="","",'[1]TCE - ANEXO III - Preencher'!H1095)</f>
        <v>44531</v>
      </c>
      <c r="H1086" s="14">
        <f>'[1]TCE - ANEXO III - Preencher'!I1095</f>
        <v>0</v>
      </c>
      <c r="I1086" s="14">
        <f>'[1]TCE - ANEXO III - Preencher'!J1095</f>
        <v>398.59679999999997</v>
      </c>
      <c r="J1086" s="14">
        <f>'[1]TCE - ANEXO III - Preencher'!K1095</f>
        <v>0</v>
      </c>
      <c r="K1086" s="15">
        <f>'[1]TCE - ANEXO III - Preencher'!L1095</f>
        <v>128.60749445600001</v>
      </c>
      <c r="L1086" s="15">
        <f>'[1]TCE - ANEXO III - Preencher'!M1095</f>
        <v>3.53</v>
      </c>
      <c r="M1086" s="15">
        <f t="shared" si="97"/>
        <v>125.07749445600001</v>
      </c>
      <c r="N1086" s="15">
        <f>'[1]TCE - ANEXO III - Preencher'!O1095</f>
        <v>1.59</v>
      </c>
      <c r="O1086" s="15">
        <f>'[1]TCE - ANEXO III - Preencher'!P1095</f>
        <v>0</v>
      </c>
      <c r="P1086" s="16">
        <f t="shared" si="98"/>
        <v>1.59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525.26429445600002</v>
      </c>
    </row>
    <row r="1087" spans="1:28" x14ac:dyDescent="0.2">
      <c r="A1087" s="8">
        <f>IFERROR(VLOOKUP(B1087,'[1]DADOS (OCULTAR)'!$P$3:$R$91,3,0),"")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LAVINIA CAVALCANTE SALES DA SILVA</v>
      </c>
      <c r="E1087" s="9" t="str">
        <f>IF('[1]TCE - ANEXO III - Preencher'!F1096="4 - Assistência Odontológica","2 - Outros Profissionais da Saúde",'[1]TCE - ANEXO III - Preencher'!F1096)</f>
        <v>3 - Administrativo</v>
      </c>
      <c r="F1087" s="12">
        <f>'[1]TCE - ANEXO III - Preencher'!G1096</f>
        <v>521130</v>
      </c>
      <c r="G1087" s="13">
        <f>IF('[1]TCE - ANEXO III - Preencher'!H1096="","",'[1]TCE - ANEXO III - Preencher'!H1096)</f>
        <v>44531</v>
      </c>
      <c r="H1087" s="14">
        <f>'[1]TCE - ANEXO III - Preencher'!I1096</f>
        <v>0</v>
      </c>
      <c r="I1087" s="14">
        <f>'[1]TCE - ANEXO III - Preencher'!J1096</f>
        <v>52.38</v>
      </c>
      <c r="J1087" s="14">
        <f>'[1]TCE - ANEXO III - Preencher'!K1096</f>
        <v>0</v>
      </c>
      <c r="K1087" s="15">
        <f>'[1]TCE - ANEXO III - Preencher'!L1096</f>
        <v>128.60749445600001</v>
      </c>
      <c r="L1087" s="15">
        <f>'[1]TCE - ANEXO III - Preencher'!M1096</f>
        <v>10.39</v>
      </c>
      <c r="M1087" s="15">
        <f t="shared" si="97"/>
        <v>118.21749445600001</v>
      </c>
      <c r="N1087" s="15">
        <f>'[1]TCE - ANEXO III - Preencher'!O1096</f>
        <v>1.93</v>
      </c>
      <c r="O1087" s="15">
        <f>'[1]TCE - ANEXO III - Preencher'!P1096</f>
        <v>0</v>
      </c>
      <c r="P1087" s="16">
        <f t="shared" si="98"/>
        <v>1.93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172.52749445600003</v>
      </c>
    </row>
    <row r="1088" spans="1:28" x14ac:dyDescent="0.2">
      <c r="A1088" s="8">
        <f>IFERROR(VLOOKUP(B1088,'[1]DADOS (OCULTAR)'!$P$3:$R$91,3,0),"")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LAYSA NAYARA ALVES ZIMMERMANN</v>
      </c>
      <c r="E1088" s="9" t="str">
        <f>IF('[1]TCE - ANEXO III - Preencher'!F1097="4 - Assistência Odontológica","2 - Outros Profissionais da Saúde",'[1]TCE - ANEXO III - Preencher'!F1097)</f>
        <v>2 - Outros Profissionais da Saúde</v>
      </c>
      <c r="F1088" s="12">
        <f>'[1]TCE - ANEXO III - Preencher'!G1097</f>
        <v>223505</v>
      </c>
      <c r="G1088" s="13">
        <f>IF('[1]TCE - ANEXO III - Preencher'!H1097="","",'[1]TCE - ANEXO III - Preencher'!H1097)</f>
        <v>44531</v>
      </c>
      <c r="H1088" s="14">
        <f>'[1]TCE - ANEXO III - Preencher'!I1097</f>
        <v>0</v>
      </c>
      <c r="I1088" s="14">
        <f>'[1]TCE - ANEXO III - Preencher'!J1097</f>
        <v>381.3184</v>
      </c>
      <c r="J1088" s="14">
        <f>'[1]TCE - ANEXO III - Preencher'!K1097</f>
        <v>0</v>
      </c>
      <c r="K1088" s="15">
        <f>'[1]TCE - ANEXO III - Preencher'!L1097</f>
        <v>128.60749445600001</v>
      </c>
      <c r="L1088" s="15">
        <f>'[1]TCE - ANEXO III - Preencher'!M1097</f>
        <v>3.29</v>
      </c>
      <c r="M1088" s="15">
        <f t="shared" si="97"/>
        <v>125.31749445600001</v>
      </c>
      <c r="N1088" s="15">
        <f>'[1]TCE - ANEXO III - Preencher'!O1097</f>
        <v>1.59</v>
      </c>
      <c r="O1088" s="15">
        <f>'[1]TCE - ANEXO III - Preencher'!P1097</f>
        <v>0</v>
      </c>
      <c r="P1088" s="16">
        <f t="shared" si="98"/>
        <v>1.59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508.22589445599999</v>
      </c>
    </row>
    <row r="1089" spans="1:28" x14ac:dyDescent="0.2">
      <c r="A1089" s="8">
        <f>IFERROR(VLOOKUP(B1089,'[1]DADOS (OCULTAR)'!$P$3:$R$91,3,0),"")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LAYSLA ISABELA MARIA DE OLIVEIRA</v>
      </c>
      <c r="E1089" s="9" t="str">
        <f>IF('[1]TCE - ANEXO III - Preencher'!F1098="4 - Assistência Odontológica","2 - Outros Profissionais da Saúde",'[1]TCE - ANEXO III - Preencher'!F1098)</f>
        <v>2 - Outros Profissionais da Saúde</v>
      </c>
      <c r="F1089" s="12">
        <f>'[1]TCE - ANEXO III - Preencher'!G1098</f>
        <v>322205</v>
      </c>
      <c r="G1089" s="13">
        <f>IF('[1]TCE - ANEXO III - Preencher'!H1098="","",'[1]TCE - ANEXO III - Preencher'!H1098)</f>
        <v>44531</v>
      </c>
      <c r="H1089" s="14">
        <f>'[1]TCE - ANEXO III - Preencher'!I1098</f>
        <v>0</v>
      </c>
      <c r="I1089" s="14">
        <f>'[1]TCE - ANEXO III - Preencher'!J1098</f>
        <v>203.5232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1.93</v>
      </c>
      <c r="O1089" s="15">
        <f>'[1]TCE - ANEXO III - Preencher'!P1098</f>
        <v>0</v>
      </c>
      <c r="P1089" s="16">
        <f t="shared" si="98"/>
        <v>1.93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205.45320000000001</v>
      </c>
    </row>
    <row r="1090" spans="1:28" x14ac:dyDescent="0.2">
      <c r="A1090" s="8">
        <f>IFERROR(VLOOKUP(B1090,'[1]DADOS (OCULTAR)'!$P$3:$R$91,3,0),"")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LEA CRISTINA ALVES DA SILVA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>
        <f>'[1]TCE - ANEXO III - Preencher'!G1099</f>
        <v>223505</v>
      </c>
      <c r="G1090" s="13">
        <f>IF('[1]TCE - ANEXO III - Preencher'!H1099="","",'[1]TCE - ANEXO III - Preencher'!H1099)</f>
        <v>44531</v>
      </c>
      <c r="H1090" s="14">
        <f>'[1]TCE - ANEXO III - Preencher'!I1099</f>
        <v>0</v>
      </c>
      <c r="I1090" s="14">
        <f>'[1]TCE - ANEXO III - Preencher'!J1099</f>
        <v>396.7</v>
      </c>
      <c r="J1090" s="14">
        <f>'[1]TCE - ANEXO III - Preencher'!K1099</f>
        <v>0</v>
      </c>
      <c r="K1090" s="15">
        <f>'[1]TCE - ANEXO III - Preencher'!L1099</f>
        <v>128.60749445600001</v>
      </c>
      <c r="L1090" s="15">
        <f>'[1]TCE - ANEXO III - Preencher'!M1099</f>
        <v>1.53</v>
      </c>
      <c r="M1090" s="15">
        <f t="shared" si="97"/>
        <v>127.07749445600001</v>
      </c>
      <c r="N1090" s="15">
        <f>'[1]TCE - ANEXO III - Preencher'!O1099</f>
        <v>1.59</v>
      </c>
      <c r="O1090" s="15">
        <f>'[1]TCE - ANEXO III - Preencher'!P1099</f>
        <v>0</v>
      </c>
      <c r="P1090" s="16">
        <f t="shared" si="98"/>
        <v>1.59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44.75</v>
      </c>
      <c r="U1090" s="15">
        <f>'[1]TCE - ANEXO III - Preencher'!V1099</f>
        <v>0</v>
      </c>
      <c r="V1090" s="16">
        <f t="shared" si="100"/>
        <v>44.75</v>
      </c>
      <c r="W1090" s="17" t="str">
        <f>IF('[1]TCE - ANEXO III - Preencher'!X1099="","",'[1]TCE - ANEXO III - Preencher'!X1099)</f>
        <v>AUX. CRECHE I</v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570.11749445600003</v>
      </c>
    </row>
    <row r="1091" spans="1:28" x14ac:dyDescent="0.2">
      <c r="A1091" s="8">
        <f>IFERROR(VLOOKUP(B1091,'[1]DADOS (OCULTAR)'!$P$3:$R$91,3,0),"")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LEANDERSON DOS SANTOS GALVAO</v>
      </c>
      <c r="E1091" s="9" t="str">
        <f>IF('[1]TCE - ANEXO III - Preencher'!F1100="4 - Assistência Odontológica","2 - Outros Profissionais da Saúde",'[1]TCE - ANEXO III - Preencher'!F1100)</f>
        <v>3 - Administrativo</v>
      </c>
      <c r="F1091" s="12">
        <f>'[1]TCE - ANEXO III - Preencher'!G1100</f>
        <v>411010</v>
      </c>
      <c r="G1091" s="13">
        <f>IF('[1]TCE - ANEXO III - Preencher'!H1100="","",'[1]TCE - ANEXO III - Preencher'!H1100)</f>
        <v>44531</v>
      </c>
      <c r="H1091" s="14">
        <f>'[1]TCE - ANEXO III - Preencher'!I1100</f>
        <v>0</v>
      </c>
      <c r="I1091" s="14">
        <f>'[1]TCE - ANEXO III - Preencher'!J1100</f>
        <v>104.7864</v>
      </c>
      <c r="J1091" s="14">
        <f>'[1]TCE - ANEXO III - Preencher'!K1100</f>
        <v>0</v>
      </c>
      <c r="K1091" s="15">
        <f>'[1]TCE - ANEXO III - Preencher'!L1100</f>
        <v>128.60749445600001</v>
      </c>
      <c r="L1091" s="15">
        <f>'[1]TCE - ANEXO III - Preencher'!M1100</f>
        <v>25.15</v>
      </c>
      <c r="M1091" s="15">
        <f t="shared" si="97"/>
        <v>103.45749445600001</v>
      </c>
      <c r="N1091" s="15">
        <f>'[1]TCE - ANEXO III - Preencher'!O1100</f>
        <v>1.93</v>
      </c>
      <c r="O1091" s="15">
        <f>'[1]TCE - ANEXO III - Preencher'!P1100</f>
        <v>0</v>
      </c>
      <c r="P1091" s="16">
        <f t="shared" si="98"/>
        <v>1.93</v>
      </c>
      <c r="Q1091" s="15">
        <f>'[1]TCE - ANEXO III - Preencher'!R1100</f>
        <v>296</v>
      </c>
      <c r="R1091" s="15">
        <f>'[1]TCE - ANEXO III - Preencher'!S1100</f>
        <v>75.45</v>
      </c>
      <c r="S1091" s="16">
        <f t="shared" si="99"/>
        <v>220.55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430.72389445600004</v>
      </c>
    </row>
    <row r="1092" spans="1:28" x14ac:dyDescent="0.2">
      <c r="A1092" s="8">
        <f>IFERROR(VLOOKUP(B1092,'[1]DADOS (OCULTAR)'!$P$3:$R$91,3,0),"")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LEANDRA MIRIAN DA SILVA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12">
        <f>'[1]TCE - ANEXO III - Preencher'!G1101</f>
        <v>322205</v>
      </c>
      <c r="G1092" s="13">
        <f>IF('[1]TCE - ANEXO III - Preencher'!H1101="","",'[1]TCE - ANEXO III - Preencher'!H1101)</f>
        <v>44531</v>
      </c>
      <c r="H1092" s="14">
        <f>'[1]TCE - ANEXO III - Preencher'!I1101</f>
        <v>0</v>
      </c>
      <c r="I1092" s="14">
        <f>'[1]TCE - ANEXO III - Preencher'!J1101</f>
        <v>250.49199999999999</v>
      </c>
      <c r="J1092" s="14">
        <f>'[1]TCE - ANEXO III - Preencher'!K1101</f>
        <v>0</v>
      </c>
      <c r="K1092" s="15">
        <f>'[1]TCE - ANEXO III - Preencher'!L1101</f>
        <v>128.60749445600001</v>
      </c>
      <c r="L1092" s="15">
        <f>'[1]TCE - ANEXO III - Preencher'!M1101</f>
        <v>26.3</v>
      </c>
      <c r="M1092" s="15">
        <f t="shared" ref="M1092:M1155" si="103">K1092-L1092</f>
        <v>102.30749445600001</v>
      </c>
      <c r="N1092" s="15">
        <f>'[1]TCE - ANEXO III - Preencher'!O1101</f>
        <v>1.93</v>
      </c>
      <c r="O1092" s="15">
        <f>'[1]TCE - ANEXO III - Preencher'!P1101</f>
        <v>0</v>
      </c>
      <c r="P1092" s="16">
        <f t="shared" ref="P1092:P1155" si="104">N1092-O1092</f>
        <v>1.93</v>
      </c>
      <c r="Q1092" s="15">
        <f>'[1]TCE - ANEXO III - Preencher'!R1101</f>
        <v>118.4</v>
      </c>
      <c r="R1092" s="15">
        <f>'[1]TCE - ANEXO III - Preencher'!S1101</f>
        <v>78.91</v>
      </c>
      <c r="S1092" s="16">
        <f t="shared" ref="S1092:S1155" si="105">Q1092-R1092</f>
        <v>39.490000000000009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394.21949445600001</v>
      </c>
    </row>
    <row r="1093" spans="1:28" x14ac:dyDescent="0.2">
      <c r="A1093" s="8">
        <f>IFERROR(VLOOKUP(B1093,'[1]DADOS (OCULTAR)'!$P$3:$R$91,3,0),"")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LEANDRO ANDRADE ROSA</v>
      </c>
      <c r="E1093" s="9" t="str">
        <f>IF('[1]TCE - ANEXO III - Preencher'!F1102="4 - Assistência Odontológica","2 - Outros Profissionais da Saúde",'[1]TCE - ANEXO III - Preencher'!F1102)</f>
        <v>3 - Administrativo</v>
      </c>
      <c r="F1093" s="12">
        <f>'[1]TCE - ANEXO III - Preencher'!G1102</f>
        <v>420125</v>
      </c>
      <c r="G1093" s="13">
        <f>IF('[1]TCE - ANEXO III - Preencher'!H1102="","",'[1]TCE - ANEXO III - Preencher'!H1102)</f>
        <v>44531</v>
      </c>
      <c r="H1093" s="14">
        <f>'[1]TCE - ANEXO III - Preencher'!I1102</f>
        <v>0</v>
      </c>
      <c r="I1093" s="14">
        <f>'[1]TCE - ANEXO III - Preencher'!J1102</f>
        <v>698.84559999999999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1.93</v>
      </c>
      <c r="O1093" s="15">
        <f>'[1]TCE - ANEXO III - Preencher'!P1102</f>
        <v>0</v>
      </c>
      <c r="P1093" s="16">
        <f t="shared" si="104"/>
        <v>1.93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700.77559999999994</v>
      </c>
    </row>
    <row r="1094" spans="1:28" x14ac:dyDescent="0.2">
      <c r="A1094" s="8">
        <f>IFERROR(VLOOKUP(B1094,'[1]DADOS (OCULTAR)'!$P$3:$R$91,3,0),"")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LEANDRO BEZERRA GOMES</v>
      </c>
      <c r="E1094" s="9" t="str">
        <f>IF('[1]TCE - ANEXO III - Preencher'!F1103="4 - Assistência Odontológica","2 - Outros Profissionais da Saúde",'[1]TCE - ANEXO III - Preencher'!F1103)</f>
        <v>2 - Outros Profissionais da Saúde</v>
      </c>
      <c r="F1094" s="12">
        <f>'[1]TCE - ANEXO III - Preencher'!G1103</f>
        <v>322205</v>
      </c>
      <c r="G1094" s="13">
        <f>IF('[1]TCE - ANEXO III - Preencher'!H1103="","",'[1]TCE - ANEXO III - Preencher'!H1103)</f>
        <v>44531</v>
      </c>
      <c r="H1094" s="14">
        <f>'[1]TCE - ANEXO III - Preencher'!I1103</f>
        <v>0</v>
      </c>
      <c r="I1094" s="14">
        <f>'[1]TCE - ANEXO III - Preencher'!J1103</f>
        <v>212.28880000000001</v>
      </c>
      <c r="J1094" s="14">
        <f>'[1]TCE - ANEXO III - Preencher'!K1103</f>
        <v>0</v>
      </c>
      <c r="K1094" s="15">
        <f>'[1]TCE - ANEXO III - Preencher'!L1103</f>
        <v>128.60749445600001</v>
      </c>
      <c r="L1094" s="15">
        <f>'[1]TCE - ANEXO III - Preencher'!M1103</f>
        <v>26.3</v>
      </c>
      <c r="M1094" s="15">
        <f t="shared" si="103"/>
        <v>102.30749445600001</v>
      </c>
      <c r="N1094" s="15">
        <f>'[1]TCE - ANEXO III - Preencher'!O1103</f>
        <v>1.93</v>
      </c>
      <c r="O1094" s="15">
        <f>'[1]TCE - ANEXO III - Preencher'!P1103</f>
        <v>0</v>
      </c>
      <c r="P1094" s="16">
        <f t="shared" si="104"/>
        <v>1.93</v>
      </c>
      <c r="Q1094" s="15">
        <f>'[1]TCE - ANEXO III - Preencher'!R1103</f>
        <v>236.8</v>
      </c>
      <c r="R1094" s="15">
        <f>'[1]TCE - ANEXO III - Preencher'!S1103</f>
        <v>78.91</v>
      </c>
      <c r="S1094" s="16">
        <f t="shared" si="105"/>
        <v>157.89000000000001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474.41629445600006</v>
      </c>
    </row>
    <row r="1095" spans="1:28" x14ac:dyDescent="0.2">
      <c r="A1095" s="8">
        <f>IFERROR(VLOOKUP(B1095,'[1]DADOS (OCULTAR)'!$P$3:$R$91,3,0),"")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LEANDRO DA SILVA BRITO</v>
      </c>
      <c r="E1095" s="9" t="str">
        <f>IF('[1]TCE - ANEXO III - Preencher'!F1104="4 - Assistência Odontológica","2 - Outros Profissionais da Saúde",'[1]TCE - ANEXO III - Preencher'!F1104)</f>
        <v>3 - Administrativo</v>
      </c>
      <c r="F1095" s="12">
        <f>'[1]TCE - ANEXO III - Preencher'!G1104</f>
        <v>411010</v>
      </c>
      <c r="G1095" s="13">
        <f>IF('[1]TCE - ANEXO III - Preencher'!H1104="","",'[1]TCE - ANEXO III - Preencher'!H1104)</f>
        <v>44531</v>
      </c>
      <c r="H1095" s="14">
        <f>'[1]TCE - ANEXO III - Preencher'!I1104</f>
        <v>0</v>
      </c>
      <c r="I1095" s="14">
        <f>'[1]TCE - ANEXO III - Preencher'!J1104</f>
        <v>121.55200000000001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1.93</v>
      </c>
      <c r="O1095" s="15">
        <f>'[1]TCE - ANEXO III - Preencher'!P1104</f>
        <v>0</v>
      </c>
      <c r="P1095" s="16">
        <f t="shared" si="104"/>
        <v>1.93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123.48200000000001</v>
      </c>
    </row>
    <row r="1096" spans="1:28" x14ac:dyDescent="0.2">
      <c r="A1096" s="8">
        <f>IFERROR(VLOOKUP(B1096,'[1]DADOS (OCULTAR)'!$P$3:$R$91,3,0),"")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LEANDRO ONOFRE FLORENCIO</v>
      </c>
      <c r="E1096" s="9" t="str">
        <f>IF('[1]TCE - ANEXO III - Preencher'!F1105="4 - Assistência Odontológica","2 - Outros Profissionais da Saúde",'[1]TCE - ANEXO III - Preencher'!F1105)</f>
        <v>3 - Administrativo</v>
      </c>
      <c r="F1096" s="12">
        <f>'[1]TCE - ANEXO III - Preencher'!G1105</f>
        <v>513505</v>
      </c>
      <c r="G1096" s="13">
        <f>IF('[1]TCE - ANEXO III - Preencher'!H1105="","",'[1]TCE - ANEXO III - Preencher'!H1105)</f>
        <v>44531</v>
      </c>
      <c r="H1096" s="14">
        <f>'[1]TCE - ANEXO III - Preencher'!I1105</f>
        <v>0</v>
      </c>
      <c r="I1096" s="14">
        <f>'[1]TCE - ANEXO III - Preencher'!J1105</f>
        <v>186.86160000000001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1.93</v>
      </c>
      <c r="O1096" s="15">
        <f>'[1]TCE - ANEXO III - Preencher'!P1105</f>
        <v>0</v>
      </c>
      <c r="P1096" s="16">
        <f t="shared" si="104"/>
        <v>1.93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188.79160000000002</v>
      </c>
    </row>
    <row r="1097" spans="1:28" x14ac:dyDescent="0.2">
      <c r="A1097" s="8">
        <f>IFERROR(VLOOKUP(B1097,'[1]DADOS (OCULTAR)'!$P$3:$R$91,3,0),"")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LEIDE JANE DOS SANTOS SOUSA</v>
      </c>
      <c r="E1097" s="9" t="str">
        <f>IF('[1]TCE - ANEXO III - Preencher'!F1106="4 - Assistência Odontológica","2 - Outros Profissionais da Saúde",'[1]TCE - ANEXO III - Preencher'!F1106)</f>
        <v>2 - Outros Profissionais da Saúde</v>
      </c>
      <c r="F1097" s="12">
        <f>'[1]TCE - ANEXO III - Preencher'!G1106</f>
        <v>322205</v>
      </c>
      <c r="G1097" s="13">
        <f>IF('[1]TCE - ANEXO III - Preencher'!H1106="","",'[1]TCE - ANEXO III - Preencher'!H1106)</f>
        <v>44531</v>
      </c>
      <c r="H1097" s="14">
        <f>'[1]TCE - ANEXO III - Preencher'!I1106</f>
        <v>0</v>
      </c>
      <c r="I1097" s="14">
        <f>'[1]TCE - ANEXO III - Preencher'!J1106</f>
        <v>211.7432</v>
      </c>
      <c r="J1097" s="14">
        <f>'[1]TCE - ANEXO III - Preencher'!K1106</f>
        <v>0</v>
      </c>
      <c r="K1097" s="15">
        <f>'[1]TCE - ANEXO III - Preencher'!L1106</f>
        <v>128.60749445600001</v>
      </c>
      <c r="L1097" s="15">
        <f>'[1]TCE - ANEXO III - Preencher'!M1106</f>
        <v>22.8</v>
      </c>
      <c r="M1097" s="15">
        <f t="shared" si="103"/>
        <v>105.80749445600001</v>
      </c>
      <c r="N1097" s="15">
        <f>'[1]TCE - ANEXO III - Preencher'!O1106</f>
        <v>1.93</v>
      </c>
      <c r="O1097" s="15">
        <f>'[1]TCE - ANEXO III - Preencher'!P1106</f>
        <v>0</v>
      </c>
      <c r="P1097" s="16">
        <f t="shared" si="104"/>
        <v>1.93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319.48069445600004</v>
      </c>
    </row>
    <row r="1098" spans="1:28" x14ac:dyDescent="0.2">
      <c r="A1098" s="8">
        <f>IFERROR(VLOOKUP(B1098,'[1]DADOS (OCULTAR)'!$P$3:$R$91,3,0),"")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LEIDIANE MARINETE DA SILVA</v>
      </c>
      <c r="E1098" s="9" t="str">
        <f>IF('[1]TCE - ANEXO III - Preencher'!F1107="4 - Assistência Odontológica","2 - Outros Profissionais da Saúde",'[1]TCE - ANEXO III - Preencher'!F1107)</f>
        <v>2 - Outros Profissionais da Saúde</v>
      </c>
      <c r="F1098" s="12">
        <f>'[1]TCE - ANEXO III - Preencher'!G1107</f>
        <v>322205</v>
      </c>
      <c r="G1098" s="13">
        <f>IF('[1]TCE - ANEXO III - Preencher'!H1107="","",'[1]TCE - ANEXO III - Preencher'!H1107)</f>
        <v>44531</v>
      </c>
      <c r="H1098" s="14">
        <f>'[1]TCE - ANEXO III - Preencher'!I1107</f>
        <v>0</v>
      </c>
      <c r="I1098" s="14">
        <f>'[1]TCE - ANEXO III - Preencher'!J1107</f>
        <v>245.72399999999999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1.93</v>
      </c>
      <c r="O1098" s="15">
        <f>'[1]TCE - ANEXO III - Preencher'!P1107</f>
        <v>0</v>
      </c>
      <c r="P1098" s="16">
        <f t="shared" si="104"/>
        <v>1.93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247.654</v>
      </c>
    </row>
    <row r="1099" spans="1:28" x14ac:dyDescent="0.2">
      <c r="A1099" s="8">
        <f>IFERROR(VLOOKUP(B1099,'[1]DADOS (OCULTAR)'!$P$3:$R$91,3,0),"")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LEONARDO DA SILVA PEREIRA</v>
      </c>
      <c r="E1099" s="9" t="str">
        <f>IF('[1]TCE - ANEXO III - Preencher'!F1108="4 - Assistência Odontológica","2 - Outros Profissionais da Saúde",'[1]TCE - ANEXO III - Preencher'!F1108)</f>
        <v>3 - Administrativo</v>
      </c>
      <c r="F1099" s="12">
        <f>'[1]TCE - ANEXO III - Preencher'!G1108</f>
        <v>514320</v>
      </c>
      <c r="G1099" s="13">
        <f>IF('[1]TCE - ANEXO III - Preencher'!H1108="","",'[1]TCE - ANEXO III - Preencher'!H1108)</f>
        <v>44531</v>
      </c>
      <c r="H1099" s="14">
        <f>'[1]TCE - ANEXO III - Preencher'!I1108</f>
        <v>0</v>
      </c>
      <c r="I1099" s="14">
        <f>'[1]TCE - ANEXO III - Preencher'!J1108</f>
        <v>201.90960000000001</v>
      </c>
      <c r="J1099" s="14">
        <f>'[1]TCE - ANEXO III - Preencher'!K1108</f>
        <v>0</v>
      </c>
      <c r="K1099" s="15">
        <f>'[1]TCE - ANEXO III - Preencher'!L1108</f>
        <v>128.60749445600001</v>
      </c>
      <c r="L1099" s="15">
        <f>'[1]TCE - ANEXO III - Preencher'!M1108</f>
        <v>14.8</v>
      </c>
      <c r="M1099" s="15">
        <f t="shared" si="103"/>
        <v>113.80749445600001</v>
      </c>
      <c r="N1099" s="15">
        <f>'[1]TCE - ANEXO III - Preencher'!O1108</f>
        <v>1.93</v>
      </c>
      <c r="O1099" s="15">
        <f>'[1]TCE - ANEXO III - Preencher'!P1108</f>
        <v>0</v>
      </c>
      <c r="P1099" s="16">
        <f t="shared" si="104"/>
        <v>1.93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317.64709445600005</v>
      </c>
    </row>
    <row r="1100" spans="1:28" x14ac:dyDescent="0.2">
      <c r="A1100" s="8">
        <f>IFERROR(VLOOKUP(B1100,'[1]DADOS (OCULTAR)'!$P$3:$R$91,3,0),"")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LEONARDO FELIPE SOUSA SANTOS</v>
      </c>
      <c r="E1100" s="9" t="str">
        <f>IF('[1]TCE - ANEXO III - Preencher'!F1109="4 - Assistência Odontológica","2 - Outros Profissionais da Saúde",'[1]TCE - ANEXO III - Preencher'!F1109)</f>
        <v>3 - Administrativo</v>
      </c>
      <c r="F1100" s="12">
        <f>'[1]TCE - ANEXO III - Preencher'!G1109</f>
        <v>517410</v>
      </c>
      <c r="G1100" s="13">
        <f>IF('[1]TCE - ANEXO III - Preencher'!H1109="","",'[1]TCE - ANEXO III - Preencher'!H1109)</f>
        <v>44531</v>
      </c>
      <c r="H1100" s="14">
        <f>'[1]TCE - ANEXO III - Preencher'!I1109</f>
        <v>0</v>
      </c>
      <c r="I1100" s="14">
        <f>'[1]TCE - ANEXO III - Preencher'!J1109</f>
        <v>149.84800000000001</v>
      </c>
      <c r="J1100" s="14">
        <f>'[1]TCE - ANEXO III - Preencher'!K1109</f>
        <v>0</v>
      </c>
      <c r="K1100" s="15">
        <f>'[1]TCE - ANEXO III - Preencher'!L1109</f>
        <v>128.60749445600001</v>
      </c>
      <c r="L1100" s="15">
        <f>'[1]TCE - ANEXO III - Preencher'!M1109</f>
        <v>19.29</v>
      </c>
      <c r="M1100" s="15">
        <f t="shared" si="103"/>
        <v>109.31749445600002</v>
      </c>
      <c r="N1100" s="15">
        <f>'[1]TCE - ANEXO III - Preencher'!O1109</f>
        <v>1.93</v>
      </c>
      <c r="O1100" s="15">
        <f>'[1]TCE - ANEXO III - Preencher'!P1109</f>
        <v>0</v>
      </c>
      <c r="P1100" s="16">
        <f t="shared" si="104"/>
        <v>1.93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261.09549445600004</v>
      </c>
    </row>
    <row r="1101" spans="1:28" x14ac:dyDescent="0.2">
      <c r="A1101" s="8">
        <f>IFERROR(VLOOKUP(B1101,'[1]DADOS (OCULTAR)'!$P$3:$R$91,3,0),"")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LEONARDO FUSCO RIEGERT</v>
      </c>
      <c r="E1101" s="9" t="str">
        <f>IF('[1]TCE - ANEXO III - Preencher'!F1110="4 - Assistência Odontológica","2 - Outros Profissionais da Saúde",'[1]TCE - ANEXO III - Preencher'!F1110)</f>
        <v>1 - Médico</v>
      </c>
      <c r="F1101" s="12">
        <f>'[1]TCE - ANEXO III - Preencher'!G1110</f>
        <v>225125</v>
      </c>
      <c r="G1101" s="13">
        <f>IF('[1]TCE - ANEXO III - Preencher'!H1110="","",'[1]TCE - ANEXO III - Preencher'!H1110)</f>
        <v>44531</v>
      </c>
      <c r="H1101" s="14">
        <f>'[1]TCE - ANEXO III - Preencher'!I1110</f>
        <v>0</v>
      </c>
      <c r="I1101" s="14">
        <f>'[1]TCE - ANEXO III - Preencher'!J1110</f>
        <v>1643.0272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6.13</v>
      </c>
      <c r="O1101" s="15">
        <f>'[1]TCE - ANEXO III - Preencher'!P1110</f>
        <v>1.23</v>
      </c>
      <c r="P1101" s="16">
        <f t="shared" si="104"/>
        <v>4.9000000000000004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1647.9272000000001</v>
      </c>
    </row>
    <row r="1102" spans="1:28" x14ac:dyDescent="0.2">
      <c r="A1102" s="8">
        <f>IFERROR(VLOOKUP(B1102,'[1]DADOS (OCULTAR)'!$P$3:$R$91,3,0),"")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LEONARDO MATHEUS DA SILVA</v>
      </c>
      <c r="E1102" s="9" t="str">
        <f>IF('[1]TCE - ANEXO III - Preencher'!F1111="4 - Assistência Odontológica","2 - Outros Profissionais da Saúde",'[1]TCE - ANEXO III - Preencher'!F1111)</f>
        <v>3 - Administrativo</v>
      </c>
      <c r="F1102" s="12">
        <f>'[1]TCE - ANEXO III - Preencher'!G1111</f>
        <v>515110</v>
      </c>
      <c r="G1102" s="13">
        <f>IF('[1]TCE - ANEXO III - Preencher'!H1111="","",'[1]TCE - ANEXO III - Preencher'!H1111)</f>
        <v>44531</v>
      </c>
      <c r="H1102" s="14">
        <f>'[1]TCE - ANEXO III - Preencher'!I1111</f>
        <v>0</v>
      </c>
      <c r="I1102" s="14">
        <f>'[1]TCE - ANEXO III - Preencher'!J1111</f>
        <v>162.45359999999999</v>
      </c>
      <c r="J1102" s="14">
        <f>'[1]TCE - ANEXO III - Preencher'!K1111</f>
        <v>0</v>
      </c>
      <c r="K1102" s="15">
        <f>'[1]TCE - ANEXO III - Preencher'!L1111</f>
        <v>128.60749445600001</v>
      </c>
      <c r="L1102" s="15">
        <f>'[1]TCE - ANEXO III - Preencher'!M1111</f>
        <v>21.52</v>
      </c>
      <c r="M1102" s="15">
        <f t="shared" si="103"/>
        <v>107.08749445600002</v>
      </c>
      <c r="N1102" s="15">
        <f>'[1]TCE - ANEXO III - Preencher'!O1111</f>
        <v>1.93</v>
      </c>
      <c r="O1102" s="15">
        <f>'[1]TCE - ANEXO III - Preencher'!P1111</f>
        <v>0</v>
      </c>
      <c r="P1102" s="16">
        <f t="shared" si="104"/>
        <v>1.93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271.471094456</v>
      </c>
    </row>
    <row r="1103" spans="1:28" x14ac:dyDescent="0.2">
      <c r="A1103" s="8">
        <f>IFERROR(VLOOKUP(B1103,'[1]DADOS (OCULTAR)'!$P$3:$R$91,3,0),"")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LEONIA MARIA DE OLIVEIRA</v>
      </c>
      <c r="E1103" s="9" t="str">
        <f>IF('[1]TCE - ANEXO III - Preencher'!F1112="4 - Assistência Odontológica","2 - Outros Profissionais da Saúde",'[1]TCE - ANEXO III - Preencher'!F1112)</f>
        <v>3 - Administrativo</v>
      </c>
      <c r="F1103" s="12">
        <f>'[1]TCE - ANEXO III - Preencher'!G1112</f>
        <v>514320</v>
      </c>
      <c r="G1103" s="13">
        <f>IF('[1]TCE - ANEXO III - Preencher'!H1112="","",'[1]TCE - ANEXO III - Preencher'!H1112)</f>
        <v>44531</v>
      </c>
      <c r="H1103" s="14">
        <f>'[1]TCE - ANEXO III - Preencher'!I1112</f>
        <v>0</v>
      </c>
      <c r="I1103" s="14">
        <f>'[1]TCE - ANEXO III - Preencher'!J1112</f>
        <v>207.4624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1.93</v>
      </c>
      <c r="O1103" s="15">
        <f>'[1]TCE - ANEXO III - Preencher'!P1112</f>
        <v>0</v>
      </c>
      <c r="P1103" s="16">
        <f t="shared" si="104"/>
        <v>1.93</v>
      </c>
      <c r="Q1103" s="15">
        <f>'[1]TCE - ANEXO III - Preencher'!R1112</f>
        <v>118.4</v>
      </c>
      <c r="R1103" s="15">
        <f>'[1]TCE - ANEXO III - Preencher'!S1112</f>
        <v>66.599999999999994</v>
      </c>
      <c r="S1103" s="16">
        <f t="shared" si="105"/>
        <v>51.800000000000011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261.19240000000002</v>
      </c>
    </row>
    <row r="1104" spans="1:28" x14ac:dyDescent="0.2">
      <c r="A1104" s="8">
        <f>IFERROR(VLOOKUP(B1104,'[1]DADOS (OCULTAR)'!$P$3:$R$91,3,0),"")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LETICE APARECIDA ALVES OLIVEIRA TABOSA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>
        <f>'[1]TCE - ANEXO III - Preencher'!G1113</f>
        <v>322205</v>
      </c>
      <c r="G1104" s="13">
        <f>IF('[1]TCE - ANEXO III - Preencher'!H1113="","",'[1]TCE - ANEXO III - Preencher'!H1113)</f>
        <v>44531</v>
      </c>
      <c r="H1104" s="14">
        <f>'[1]TCE - ANEXO III - Preencher'!I1113</f>
        <v>0</v>
      </c>
      <c r="I1104" s="14">
        <f>'[1]TCE - ANEXO III - Preencher'!J1113</f>
        <v>149.3784</v>
      </c>
      <c r="J1104" s="14">
        <f>'[1]TCE - ANEXO III - Preencher'!K1113</f>
        <v>0</v>
      </c>
      <c r="K1104" s="15">
        <f>'[1]TCE - ANEXO III - Preencher'!L1113</f>
        <v>128.60749445600001</v>
      </c>
      <c r="L1104" s="15">
        <f>'[1]TCE - ANEXO III - Preencher'!M1113</f>
        <v>26.3</v>
      </c>
      <c r="M1104" s="15">
        <f t="shared" si="103"/>
        <v>102.30749445600001</v>
      </c>
      <c r="N1104" s="15">
        <f>'[1]TCE - ANEXO III - Preencher'!O1113</f>
        <v>1.93</v>
      </c>
      <c r="O1104" s="15">
        <f>'[1]TCE - ANEXO III - Preencher'!P1113</f>
        <v>0</v>
      </c>
      <c r="P1104" s="16">
        <f t="shared" si="104"/>
        <v>1.93</v>
      </c>
      <c r="Q1104" s="15">
        <f>'[1]TCE - ANEXO III - Preencher'!R1113</f>
        <v>236.8</v>
      </c>
      <c r="R1104" s="15">
        <f>'[1]TCE - ANEXO III - Preencher'!S1113</f>
        <v>78.91</v>
      </c>
      <c r="S1104" s="16">
        <f t="shared" si="105"/>
        <v>157.89000000000001</v>
      </c>
      <c r="T1104" s="15">
        <f>'[1]TCE - ANEXO III - Preencher'!U1113</f>
        <v>69.41</v>
      </c>
      <c r="U1104" s="15">
        <f>'[1]TCE - ANEXO III - Preencher'!V1113</f>
        <v>0</v>
      </c>
      <c r="V1104" s="16">
        <f t="shared" si="106"/>
        <v>69.41</v>
      </c>
      <c r="W1104" s="17" t="str">
        <f>IF('[1]TCE - ANEXO III - Preencher'!X1113="","",'[1]TCE - ANEXO III - Preencher'!X1113)</f>
        <v>AUX. CRECHE I</v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480.91589445600005</v>
      </c>
    </row>
    <row r="1105" spans="1:28" x14ac:dyDescent="0.2">
      <c r="A1105" s="8">
        <f>IFERROR(VLOOKUP(B1105,'[1]DADOS (OCULTAR)'!$P$3:$R$91,3,0),"")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LETICIA DE LYRA SOUZA</v>
      </c>
      <c r="E1105" s="9" t="str">
        <f>IF('[1]TCE - ANEXO III - Preencher'!F1114="4 - Assistência Odontológica","2 - Outros Profissionais da Saúde",'[1]TCE - ANEXO III - Preencher'!F1114)</f>
        <v>3 - Administrativo</v>
      </c>
      <c r="F1105" s="12">
        <f>'[1]TCE - ANEXO III - Preencher'!G1114</f>
        <v>411005</v>
      </c>
      <c r="G1105" s="13">
        <f>IF('[1]TCE - ANEXO III - Preencher'!H1114="","",'[1]TCE - ANEXO III - Preencher'!H1114)</f>
        <v>44531</v>
      </c>
      <c r="H1105" s="14">
        <f>'[1]TCE - ANEXO III - Preencher'!I1114</f>
        <v>0</v>
      </c>
      <c r="I1105" s="14">
        <f>'[1]TCE - ANEXO III - Preencher'!J1114</f>
        <v>14.638999999999999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1.93</v>
      </c>
      <c r="O1105" s="15">
        <f>'[1]TCE - ANEXO III - Preencher'!P1114</f>
        <v>0</v>
      </c>
      <c r="P1105" s="16">
        <f t="shared" si="104"/>
        <v>1.93</v>
      </c>
      <c r="Q1105" s="15">
        <f>'[1]TCE - ANEXO III - Preencher'!R1114</f>
        <v>296</v>
      </c>
      <c r="R1105" s="15">
        <f>'[1]TCE - ANEXO III - Preencher'!S1114</f>
        <v>31</v>
      </c>
      <c r="S1105" s="16">
        <f t="shared" si="105"/>
        <v>265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281.56900000000002</v>
      </c>
    </row>
    <row r="1106" spans="1:28" x14ac:dyDescent="0.2">
      <c r="A1106" s="8">
        <f>IFERROR(VLOOKUP(B1106,'[1]DADOS (OCULTAR)'!$P$3:$R$91,3,0),"")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LETICIA LARISSA CARVALHO SANTOS</v>
      </c>
      <c r="E1106" s="9" t="str">
        <f>IF('[1]TCE - ANEXO III - Preencher'!F1115="4 - Assistência Odontológica","2 - Outros Profissionais da Saúde",'[1]TCE - ANEXO III - Preencher'!F1115)</f>
        <v>2 - Outros Profissionais da Saúde</v>
      </c>
      <c r="F1106" s="12">
        <f>'[1]TCE - ANEXO III - Preencher'!G1115</f>
        <v>322205</v>
      </c>
      <c r="G1106" s="13">
        <f>IF('[1]TCE - ANEXO III - Preencher'!H1115="","",'[1]TCE - ANEXO III - Preencher'!H1115)</f>
        <v>44531</v>
      </c>
      <c r="H1106" s="14">
        <f>'[1]TCE - ANEXO III - Preencher'!I1115</f>
        <v>0</v>
      </c>
      <c r="I1106" s="14">
        <f>'[1]TCE - ANEXO III - Preencher'!J1115</f>
        <v>215.18</v>
      </c>
      <c r="J1106" s="14">
        <f>'[1]TCE - ANEXO III - Preencher'!K1115</f>
        <v>0</v>
      </c>
      <c r="K1106" s="15">
        <f>'[1]TCE - ANEXO III - Preencher'!L1115</f>
        <v>128.60749445600001</v>
      </c>
      <c r="L1106" s="15">
        <f>'[1]TCE - ANEXO III - Preencher'!M1115</f>
        <v>26.3</v>
      </c>
      <c r="M1106" s="15">
        <f t="shared" si="103"/>
        <v>102.30749445600001</v>
      </c>
      <c r="N1106" s="15">
        <f>'[1]TCE - ANEXO III - Preencher'!O1115</f>
        <v>1.93</v>
      </c>
      <c r="O1106" s="15">
        <f>'[1]TCE - ANEXO III - Preencher'!P1115</f>
        <v>0</v>
      </c>
      <c r="P1106" s="16">
        <f t="shared" si="104"/>
        <v>1.93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319.41749445600004</v>
      </c>
    </row>
    <row r="1107" spans="1:28" x14ac:dyDescent="0.2">
      <c r="A1107" s="8">
        <f>IFERROR(VLOOKUP(B1107,'[1]DADOS (OCULTAR)'!$P$3:$R$91,3,0),"")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LETICIA MARIA DA SILVA</v>
      </c>
      <c r="E1107" s="9" t="str">
        <f>IF('[1]TCE - ANEXO III - Preencher'!F1116="4 - Assistência Odontológica","2 - Outros Profissionais da Saúde",'[1]TCE - ANEXO III - Preencher'!F1116)</f>
        <v>2 - Outros Profissionais da Saúde</v>
      </c>
      <c r="F1107" s="12">
        <f>'[1]TCE - ANEXO III - Preencher'!G1116</f>
        <v>322205</v>
      </c>
      <c r="G1107" s="13">
        <f>IF('[1]TCE - ANEXO III - Preencher'!H1116="","",'[1]TCE - ANEXO III - Preencher'!H1116)</f>
        <v>44531</v>
      </c>
      <c r="H1107" s="14">
        <f>'[1]TCE - ANEXO III - Preencher'!I1116</f>
        <v>0</v>
      </c>
      <c r="I1107" s="14">
        <f>'[1]TCE - ANEXO III - Preencher'!J1116</f>
        <v>217.55279999999999</v>
      </c>
      <c r="J1107" s="14">
        <f>'[1]TCE - ANEXO III - Preencher'!K1116</f>
        <v>0</v>
      </c>
      <c r="K1107" s="15">
        <f>'[1]TCE - ANEXO III - Preencher'!L1116</f>
        <v>128.60749445600001</v>
      </c>
      <c r="L1107" s="15">
        <f>'[1]TCE - ANEXO III - Preencher'!M1116</f>
        <v>26.3</v>
      </c>
      <c r="M1107" s="15">
        <f t="shared" si="103"/>
        <v>102.30749445600001</v>
      </c>
      <c r="N1107" s="15">
        <f>'[1]TCE - ANEXO III - Preencher'!O1116</f>
        <v>1.93</v>
      </c>
      <c r="O1107" s="15">
        <f>'[1]TCE - ANEXO III - Preencher'!P1116</f>
        <v>0</v>
      </c>
      <c r="P1107" s="16">
        <f t="shared" si="104"/>
        <v>1.93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69.41</v>
      </c>
      <c r="U1107" s="15">
        <f>'[1]TCE - ANEXO III - Preencher'!V1116</f>
        <v>0</v>
      </c>
      <c r="V1107" s="16">
        <f t="shared" si="106"/>
        <v>69.41</v>
      </c>
      <c r="W1107" s="17" t="str">
        <f>IF('[1]TCE - ANEXO III - Preencher'!X1116="","",'[1]TCE - ANEXO III - Preencher'!X1116)</f>
        <v>AUX. CRECHE I</v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391.20029445600005</v>
      </c>
    </row>
    <row r="1108" spans="1:28" x14ac:dyDescent="0.2">
      <c r="A1108" s="8">
        <f>IFERROR(VLOOKUP(B1108,'[1]DADOS (OCULTAR)'!$P$3:$R$91,3,0),"")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LETICIA TAVARES DA SILVA</v>
      </c>
      <c r="E1108" s="9" t="str">
        <f>IF('[1]TCE - ANEXO III - Preencher'!F1117="4 - Assistência Odontológica","2 - Outros Profissionais da Saúde",'[1]TCE - ANEXO III - Preencher'!F1117)</f>
        <v>3 - Administrativo</v>
      </c>
      <c r="F1108" s="12">
        <f>'[1]TCE - ANEXO III - Preencher'!G1117</f>
        <v>521130</v>
      </c>
      <c r="G1108" s="13">
        <f>IF('[1]TCE - ANEXO III - Preencher'!H1117="","",'[1]TCE - ANEXO III - Preencher'!H1117)</f>
        <v>44531</v>
      </c>
      <c r="H1108" s="14">
        <f>'[1]TCE - ANEXO III - Preencher'!I1117</f>
        <v>0</v>
      </c>
      <c r="I1108" s="14">
        <f>'[1]TCE - ANEXO III - Preencher'!J1117</f>
        <v>160.24</v>
      </c>
      <c r="J1108" s="14">
        <f>'[1]TCE - ANEXO III - Preencher'!K1117</f>
        <v>0</v>
      </c>
      <c r="K1108" s="15">
        <f>'[1]TCE - ANEXO III - Preencher'!L1117</f>
        <v>128.60749445600001</v>
      </c>
      <c r="L1108" s="15">
        <f>'[1]TCE - ANEXO III - Preencher'!M1117</f>
        <v>20.03</v>
      </c>
      <c r="M1108" s="15">
        <f t="shared" si="103"/>
        <v>108.57749445600001</v>
      </c>
      <c r="N1108" s="15">
        <f>'[1]TCE - ANEXO III - Preencher'!O1117</f>
        <v>1.93</v>
      </c>
      <c r="O1108" s="15">
        <f>'[1]TCE - ANEXO III - Preencher'!P1117</f>
        <v>0</v>
      </c>
      <c r="P1108" s="16">
        <f t="shared" si="104"/>
        <v>1.93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69.430000000000007</v>
      </c>
      <c r="U1108" s="15">
        <f>'[1]TCE - ANEXO III - Preencher'!V1117</f>
        <v>0</v>
      </c>
      <c r="V1108" s="16">
        <f t="shared" si="106"/>
        <v>69.430000000000007</v>
      </c>
      <c r="W1108" s="17" t="str">
        <f>IF('[1]TCE - ANEXO III - Preencher'!X1117="","",'[1]TCE - ANEXO III - Preencher'!X1117)</f>
        <v>AUX. CRECHE I</v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340.17749445600003</v>
      </c>
    </row>
    <row r="1109" spans="1:28" x14ac:dyDescent="0.2">
      <c r="A1109" s="8">
        <f>IFERROR(VLOOKUP(B1109,'[1]DADOS (OCULTAR)'!$P$3:$R$91,3,0),"")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LETICIA VITORIA DOS SANTOS SILVA</v>
      </c>
      <c r="E1109" s="9" t="str">
        <f>IF('[1]TCE - ANEXO III - Preencher'!F1118="4 - Assistência Odontológica","2 - Outros Profissionais da Saúde",'[1]TCE - ANEXO III - Preencher'!F1118)</f>
        <v>3 - Administrativo</v>
      </c>
      <c r="F1109" s="12">
        <f>'[1]TCE - ANEXO III - Preencher'!G1118</f>
        <v>411005</v>
      </c>
      <c r="G1109" s="13">
        <f>IF('[1]TCE - ANEXO III - Preencher'!H1118="","",'[1]TCE - ANEXO III - Preencher'!H1118)</f>
        <v>44531</v>
      </c>
      <c r="H1109" s="14">
        <f>'[1]TCE - ANEXO III - Preencher'!I1118</f>
        <v>0</v>
      </c>
      <c r="I1109" s="14">
        <f>'[1]TCE - ANEXO III - Preencher'!J1118</f>
        <v>14.638999999999999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1.93</v>
      </c>
      <c r="O1109" s="15">
        <f>'[1]TCE - ANEXO III - Preencher'!P1118</f>
        <v>0</v>
      </c>
      <c r="P1109" s="16">
        <f t="shared" si="104"/>
        <v>1.93</v>
      </c>
      <c r="Q1109" s="15">
        <f>'[1]TCE - ANEXO III - Preencher'!R1118</f>
        <v>148</v>
      </c>
      <c r="R1109" s="15">
        <f>'[1]TCE - ANEXO III - Preencher'!S1118</f>
        <v>31</v>
      </c>
      <c r="S1109" s="16">
        <f t="shared" si="105"/>
        <v>117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133.56899999999999</v>
      </c>
    </row>
    <row r="1110" spans="1:28" x14ac:dyDescent="0.2">
      <c r="A1110" s="8">
        <f>IFERROR(VLOOKUP(B1110,'[1]DADOS (OCULTAR)'!$P$3:$R$91,3,0),"")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LIDIA SILVA PITHON</v>
      </c>
      <c r="E1110" s="9" t="str">
        <f>IF('[1]TCE - ANEXO III - Preencher'!F1119="4 - Assistência Odontológica","2 - Outros Profissionais da Saúde",'[1]TCE - ANEXO III - Preencher'!F1119)</f>
        <v>3 - Administrativo</v>
      </c>
      <c r="F1110" s="12">
        <f>'[1]TCE - ANEXO III - Preencher'!G1119</f>
        <v>513505</v>
      </c>
      <c r="G1110" s="13">
        <f>IF('[1]TCE - ANEXO III - Preencher'!H1119="","",'[1]TCE - ANEXO III - Preencher'!H1119)</f>
        <v>44531</v>
      </c>
      <c r="H1110" s="14">
        <f>'[1]TCE - ANEXO III - Preencher'!I1119</f>
        <v>0</v>
      </c>
      <c r="I1110" s="14">
        <f>'[1]TCE - ANEXO III - Preencher'!J1119</f>
        <v>136.42320000000001</v>
      </c>
      <c r="J1110" s="14">
        <f>'[1]TCE - ANEXO III - Preencher'!K1119</f>
        <v>0</v>
      </c>
      <c r="K1110" s="15">
        <f>'[1]TCE - ANEXO III - Preencher'!L1119</f>
        <v>128.60749445600001</v>
      </c>
      <c r="L1110" s="15">
        <f>'[1]TCE - ANEXO III - Preencher'!M1119</f>
        <v>22.26</v>
      </c>
      <c r="M1110" s="15">
        <f t="shared" si="103"/>
        <v>106.34749445600001</v>
      </c>
      <c r="N1110" s="15">
        <f>'[1]TCE - ANEXO III - Preencher'!O1119</f>
        <v>1.93</v>
      </c>
      <c r="O1110" s="15">
        <f>'[1]TCE - ANEXO III - Preencher'!P1119</f>
        <v>0</v>
      </c>
      <c r="P1110" s="16">
        <f t="shared" si="104"/>
        <v>1.93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244.70069445600001</v>
      </c>
    </row>
    <row r="1111" spans="1:28" x14ac:dyDescent="0.2">
      <c r="A1111" s="8">
        <f>IFERROR(VLOOKUP(B1111,'[1]DADOS (OCULTAR)'!$P$3:$R$91,3,0),"")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LIDIANE FERREIRA</v>
      </c>
      <c r="E1111" s="9" t="str">
        <f>IF('[1]TCE - ANEXO III - Preencher'!F1120="4 - Assistência Odontológica","2 - Outros Profissionais da Saúde",'[1]TCE - ANEXO III - Preencher'!F1120)</f>
        <v>2 - Outros Profissionais da Saúde</v>
      </c>
      <c r="F1111" s="12">
        <f>'[1]TCE - ANEXO III - Preencher'!G1120</f>
        <v>223505</v>
      </c>
      <c r="G1111" s="13">
        <f>IF('[1]TCE - ANEXO III - Preencher'!H1120="","",'[1]TCE - ANEXO III - Preencher'!H1120)</f>
        <v>44531</v>
      </c>
      <c r="H1111" s="14">
        <f>'[1]TCE - ANEXO III - Preencher'!I1120</f>
        <v>0</v>
      </c>
      <c r="I1111" s="14">
        <f>'[1]TCE - ANEXO III - Preencher'!J1120</f>
        <v>391.72160000000002</v>
      </c>
      <c r="J1111" s="14">
        <f>'[1]TCE - ANEXO III - Preencher'!K1120</f>
        <v>0</v>
      </c>
      <c r="K1111" s="15">
        <f>'[1]TCE - ANEXO III - Preencher'!L1120</f>
        <v>128.60749445600001</v>
      </c>
      <c r="L1111" s="15">
        <f>'[1]TCE - ANEXO III - Preencher'!M1120</f>
        <v>3.31</v>
      </c>
      <c r="M1111" s="15">
        <f t="shared" si="103"/>
        <v>125.29749445600001</v>
      </c>
      <c r="N1111" s="15">
        <f>'[1]TCE - ANEXO III - Preencher'!O1120</f>
        <v>1.59</v>
      </c>
      <c r="O1111" s="15">
        <f>'[1]TCE - ANEXO III - Preencher'!P1120</f>
        <v>0</v>
      </c>
      <c r="P1111" s="16">
        <f t="shared" si="104"/>
        <v>1.59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518.60909445600009</v>
      </c>
    </row>
    <row r="1112" spans="1:28" x14ac:dyDescent="0.2">
      <c r="A1112" s="8">
        <f>IFERROR(VLOOKUP(B1112,'[1]DADOS (OCULTAR)'!$P$3:$R$91,3,0),"")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LIEVIN LUZ CARVALHO</v>
      </c>
      <c r="E1112" s="9" t="str">
        <f>IF('[1]TCE - ANEXO III - Preencher'!F1121="4 - Assistência Odontológica","2 - Outros Profissionais da Saúde",'[1]TCE - ANEXO III - Preencher'!F1121)</f>
        <v>1 - Médico</v>
      </c>
      <c r="F1112" s="12">
        <f>'[1]TCE - ANEXO III - Preencher'!G1121</f>
        <v>225112</v>
      </c>
      <c r="G1112" s="13">
        <f>IF('[1]TCE - ANEXO III - Preencher'!H1121="","",'[1]TCE - ANEXO III - Preencher'!H1121)</f>
        <v>44531</v>
      </c>
      <c r="H1112" s="14">
        <f>'[1]TCE - ANEXO III - Preencher'!I1121</f>
        <v>0</v>
      </c>
      <c r="I1112" s="14">
        <f>'[1]TCE - ANEXO III - Preencher'!J1121</f>
        <v>1287.1112000000001</v>
      </c>
      <c r="J1112" s="14">
        <f>'[1]TCE - ANEXO III - Preencher'!K1121</f>
        <v>0</v>
      </c>
      <c r="K1112" s="15">
        <f>'[1]TCE - ANEXO III - Preencher'!L1121</f>
        <v>128.60749445600001</v>
      </c>
      <c r="L1112" s="15">
        <f>'[1]TCE - ANEXO III - Preencher'!M1121</f>
        <v>2.75</v>
      </c>
      <c r="M1112" s="15">
        <f t="shared" si="103"/>
        <v>125.85749445600001</v>
      </c>
      <c r="N1112" s="15">
        <f>'[1]TCE - ANEXO III - Preencher'!O1121</f>
        <v>6.13</v>
      </c>
      <c r="O1112" s="15">
        <f>'[1]TCE - ANEXO III - Preencher'!P1121</f>
        <v>1.23</v>
      </c>
      <c r="P1112" s="16">
        <f t="shared" si="104"/>
        <v>4.9000000000000004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1417.8686944560002</v>
      </c>
    </row>
    <row r="1113" spans="1:28" x14ac:dyDescent="0.2">
      <c r="A1113" s="8">
        <f>IFERROR(VLOOKUP(B1113,'[1]DADOS (OCULTAR)'!$P$3:$R$91,3,0),"")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LIGIA CAROLINE OLIVEIRA SILVA CRUZ</v>
      </c>
      <c r="E1113" s="9" t="str">
        <f>IF('[1]TCE - ANEXO III - Preencher'!F1122="4 - Assistência Odontológica","2 - Outros Profissionais da Saúde",'[1]TCE - ANEXO III - Preencher'!F1122)</f>
        <v>2 - Outros Profissionais da Saúde</v>
      </c>
      <c r="F1113" s="12">
        <f>'[1]TCE - ANEXO III - Preencher'!G1122</f>
        <v>223505</v>
      </c>
      <c r="G1113" s="13">
        <f>IF('[1]TCE - ANEXO III - Preencher'!H1122="","",'[1]TCE - ANEXO III - Preencher'!H1122)</f>
        <v>44531</v>
      </c>
      <c r="H1113" s="14">
        <f>'[1]TCE - ANEXO III - Preencher'!I1122</f>
        <v>0</v>
      </c>
      <c r="I1113" s="14">
        <f>'[1]TCE - ANEXO III - Preencher'!J1122</f>
        <v>264.70479999999998</v>
      </c>
      <c r="J1113" s="14">
        <f>'[1]TCE - ANEXO III - Preencher'!K1122</f>
        <v>0</v>
      </c>
      <c r="K1113" s="15">
        <f>'[1]TCE - ANEXO III - Preencher'!L1122</f>
        <v>128.60749445600001</v>
      </c>
      <c r="L1113" s="15">
        <f>'[1]TCE - ANEXO III - Preencher'!M1122</f>
        <v>2.66</v>
      </c>
      <c r="M1113" s="15">
        <f t="shared" si="103"/>
        <v>125.94749445600002</v>
      </c>
      <c r="N1113" s="15">
        <f>'[1]TCE - ANEXO III - Preencher'!O1122</f>
        <v>1.59</v>
      </c>
      <c r="O1113" s="15">
        <f>'[1]TCE - ANEXO III - Preencher'!P1122</f>
        <v>0</v>
      </c>
      <c r="P1113" s="16">
        <f t="shared" si="104"/>
        <v>1.59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103.28</v>
      </c>
      <c r="U1113" s="15">
        <f>'[1]TCE - ANEXO III - Preencher'!V1122</f>
        <v>0</v>
      </c>
      <c r="V1113" s="16">
        <f t="shared" si="106"/>
        <v>103.28</v>
      </c>
      <c r="W1113" s="17" t="str">
        <f>IF('[1]TCE - ANEXO III - Preencher'!X1122="","",'[1]TCE - ANEXO III - Preencher'!X1122)</f>
        <v>AUX. CRECHE I</v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495.52229445599994</v>
      </c>
    </row>
    <row r="1114" spans="1:28" x14ac:dyDescent="0.2">
      <c r="A1114" s="8">
        <f>IFERROR(VLOOKUP(B1114,'[1]DADOS (OCULTAR)'!$P$3:$R$91,3,0),"")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LILIA BRAGA DE ARRUDA</v>
      </c>
      <c r="E1114" s="9" t="str">
        <f>IF('[1]TCE - ANEXO III - Preencher'!F1123="4 - Assistência Odontológica","2 - Outros Profissionais da Saúde",'[1]TCE - ANEXO III - Preencher'!F1123)</f>
        <v>3 - Administrativo</v>
      </c>
      <c r="F1114" s="12">
        <f>'[1]TCE - ANEXO III - Preencher'!G1123</f>
        <v>252405</v>
      </c>
      <c r="G1114" s="13">
        <f>IF('[1]TCE - ANEXO III - Preencher'!H1123="","",'[1]TCE - ANEXO III - Preencher'!H1123)</f>
        <v>44531</v>
      </c>
      <c r="H1114" s="14">
        <f>'[1]TCE - ANEXO III - Preencher'!I1123</f>
        <v>0</v>
      </c>
      <c r="I1114" s="14">
        <f>'[1]TCE - ANEXO III - Preencher'!J1123</f>
        <v>395.02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1.93</v>
      </c>
      <c r="O1114" s="15">
        <f>'[1]TCE - ANEXO III - Preencher'!P1123</f>
        <v>0</v>
      </c>
      <c r="P1114" s="16">
        <f t="shared" si="104"/>
        <v>1.93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396.95</v>
      </c>
    </row>
    <row r="1115" spans="1:28" x14ac:dyDescent="0.2">
      <c r="A1115" s="8">
        <f>IFERROR(VLOOKUP(B1115,'[1]DADOS (OCULTAR)'!$P$3:$R$91,3,0),"")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LILIAN PAULA DA SILVA PEREIRA</v>
      </c>
      <c r="E1115" s="9" t="str">
        <f>IF('[1]TCE - ANEXO III - Preencher'!F1124="4 - Assistência Odontológica","2 - Outros Profissionais da Saúde",'[1]TCE - ANEXO III - Preencher'!F1124)</f>
        <v>2 - Outros Profissionais da Saúde</v>
      </c>
      <c r="F1115" s="12">
        <f>'[1]TCE - ANEXO III - Preencher'!G1124</f>
        <v>223505</v>
      </c>
      <c r="G1115" s="13">
        <f>IF('[1]TCE - ANEXO III - Preencher'!H1124="","",'[1]TCE - ANEXO III - Preencher'!H1124)</f>
        <v>44531</v>
      </c>
      <c r="H1115" s="14">
        <f>'[1]TCE - ANEXO III - Preencher'!I1124</f>
        <v>0</v>
      </c>
      <c r="I1115" s="14">
        <f>'[1]TCE - ANEXO III - Preencher'!J1124</f>
        <v>387.76560000000001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1.59</v>
      </c>
      <c r="O1115" s="15">
        <f>'[1]TCE - ANEXO III - Preencher'!P1124</f>
        <v>0</v>
      </c>
      <c r="P1115" s="16">
        <f t="shared" si="104"/>
        <v>1.59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389.35559999999998</v>
      </c>
    </row>
    <row r="1116" spans="1:28" x14ac:dyDescent="0.2">
      <c r="A1116" s="8">
        <f>IFERROR(VLOOKUP(B1116,'[1]DADOS (OCULTAR)'!$P$3:$R$91,3,0),"")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LILIANE DE BRITO MASCENA</v>
      </c>
      <c r="E1116" s="9" t="str">
        <f>IF('[1]TCE - ANEXO III - Preencher'!F1125="4 - Assistência Odontológica","2 - Outros Profissionais da Saúde",'[1]TCE - ANEXO III - Preencher'!F1125)</f>
        <v>3 - Administrativo</v>
      </c>
      <c r="F1116" s="12">
        <f>'[1]TCE - ANEXO III - Preencher'!G1125</f>
        <v>514320</v>
      </c>
      <c r="G1116" s="13">
        <f>IF('[1]TCE - ANEXO III - Preencher'!H1125="","",'[1]TCE - ANEXO III - Preencher'!H1125)</f>
        <v>44531</v>
      </c>
      <c r="H1116" s="14">
        <f>'[1]TCE - ANEXO III - Preencher'!I1125</f>
        <v>0</v>
      </c>
      <c r="I1116" s="14">
        <f>'[1]TCE - ANEXO III - Preencher'!J1125</f>
        <v>185.97280000000001</v>
      </c>
      <c r="J1116" s="14">
        <f>'[1]TCE - ANEXO III - Preencher'!K1125</f>
        <v>0</v>
      </c>
      <c r="K1116" s="15">
        <f>'[1]TCE - ANEXO III - Preencher'!L1125</f>
        <v>128.60749445600001</v>
      </c>
      <c r="L1116" s="15">
        <f>'[1]TCE - ANEXO III - Preencher'!M1125</f>
        <v>22.2</v>
      </c>
      <c r="M1116" s="15">
        <f t="shared" si="103"/>
        <v>106.40749445600001</v>
      </c>
      <c r="N1116" s="15">
        <f>'[1]TCE - ANEXO III - Preencher'!O1125</f>
        <v>1.93</v>
      </c>
      <c r="O1116" s="15">
        <f>'[1]TCE - ANEXO III - Preencher'!P1125</f>
        <v>0</v>
      </c>
      <c r="P1116" s="16">
        <f t="shared" si="104"/>
        <v>1.93</v>
      </c>
      <c r="Q1116" s="15">
        <f>'[1]TCE - ANEXO III - Preencher'!R1125</f>
        <v>118.4</v>
      </c>
      <c r="R1116" s="15">
        <f>'[1]TCE - ANEXO III - Preencher'!S1125</f>
        <v>66.599999999999994</v>
      </c>
      <c r="S1116" s="16">
        <f t="shared" si="105"/>
        <v>51.800000000000011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346.11029445600002</v>
      </c>
    </row>
    <row r="1117" spans="1:28" x14ac:dyDescent="0.2">
      <c r="A1117" s="8">
        <f>IFERROR(VLOOKUP(B1117,'[1]DADOS (OCULTAR)'!$P$3:$R$91,3,0),"")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LILIANE FABIOLA MONTEIRO DA SILVA</v>
      </c>
      <c r="E1117" s="9" t="str">
        <f>IF('[1]TCE - ANEXO III - Preencher'!F1126="4 - Assistência Odontológica","2 - Outros Profissionais da Saúde",'[1]TCE - ANEXO III - Preencher'!F1126)</f>
        <v>1 - Médico</v>
      </c>
      <c r="F1117" s="12">
        <f>'[1]TCE - ANEXO III - Preencher'!G1126</f>
        <v>225124</v>
      </c>
      <c r="G1117" s="13">
        <f>IF('[1]TCE - ANEXO III - Preencher'!H1126="","",'[1]TCE - ANEXO III - Preencher'!H1126)</f>
        <v>44531</v>
      </c>
      <c r="H1117" s="14">
        <f>'[1]TCE - ANEXO III - Preencher'!I1126</f>
        <v>0</v>
      </c>
      <c r="I1117" s="14">
        <f>'[1]TCE - ANEXO III - Preencher'!J1126</f>
        <v>2261.6320000000001</v>
      </c>
      <c r="J1117" s="14">
        <f>'[1]TCE - ANEXO III - Preencher'!K1126</f>
        <v>0</v>
      </c>
      <c r="K1117" s="15">
        <f>'[1]TCE - ANEXO III - Preencher'!L1126</f>
        <v>128.60749445600001</v>
      </c>
      <c r="L1117" s="15">
        <f>'[1]TCE - ANEXO III - Preencher'!M1126</f>
        <v>1.37</v>
      </c>
      <c r="M1117" s="15">
        <f t="shared" si="103"/>
        <v>127.23749445600001</v>
      </c>
      <c r="N1117" s="15">
        <f>'[1]TCE - ANEXO III - Preencher'!O1126</f>
        <v>6.13</v>
      </c>
      <c r="O1117" s="15">
        <f>'[1]TCE - ANEXO III - Preencher'!P1126</f>
        <v>1.23</v>
      </c>
      <c r="P1117" s="16">
        <f t="shared" si="104"/>
        <v>4.9000000000000004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2393.7694944560003</v>
      </c>
    </row>
    <row r="1118" spans="1:28" x14ac:dyDescent="0.2">
      <c r="A1118" s="8">
        <f>IFERROR(VLOOKUP(B1118,'[1]DADOS (OCULTAR)'!$P$3:$R$91,3,0),"")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LILIANE JOSEFA DA CONCEICAO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>
        <f>'[1]TCE - ANEXO III - Preencher'!G1127</f>
        <v>763305</v>
      </c>
      <c r="G1118" s="13">
        <f>IF('[1]TCE - ANEXO III - Preencher'!H1127="","",'[1]TCE - ANEXO III - Preencher'!H1127)</f>
        <v>44531</v>
      </c>
      <c r="H1118" s="14">
        <f>'[1]TCE - ANEXO III - Preencher'!I1127</f>
        <v>0</v>
      </c>
      <c r="I1118" s="14">
        <f>'[1]TCE - ANEXO III - Preencher'!J1127</f>
        <v>161.89840000000001</v>
      </c>
      <c r="J1118" s="14">
        <f>'[1]TCE - ANEXO III - Preencher'!K1127</f>
        <v>0</v>
      </c>
      <c r="K1118" s="15">
        <f>'[1]TCE - ANEXO III - Preencher'!L1127</f>
        <v>128.60749445600001</v>
      </c>
      <c r="L1118" s="15">
        <f>'[1]TCE - ANEXO III - Preencher'!M1127</f>
        <v>22.26</v>
      </c>
      <c r="M1118" s="15">
        <f t="shared" si="103"/>
        <v>106.34749445600001</v>
      </c>
      <c r="N1118" s="15">
        <f>'[1]TCE - ANEXO III - Preencher'!O1127</f>
        <v>1.93</v>
      </c>
      <c r="O1118" s="15">
        <f>'[1]TCE - ANEXO III - Preencher'!P1127</f>
        <v>0</v>
      </c>
      <c r="P1118" s="16">
        <f t="shared" si="104"/>
        <v>1.93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69.430000000000007</v>
      </c>
      <c r="U1118" s="15">
        <f>'[1]TCE - ANEXO III - Preencher'!V1127</f>
        <v>0</v>
      </c>
      <c r="V1118" s="16">
        <f t="shared" si="106"/>
        <v>69.430000000000007</v>
      </c>
      <c r="W1118" s="17" t="str">
        <f>IF('[1]TCE - ANEXO III - Preencher'!X1127="","",'[1]TCE - ANEXO III - Preencher'!X1127)</f>
        <v>AUX. CRECHE I</v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339.60589445600004</v>
      </c>
    </row>
    <row r="1119" spans="1:28" x14ac:dyDescent="0.2">
      <c r="A1119" s="8">
        <f>IFERROR(VLOOKUP(B1119,'[1]DADOS (OCULTAR)'!$P$3:$R$91,3,0),"")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LILIANE MARIA DA SILVA MOURA</v>
      </c>
      <c r="E1119" s="9" t="str">
        <f>IF('[1]TCE - ANEXO III - Preencher'!F1128="4 - Assistência Odontológica","2 - Outros Profissionais da Saúde",'[1]TCE - ANEXO III - Preencher'!F1128)</f>
        <v>3 - Administrativo</v>
      </c>
      <c r="F1119" s="12">
        <f>'[1]TCE - ANEXO III - Preencher'!G1128</f>
        <v>517410</v>
      </c>
      <c r="G1119" s="13">
        <f>IF('[1]TCE - ANEXO III - Preencher'!H1128="","",'[1]TCE - ANEXO III - Preencher'!H1128)</f>
        <v>44531</v>
      </c>
      <c r="H1119" s="14">
        <f>'[1]TCE - ANEXO III - Preencher'!I1128</f>
        <v>0</v>
      </c>
      <c r="I1119" s="14">
        <f>'[1]TCE - ANEXO III - Preencher'!J1128</f>
        <v>166.67599999999999</v>
      </c>
      <c r="J1119" s="14">
        <f>'[1]TCE - ANEXO III - Preencher'!K1128</f>
        <v>0</v>
      </c>
      <c r="K1119" s="15">
        <f>'[1]TCE - ANEXO III - Preencher'!L1128</f>
        <v>128.60749445600001</v>
      </c>
      <c r="L1119" s="15">
        <f>'[1]TCE - ANEXO III - Preencher'!M1128</f>
        <v>21.52</v>
      </c>
      <c r="M1119" s="15">
        <f t="shared" si="103"/>
        <v>107.08749445600002</v>
      </c>
      <c r="N1119" s="15">
        <f>'[1]TCE - ANEXO III - Preencher'!O1128</f>
        <v>1.93</v>
      </c>
      <c r="O1119" s="15">
        <f>'[1]TCE - ANEXO III - Preencher'!P1128</f>
        <v>0</v>
      </c>
      <c r="P1119" s="16">
        <f t="shared" si="104"/>
        <v>1.93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275.693494456</v>
      </c>
    </row>
    <row r="1120" spans="1:28" x14ac:dyDescent="0.2">
      <c r="A1120" s="8">
        <f>IFERROR(VLOOKUP(B1120,'[1]DADOS (OCULTAR)'!$P$3:$R$91,3,0),"")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LILIANE PRISCILA DE MELO SANTOS</v>
      </c>
      <c r="E1120" s="9" t="str">
        <f>IF('[1]TCE - ANEXO III - Preencher'!F1129="4 - Assistência Odontológica","2 - Outros Profissionais da Saúde",'[1]TCE - ANEXO III - Preencher'!F1129)</f>
        <v>2 - Outros Profissionais da Saúde</v>
      </c>
      <c r="F1120" s="12">
        <f>'[1]TCE - ANEXO III - Preencher'!G1129</f>
        <v>322205</v>
      </c>
      <c r="G1120" s="13">
        <f>IF('[1]TCE - ANEXO III - Preencher'!H1129="","",'[1]TCE - ANEXO III - Preencher'!H1129)</f>
        <v>44531</v>
      </c>
      <c r="H1120" s="14">
        <f>'[1]TCE - ANEXO III - Preencher'!I1129</f>
        <v>0</v>
      </c>
      <c r="I1120" s="14">
        <f>'[1]TCE - ANEXO III - Preencher'!J1129</f>
        <v>219.8656</v>
      </c>
      <c r="J1120" s="14">
        <f>'[1]TCE - ANEXO III - Preencher'!K1129</f>
        <v>0</v>
      </c>
      <c r="K1120" s="15">
        <f>'[1]TCE - ANEXO III - Preencher'!L1129</f>
        <v>128.60749445600001</v>
      </c>
      <c r="L1120" s="15">
        <f>'[1]TCE - ANEXO III - Preencher'!M1129</f>
        <v>26.3</v>
      </c>
      <c r="M1120" s="15">
        <f t="shared" si="103"/>
        <v>102.30749445600001</v>
      </c>
      <c r="N1120" s="15">
        <f>'[1]TCE - ANEXO III - Preencher'!O1129</f>
        <v>1.93</v>
      </c>
      <c r="O1120" s="15">
        <f>'[1]TCE - ANEXO III - Preencher'!P1129</f>
        <v>0</v>
      </c>
      <c r="P1120" s="16">
        <f t="shared" si="104"/>
        <v>1.93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324.10309445600001</v>
      </c>
    </row>
    <row r="1121" spans="1:28" x14ac:dyDescent="0.2">
      <c r="A1121" s="8">
        <f>IFERROR(VLOOKUP(B1121,'[1]DADOS (OCULTAR)'!$P$3:$R$91,3,0),"")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LILIANE PRISCILA SILVA DE SOUSA</v>
      </c>
      <c r="E1121" s="9" t="str">
        <f>IF('[1]TCE - ANEXO III - Preencher'!F1130="4 - Assistência Odontológica","2 - Outros Profissionais da Saúde",'[1]TCE - ANEXO III - Preencher'!F1130)</f>
        <v>2 - Outros Profissionais da Saúde</v>
      </c>
      <c r="F1121" s="12">
        <f>'[1]TCE - ANEXO III - Preencher'!G1130</f>
        <v>324115</v>
      </c>
      <c r="G1121" s="13">
        <f>IF('[1]TCE - ANEXO III - Preencher'!H1130="","",'[1]TCE - ANEXO III - Preencher'!H1130)</f>
        <v>44531</v>
      </c>
      <c r="H1121" s="14">
        <f>'[1]TCE - ANEXO III - Preencher'!I1130</f>
        <v>0</v>
      </c>
      <c r="I1121" s="14">
        <f>'[1]TCE - ANEXO III - Preencher'!J1130</f>
        <v>432.74639999999999</v>
      </c>
      <c r="J1121" s="14">
        <f>'[1]TCE - ANEXO III - Preencher'!K1130</f>
        <v>0</v>
      </c>
      <c r="K1121" s="15">
        <f>'[1]TCE - ANEXO III - Preencher'!L1130</f>
        <v>128.60749445600001</v>
      </c>
      <c r="L1121" s="15">
        <f>'[1]TCE - ANEXO III - Preencher'!M1130</f>
        <v>2.09</v>
      </c>
      <c r="M1121" s="15">
        <f t="shared" si="103"/>
        <v>126.51749445600001</v>
      </c>
      <c r="N1121" s="15">
        <f>'[1]TCE - ANEXO III - Preencher'!O1130</f>
        <v>9.99</v>
      </c>
      <c r="O1121" s="15">
        <f>'[1]TCE - ANEXO III - Preencher'!P1130</f>
        <v>0</v>
      </c>
      <c r="P1121" s="16">
        <f t="shared" si="104"/>
        <v>9.99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569.25389445600001</v>
      </c>
    </row>
    <row r="1122" spans="1:28" x14ac:dyDescent="0.2">
      <c r="A1122" s="8">
        <f>IFERROR(VLOOKUP(B1122,'[1]DADOS (OCULTAR)'!$P$3:$R$91,3,0),"")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LINDACI FEITOSA DOS SANTOS</v>
      </c>
      <c r="E1122" s="9" t="str">
        <f>IF('[1]TCE - ANEXO III - Preencher'!F1131="4 - Assistência Odontológica","2 - Outros Profissionais da Saúde",'[1]TCE - ANEXO III - Preencher'!F1131)</f>
        <v>3 - Administrativo</v>
      </c>
      <c r="F1122" s="12">
        <f>'[1]TCE - ANEXO III - Preencher'!G1131</f>
        <v>514320</v>
      </c>
      <c r="G1122" s="13">
        <f>IF('[1]TCE - ANEXO III - Preencher'!H1131="","",'[1]TCE - ANEXO III - Preencher'!H1131)</f>
        <v>44531</v>
      </c>
      <c r="H1122" s="14">
        <f>'[1]TCE - ANEXO III - Preencher'!I1131</f>
        <v>0</v>
      </c>
      <c r="I1122" s="14">
        <f>'[1]TCE - ANEXO III - Preencher'!J1131</f>
        <v>170.596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1.93</v>
      </c>
      <c r="O1122" s="15">
        <f>'[1]TCE - ANEXO III - Preencher'!P1131</f>
        <v>0</v>
      </c>
      <c r="P1122" s="16">
        <f t="shared" si="104"/>
        <v>1.93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172.52600000000001</v>
      </c>
    </row>
    <row r="1123" spans="1:28" x14ac:dyDescent="0.2">
      <c r="A1123" s="8">
        <f>IFERROR(VLOOKUP(B1123,'[1]DADOS (OCULTAR)'!$P$3:$R$91,3,0),"")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LINDENBERGSON GERALDO FELISMINO</v>
      </c>
      <c r="E1123" s="9" t="str">
        <f>IF('[1]TCE - ANEXO III - Preencher'!F1132="4 - Assistência Odontológica","2 - Outros Profissionais da Saúde",'[1]TCE - ANEXO III - Preencher'!F1132)</f>
        <v>3 - Administrativo</v>
      </c>
      <c r="F1123" s="12">
        <f>'[1]TCE - ANEXO III - Preencher'!G1132</f>
        <v>515110</v>
      </c>
      <c r="G1123" s="13">
        <f>IF('[1]TCE - ANEXO III - Preencher'!H1132="","",'[1]TCE - ANEXO III - Preencher'!H1132)</f>
        <v>44531</v>
      </c>
      <c r="H1123" s="14">
        <f>'[1]TCE - ANEXO III - Preencher'!I1132</f>
        <v>0</v>
      </c>
      <c r="I1123" s="14">
        <f>'[1]TCE - ANEXO III - Preencher'!J1132</f>
        <v>179.22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1.93</v>
      </c>
      <c r="O1123" s="15">
        <f>'[1]TCE - ANEXO III - Preencher'!P1132</f>
        <v>0</v>
      </c>
      <c r="P1123" s="16">
        <f t="shared" si="104"/>
        <v>1.93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181.15</v>
      </c>
    </row>
    <row r="1124" spans="1:28" x14ac:dyDescent="0.2">
      <c r="A1124" s="8">
        <f>IFERROR(VLOOKUP(B1124,'[1]DADOS (OCULTAR)'!$P$3:$R$91,3,0),"")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LINDINALDO ALVES DE LIMA</v>
      </c>
      <c r="E1124" s="9" t="str">
        <f>IF('[1]TCE - ANEXO III - Preencher'!F1133="4 - Assistência Odontológica","2 - Outros Profissionais da Saúde",'[1]TCE - ANEXO III - Preencher'!F1133)</f>
        <v>3 - Administrativo</v>
      </c>
      <c r="F1124" s="12">
        <f>'[1]TCE - ANEXO III - Preencher'!G1133</f>
        <v>517410</v>
      </c>
      <c r="G1124" s="13">
        <f>IF('[1]TCE - ANEXO III - Preencher'!H1133="","",'[1]TCE - ANEXO III - Preencher'!H1133)</f>
        <v>44531</v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1.93</v>
      </c>
      <c r="O1124" s="15">
        <f>'[1]TCE - ANEXO III - Preencher'!P1133</f>
        <v>0</v>
      </c>
      <c r="P1124" s="16">
        <f t="shared" si="104"/>
        <v>1.93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1.93</v>
      </c>
    </row>
    <row r="1125" spans="1:28" x14ac:dyDescent="0.2">
      <c r="A1125" s="8">
        <f>IFERROR(VLOOKUP(B1125,'[1]DADOS (OCULTAR)'!$P$3:$R$91,3,0),"")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LINDINALVA PAULA DOS SANTOS SILVA</v>
      </c>
      <c r="E1125" s="9" t="str">
        <f>IF('[1]TCE - ANEXO III - Preencher'!F1134="4 - Assistência Odontológica","2 - Outros Profissionais da Saúde",'[1]TCE - ANEXO III - Preencher'!F1134)</f>
        <v>2 - Outros Profissionais da Saúde</v>
      </c>
      <c r="F1125" s="12">
        <f>'[1]TCE - ANEXO III - Preencher'!G1134</f>
        <v>322205</v>
      </c>
      <c r="G1125" s="13">
        <f>IF('[1]TCE - ANEXO III - Preencher'!H1134="","",'[1]TCE - ANEXO III - Preencher'!H1134)</f>
        <v>44531</v>
      </c>
      <c r="H1125" s="14">
        <f>'[1]TCE - ANEXO III - Preencher'!I1134</f>
        <v>0</v>
      </c>
      <c r="I1125" s="14">
        <f>'[1]TCE - ANEXO III - Preencher'!J1134</f>
        <v>203.7912</v>
      </c>
      <c r="J1125" s="14">
        <f>'[1]TCE - ANEXO III - Preencher'!K1134</f>
        <v>0</v>
      </c>
      <c r="K1125" s="15">
        <f>'[1]TCE - ANEXO III - Preencher'!L1134</f>
        <v>128.60749445600001</v>
      </c>
      <c r="L1125" s="15">
        <f>'[1]TCE - ANEXO III - Preencher'!M1134</f>
        <v>26.3</v>
      </c>
      <c r="M1125" s="15">
        <f t="shared" si="103"/>
        <v>102.30749445600001</v>
      </c>
      <c r="N1125" s="15">
        <f>'[1]TCE - ANEXO III - Preencher'!O1134</f>
        <v>1.93</v>
      </c>
      <c r="O1125" s="15">
        <f>'[1]TCE - ANEXO III - Preencher'!P1134</f>
        <v>0</v>
      </c>
      <c r="P1125" s="16">
        <f t="shared" si="104"/>
        <v>1.93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69.41</v>
      </c>
      <c r="U1125" s="15">
        <f>'[1]TCE - ANEXO III - Preencher'!V1134</f>
        <v>0</v>
      </c>
      <c r="V1125" s="16">
        <f t="shared" si="106"/>
        <v>69.41</v>
      </c>
      <c r="W1125" s="17" t="str">
        <f>IF('[1]TCE - ANEXO III - Preencher'!X1134="","",'[1]TCE - ANEXO III - Preencher'!X1134)</f>
        <v>AUX. CRECHE I</v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377.43869445600001</v>
      </c>
    </row>
    <row r="1126" spans="1:28" x14ac:dyDescent="0.2">
      <c r="A1126" s="8">
        <f>IFERROR(VLOOKUP(B1126,'[1]DADOS (OCULTAR)'!$P$3:$R$91,3,0),"")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LINDOMARIO JEORGE DE OLIVEIRA</v>
      </c>
      <c r="E1126" s="9" t="str">
        <f>IF('[1]TCE - ANEXO III - Preencher'!F1135="4 - Assistência Odontológica","2 - Outros Profissionais da Saúde",'[1]TCE - ANEXO III - Preencher'!F1135)</f>
        <v>3 - Administrativo</v>
      </c>
      <c r="F1126" s="12">
        <f>'[1]TCE - ANEXO III - Preencher'!G1135</f>
        <v>312105</v>
      </c>
      <c r="G1126" s="13">
        <f>IF('[1]TCE - ANEXO III - Preencher'!H1135="","",'[1]TCE - ANEXO III - Preencher'!H1135)</f>
        <v>44531</v>
      </c>
      <c r="H1126" s="14">
        <f>'[1]TCE - ANEXO III - Preencher'!I1135</f>
        <v>0</v>
      </c>
      <c r="I1126" s="14">
        <f>'[1]TCE - ANEXO III - Preencher'!J1135</f>
        <v>330.80160000000001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1.93</v>
      </c>
      <c r="O1126" s="15">
        <f>'[1]TCE - ANEXO III - Preencher'!P1135</f>
        <v>0</v>
      </c>
      <c r="P1126" s="16">
        <f t="shared" si="104"/>
        <v>1.93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332.73160000000001</v>
      </c>
    </row>
    <row r="1127" spans="1:28" x14ac:dyDescent="0.2">
      <c r="A1127" s="8">
        <f>IFERROR(VLOOKUP(B1127,'[1]DADOS (OCULTAR)'!$P$3:$R$91,3,0),"")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LISLANE MARIA DA SILVA</v>
      </c>
      <c r="E1127" s="9" t="str">
        <f>IF('[1]TCE - ANEXO III - Preencher'!F1136="4 - Assistência Odontológica","2 - Outros Profissionais da Saúde",'[1]TCE - ANEXO III - Preencher'!F1136)</f>
        <v>2 - Outros Profissionais da Saúde</v>
      </c>
      <c r="F1127" s="12">
        <f>'[1]TCE - ANEXO III - Preencher'!G1136</f>
        <v>322205</v>
      </c>
      <c r="G1127" s="13">
        <f>IF('[1]TCE - ANEXO III - Preencher'!H1136="","",'[1]TCE - ANEXO III - Preencher'!H1136)</f>
        <v>44531</v>
      </c>
      <c r="H1127" s="14">
        <f>'[1]TCE - ANEXO III - Preencher'!I1136</f>
        <v>0</v>
      </c>
      <c r="I1127" s="14">
        <f>'[1]TCE - ANEXO III - Preencher'!J1136</f>
        <v>206.85599999999999</v>
      </c>
      <c r="J1127" s="14">
        <f>'[1]TCE - ANEXO III - Preencher'!K1136</f>
        <v>0</v>
      </c>
      <c r="K1127" s="15">
        <f>'[1]TCE - ANEXO III - Preencher'!L1136</f>
        <v>128.60749445600001</v>
      </c>
      <c r="L1127" s="15">
        <f>'[1]TCE - ANEXO III - Preencher'!M1136</f>
        <v>26.3</v>
      </c>
      <c r="M1127" s="15">
        <f t="shared" si="103"/>
        <v>102.30749445600001</v>
      </c>
      <c r="N1127" s="15">
        <f>'[1]TCE - ANEXO III - Preencher'!O1136</f>
        <v>1.93</v>
      </c>
      <c r="O1127" s="15">
        <f>'[1]TCE - ANEXO III - Preencher'!P1136</f>
        <v>0</v>
      </c>
      <c r="P1127" s="16">
        <f t="shared" si="104"/>
        <v>1.93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311.09349445600003</v>
      </c>
    </row>
    <row r="1128" spans="1:28" x14ac:dyDescent="0.2">
      <c r="A1128" s="8">
        <f>IFERROR(VLOOKUP(B1128,'[1]DADOS (OCULTAR)'!$P$3:$R$91,3,0),"")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LIVIA LIMA ALVES CINTRA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>
        <f>'[1]TCE - ANEXO III - Preencher'!G1137</f>
        <v>223505</v>
      </c>
      <c r="G1128" s="13">
        <f>IF('[1]TCE - ANEXO III - Preencher'!H1137="","",'[1]TCE - ANEXO III - Preencher'!H1137)</f>
        <v>44531</v>
      </c>
      <c r="H1128" s="14">
        <f>'[1]TCE - ANEXO III - Preencher'!I1137</f>
        <v>0</v>
      </c>
      <c r="I1128" s="14">
        <f>'[1]TCE - ANEXO III - Preencher'!J1137</f>
        <v>449.15359999999998</v>
      </c>
      <c r="J1128" s="14">
        <f>'[1]TCE - ANEXO III - Preencher'!K1137</f>
        <v>0</v>
      </c>
      <c r="K1128" s="15">
        <f>'[1]TCE - ANEXO III - Preencher'!L1137</f>
        <v>128.60749445600001</v>
      </c>
      <c r="L1128" s="15">
        <f>'[1]TCE - ANEXO III - Preencher'!M1137</f>
        <v>3.53</v>
      </c>
      <c r="M1128" s="15">
        <f t="shared" si="103"/>
        <v>125.07749445600001</v>
      </c>
      <c r="N1128" s="15">
        <f>'[1]TCE - ANEXO III - Preencher'!O1137</f>
        <v>1.59</v>
      </c>
      <c r="O1128" s="15">
        <f>'[1]TCE - ANEXO III - Preencher'!P1137</f>
        <v>0</v>
      </c>
      <c r="P1128" s="16">
        <f t="shared" si="104"/>
        <v>1.59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575.82109445599997</v>
      </c>
    </row>
    <row r="1129" spans="1:28" x14ac:dyDescent="0.2">
      <c r="A1129" s="8">
        <f>IFERROR(VLOOKUP(B1129,'[1]DADOS (OCULTAR)'!$P$3:$R$91,3,0),"")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LIVIO AMARO PEREIRA</v>
      </c>
      <c r="E1129" s="9" t="str">
        <f>IF('[1]TCE - ANEXO III - Preencher'!F1138="4 - Assistência Odontológica","2 - Outros Profissionais da Saúde",'[1]TCE - ANEXO III - Preencher'!F1138)</f>
        <v>1 - Médico</v>
      </c>
      <c r="F1129" s="12">
        <f>'[1]TCE - ANEXO III - Preencher'!G1138</f>
        <v>225125</v>
      </c>
      <c r="G1129" s="13">
        <f>IF('[1]TCE - ANEXO III - Preencher'!H1138="","",'[1]TCE - ANEXO III - Preencher'!H1138)</f>
        <v>44531</v>
      </c>
      <c r="H1129" s="14">
        <f>'[1]TCE - ANEXO III - Preencher'!I1138</f>
        <v>0</v>
      </c>
      <c r="I1129" s="14">
        <f>'[1]TCE - ANEXO III - Preencher'!J1138</f>
        <v>1447.1207999999999</v>
      </c>
      <c r="J1129" s="14">
        <f>'[1]TCE - ANEXO III - Preencher'!K1138</f>
        <v>0</v>
      </c>
      <c r="K1129" s="15">
        <f>'[1]TCE - ANEXO III - Preencher'!L1138</f>
        <v>128.60749445600001</v>
      </c>
      <c r="L1129" s="15">
        <f>'[1]TCE - ANEXO III - Preencher'!M1138</f>
        <v>2.75</v>
      </c>
      <c r="M1129" s="15">
        <f t="shared" si="103"/>
        <v>125.85749445600001</v>
      </c>
      <c r="N1129" s="15">
        <f>'[1]TCE - ANEXO III - Preencher'!O1138</f>
        <v>6.13</v>
      </c>
      <c r="O1129" s="15">
        <f>'[1]TCE - ANEXO III - Preencher'!P1138</f>
        <v>1.23</v>
      </c>
      <c r="P1129" s="16">
        <f t="shared" si="104"/>
        <v>4.9000000000000004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1577.878294456</v>
      </c>
    </row>
    <row r="1130" spans="1:28" x14ac:dyDescent="0.2">
      <c r="A1130" s="8">
        <f>IFERROR(VLOOKUP(B1130,'[1]DADOS (OCULTAR)'!$P$3:$R$91,3,0),"")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LIVONETE DOMITILIA DA CONCEICAO</v>
      </c>
      <c r="E1130" s="9" t="str">
        <f>IF('[1]TCE - ANEXO III - Preencher'!F1139="4 - Assistência Odontológica","2 - Outros Profissionais da Saúde",'[1]TCE - ANEXO III - Preencher'!F1139)</f>
        <v>2 - Outros Profissionais da Saúde</v>
      </c>
      <c r="F1130" s="12">
        <f>'[1]TCE - ANEXO III - Preencher'!G1139</f>
        <v>322205</v>
      </c>
      <c r="G1130" s="13">
        <f>IF('[1]TCE - ANEXO III - Preencher'!H1139="","",'[1]TCE - ANEXO III - Preencher'!H1139)</f>
        <v>44531</v>
      </c>
      <c r="H1130" s="14">
        <f>'[1]TCE - ANEXO III - Preencher'!I1139</f>
        <v>0</v>
      </c>
      <c r="I1130" s="14">
        <f>'[1]TCE - ANEXO III - Preencher'!J1139</f>
        <v>211.6472</v>
      </c>
      <c r="J1130" s="14">
        <f>'[1]TCE - ANEXO III - Preencher'!K1139</f>
        <v>0</v>
      </c>
      <c r="K1130" s="15">
        <f>'[1]TCE - ANEXO III - Preencher'!L1139</f>
        <v>128.60749445600001</v>
      </c>
      <c r="L1130" s="15">
        <f>'[1]TCE - ANEXO III - Preencher'!M1139</f>
        <v>26.3</v>
      </c>
      <c r="M1130" s="15">
        <f t="shared" si="103"/>
        <v>102.30749445600001</v>
      </c>
      <c r="N1130" s="15">
        <f>'[1]TCE - ANEXO III - Preencher'!O1139</f>
        <v>1.93</v>
      </c>
      <c r="O1130" s="15">
        <f>'[1]TCE - ANEXO III - Preencher'!P1139</f>
        <v>0</v>
      </c>
      <c r="P1130" s="16">
        <f t="shared" si="104"/>
        <v>1.93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315.88469445600003</v>
      </c>
    </row>
    <row r="1131" spans="1:28" x14ac:dyDescent="0.2">
      <c r="A1131" s="8">
        <f>IFERROR(VLOOKUP(B1131,'[1]DADOS (OCULTAR)'!$P$3:$R$91,3,0),"")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LORENNA MAYRA DE SANTANA SILVA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>
        <f>'[1]TCE - ANEXO III - Preencher'!G1140</f>
        <v>223505</v>
      </c>
      <c r="G1131" s="13">
        <f>IF('[1]TCE - ANEXO III - Preencher'!H1140="","",'[1]TCE - ANEXO III - Preencher'!H1140)</f>
        <v>44531</v>
      </c>
      <c r="H1131" s="14">
        <f>'[1]TCE - ANEXO III - Preencher'!I1140</f>
        <v>0</v>
      </c>
      <c r="I1131" s="14">
        <f>'[1]TCE - ANEXO III - Preencher'!J1140</f>
        <v>443.27519999999998</v>
      </c>
      <c r="J1131" s="14">
        <f>'[1]TCE - ANEXO III - Preencher'!K1140</f>
        <v>0</v>
      </c>
      <c r="K1131" s="15">
        <f>'[1]TCE - ANEXO III - Preencher'!L1140</f>
        <v>128.60749445600001</v>
      </c>
      <c r="L1131" s="15">
        <f>'[1]TCE - ANEXO III - Preencher'!M1140</f>
        <v>3.31</v>
      </c>
      <c r="M1131" s="15">
        <f t="shared" si="103"/>
        <v>125.29749445600001</v>
      </c>
      <c r="N1131" s="15">
        <f>'[1]TCE - ANEXO III - Preencher'!O1140</f>
        <v>1.59</v>
      </c>
      <c r="O1131" s="15">
        <f>'[1]TCE - ANEXO III - Preencher'!P1140</f>
        <v>0</v>
      </c>
      <c r="P1131" s="16">
        <f t="shared" si="104"/>
        <v>1.59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570.16269445600005</v>
      </c>
    </row>
    <row r="1132" spans="1:28" x14ac:dyDescent="0.2">
      <c r="A1132" s="8">
        <f>IFERROR(VLOOKUP(B1132,'[1]DADOS (OCULTAR)'!$P$3:$R$91,3,0),"")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LORRAY NY WANESSA SANTOS FERREIRA FELIX</v>
      </c>
      <c r="E1132" s="9" t="str">
        <f>IF('[1]TCE - ANEXO III - Preencher'!F1141="4 - Assistência Odontológica","2 - Outros Profissionais da Saúde",'[1]TCE - ANEXO III - Preencher'!F1141)</f>
        <v>3 - Administrativo</v>
      </c>
      <c r="F1132" s="12">
        <f>'[1]TCE - ANEXO III - Preencher'!G1141</f>
        <v>411010</v>
      </c>
      <c r="G1132" s="13">
        <f>IF('[1]TCE - ANEXO III - Preencher'!H1141="","",'[1]TCE - ANEXO III - Preencher'!H1141)</f>
        <v>44531</v>
      </c>
      <c r="H1132" s="14">
        <f>'[1]TCE - ANEXO III - Preencher'!I1141</f>
        <v>0</v>
      </c>
      <c r="I1132" s="14">
        <f>'[1]TCE - ANEXO III - Preencher'!J1141</f>
        <v>205.904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1.93</v>
      </c>
      <c r="O1132" s="15">
        <f>'[1]TCE - ANEXO III - Preencher'!P1141</f>
        <v>0</v>
      </c>
      <c r="P1132" s="16">
        <f t="shared" si="104"/>
        <v>1.93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207.834</v>
      </c>
    </row>
    <row r="1133" spans="1:28" x14ac:dyDescent="0.2">
      <c r="A1133" s="8">
        <f>IFERROR(VLOOKUP(B1133,'[1]DADOS (OCULTAR)'!$P$3:$R$91,3,0),"")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LOURIVAL SATURNINO DA SILVA</v>
      </c>
      <c r="E1133" s="9" t="str">
        <f>IF('[1]TCE - ANEXO III - Preencher'!F1142="4 - Assistência Odontológica","2 - Outros Profissionais da Saúde",'[1]TCE - ANEXO III - Preencher'!F1142)</f>
        <v>3 - Administrativo</v>
      </c>
      <c r="F1133" s="12">
        <f>'[1]TCE - ANEXO III - Preencher'!G1142</f>
        <v>517410</v>
      </c>
      <c r="G1133" s="13">
        <f>IF('[1]TCE - ANEXO III - Preencher'!H1142="","",'[1]TCE - ANEXO III - Preencher'!H1142)</f>
        <v>44531</v>
      </c>
      <c r="H1133" s="14">
        <f>'[1]TCE - ANEXO III - Preencher'!I1142</f>
        <v>0</v>
      </c>
      <c r="I1133" s="14">
        <f>'[1]TCE - ANEXO III - Preencher'!J1142</f>
        <v>193.82159999999999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1.93</v>
      </c>
      <c r="O1133" s="15">
        <f>'[1]TCE - ANEXO III - Preencher'!P1142</f>
        <v>0</v>
      </c>
      <c r="P1133" s="16">
        <f t="shared" si="104"/>
        <v>1.93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195.7516</v>
      </c>
    </row>
    <row r="1134" spans="1:28" x14ac:dyDescent="0.2">
      <c r="A1134" s="8">
        <f>IFERROR(VLOOKUP(B1134,'[1]DADOS (OCULTAR)'!$P$3:$R$91,3,0),"")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LUAN JOSE QUEIROZ DE LIMA</v>
      </c>
      <c r="E1134" s="9" t="str">
        <f>IF('[1]TCE - ANEXO III - Preencher'!F1143="4 - Assistência Odontológica","2 - Outros Profissionais da Saúde",'[1]TCE - ANEXO III - Preencher'!F1143)</f>
        <v>2 - Outros Profissionais da Saúde</v>
      </c>
      <c r="F1134" s="12">
        <f>'[1]TCE - ANEXO III - Preencher'!G1143</f>
        <v>223505</v>
      </c>
      <c r="G1134" s="13">
        <f>IF('[1]TCE - ANEXO III - Preencher'!H1143="","",'[1]TCE - ANEXO III - Preencher'!H1143)</f>
        <v>44531</v>
      </c>
      <c r="H1134" s="14">
        <f>'[1]TCE - ANEXO III - Preencher'!I1143</f>
        <v>0</v>
      </c>
      <c r="I1134" s="14">
        <f>'[1]TCE - ANEXO III - Preencher'!J1143</f>
        <v>264.32319999999999</v>
      </c>
      <c r="J1134" s="14">
        <f>'[1]TCE - ANEXO III - Preencher'!K1143</f>
        <v>0</v>
      </c>
      <c r="K1134" s="15">
        <f>'[1]TCE - ANEXO III - Preencher'!L1143</f>
        <v>128.60749445600001</v>
      </c>
      <c r="L1134" s="15">
        <f>'[1]TCE - ANEXO III - Preencher'!M1143</f>
        <v>2.66</v>
      </c>
      <c r="M1134" s="15">
        <f t="shared" si="103"/>
        <v>125.94749445600002</v>
      </c>
      <c r="N1134" s="15">
        <f>'[1]TCE - ANEXO III - Preencher'!O1143</f>
        <v>1.59</v>
      </c>
      <c r="O1134" s="15">
        <f>'[1]TCE - ANEXO III - Preencher'!P1143</f>
        <v>0</v>
      </c>
      <c r="P1134" s="16">
        <f t="shared" si="104"/>
        <v>1.59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391.86069445599998</v>
      </c>
    </row>
    <row r="1135" spans="1:28" x14ac:dyDescent="0.2">
      <c r="A1135" s="8">
        <f>IFERROR(VLOOKUP(B1135,'[1]DADOS (OCULTAR)'!$P$3:$R$91,3,0),"")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LUANA ALVES DE OLIVEIRA</v>
      </c>
      <c r="E1135" s="9" t="str">
        <f>IF('[1]TCE - ANEXO III - Preencher'!F1144="4 - Assistência Odontológica","2 - Outros Profissionais da Saúde",'[1]TCE - ANEXO III - Preencher'!F1144)</f>
        <v>2 - Outros Profissionais da Saúde</v>
      </c>
      <c r="F1135" s="12">
        <f>'[1]TCE - ANEXO III - Preencher'!G1144</f>
        <v>322205</v>
      </c>
      <c r="G1135" s="13">
        <f>IF('[1]TCE - ANEXO III - Preencher'!H1144="","",'[1]TCE - ANEXO III - Preencher'!H1144)</f>
        <v>44531</v>
      </c>
      <c r="H1135" s="14">
        <f>'[1]TCE - ANEXO III - Preencher'!I1144</f>
        <v>0</v>
      </c>
      <c r="I1135" s="14">
        <f>'[1]TCE - ANEXO III - Preencher'!J1144</f>
        <v>215.14160000000001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1.93</v>
      </c>
      <c r="O1135" s="15">
        <f>'[1]TCE - ANEXO III - Preencher'!P1144</f>
        <v>0</v>
      </c>
      <c r="P1135" s="16">
        <f t="shared" si="104"/>
        <v>1.93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217.07160000000002</v>
      </c>
    </row>
    <row r="1136" spans="1:28" x14ac:dyDescent="0.2">
      <c r="A1136" s="8">
        <f>IFERROR(VLOOKUP(B1136,'[1]DADOS (OCULTAR)'!$P$3:$R$91,3,0),"")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LUANA CORDEIRO CHAGAS DE LIMA</v>
      </c>
      <c r="E1136" s="9" t="str">
        <f>IF('[1]TCE - ANEXO III - Preencher'!F1145="4 - Assistência Odontológica","2 - Outros Profissionais da Saúde",'[1]TCE - ANEXO III - Preencher'!F1145)</f>
        <v>2 - Outros Profissionais da Saúde</v>
      </c>
      <c r="F1136" s="12">
        <f>'[1]TCE - ANEXO III - Preencher'!G1145</f>
        <v>223605</v>
      </c>
      <c r="G1136" s="13">
        <f>IF('[1]TCE - ANEXO III - Preencher'!H1145="","",'[1]TCE - ANEXO III - Preencher'!H1145)</f>
        <v>44531</v>
      </c>
      <c r="H1136" s="14">
        <f>'[1]TCE - ANEXO III - Preencher'!I1145</f>
        <v>0</v>
      </c>
      <c r="I1136" s="14">
        <f>'[1]TCE - ANEXO III - Preencher'!J1145</f>
        <v>281.3</v>
      </c>
      <c r="J1136" s="14">
        <f>'[1]TCE - ANEXO III - Preencher'!K1145</f>
        <v>0</v>
      </c>
      <c r="K1136" s="15">
        <f>'[1]TCE - ANEXO III - Preencher'!L1145</f>
        <v>128.60749445600001</v>
      </c>
      <c r="L1136" s="15">
        <f>'[1]TCE - ANEXO III - Preencher'!M1145</f>
        <v>2.39</v>
      </c>
      <c r="M1136" s="15">
        <f t="shared" si="103"/>
        <v>126.21749445600001</v>
      </c>
      <c r="N1136" s="15">
        <f>'[1]TCE - ANEXO III - Preencher'!O1145</f>
        <v>1.59</v>
      </c>
      <c r="O1136" s="15">
        <f>'[1]TCE - ANEXO III - Preencher'!P1145</f>
        <v>0</v>
      </c>
      <c r="P1136" s="16">
        <f t="shared" si="104"/>
        <v>1.59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409.10749445599998</v>
      </c>
    </row>
    <row r="1137" spans="1:28" x14ac:dyDescent="0.2">
      <c r="A1137" s="8">
        <f>IFERROR(VLOOKUP(B1137,'[1]DADOS (OCULTAR)'!$P$3:$R$91,3,0),"")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LUANA CRISTINA ALBUQUERQUE BARBOSA</v>
      </c>
      <c r="E1137" s="9" t="str">
        <f>IF('[1]TCE - ANEXO III - Preencher'!F1146="4 - Assistência Odontológica","2 - Outros Profissionais da Saúde",'[1]TCE - ANEXO III - Preencher'!F1146)</f>
        <v>2 - Outros Profissionais da Saúde</v>
      </c>
      <c r="F1137" s="12">
        <f>'[1]TCE - ANEXO III - Preencher'!G1146</f>
        <v>223605</v>
      </c>
      <c r="G1137" s="13">
        <f>IF('[1]TCE - ANEXO III - Preencher'!H1146="","",'[1]TCE - ANEXO III - Preencher'!H1146)</f>
        <v>44531</v>
      </c>
      <c r="H1137" s="14">
        <f>'[1]TCE - ANEXO III - Preencher'!I1146</f>
        <v>0</v>
      </c>
      <c r="I1137" s="14">
        <f>'[1]TCE - ANEXO III - Preencher'!J1146</f>
        <v>355.24639999999999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1.59</v>
      </c>
      <c r="O1137" s="15">
        <f>'[1]TCE - ANEXO III - Preencher'!P1146</f>
        <v>0</v>
      </c>
      <c r="P1137" s="16">
        <f t="shared" si="104"/>
        <v>1.59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98.21</v>
      </c>
      <c r="U1137" s="15">
        <f>'[1]TCE - ANEXO III - Preencher'!V1146</f>
        <v>0</v>
      </c>
      <c r="V1137" s="16">
        <f t="shared" si="106"/>
        <v>98.21</v>
      </c>
      <c r="W1137" s="17" t="str">
        <f>IF('[1]TCE - ANEXO III - Preencher'!X1146="","",'[1]TCE - ANEXO III - Preencher'!X1146)</f>
        <v>AUX. CRECHE I</v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455.04639999999995</v>
      </c>
    </row>
    <row r="1138" spans="1:28" x14ac:dyDescent="0.2">
      <c r="A1138" s="8">
        <f>IFERROR(VLOOKUP(B1138,'[1]DADOS (OCULTAR)'!$P$3:$R$91,3,0),"")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LUANA DE MORAIS BENTO SILVA</v>
      </c>
      <c r="E1138" s="9" t="str">
        <f>IF('[1]TCE - ANEXO III - Preencher'!F1147="4 - Assistência Odontológica","2 - Outros Profissionais da Saúde",'[1]TCE - ANEXO III - Preencher'!F1147)</f>
        <v>2 - Outros Profissionais da Saúde</v>
      </c>
      <c r="F1138" s="12">
        <f>'[1]TCE - ANEXO III - Preencher'!G1147</f>
        <v>322205</v>
      </c>
      <c r="G1138" s="13">
        <f>IF('[1]TCE - ANEXO III - Preencher'!H1147="","",'[1]TCE - ANEXO III - Preencher'!H1147)</f>
        <v>44531</v>
      </c>
      <c r="H1138" s="14">
        <f>'[1]TCE - ANEXO III - Preencher'!I1147</f>
        <v>0</v>
      </c>
      <c r="I1138" s="14">
        <f>'[1]TCE - ANEXO III - Preencher'!J1147</f>
        <v>166.0968</v>
      </c>
      <c r="J1138" s="14">
        <f>'[1]TCE - ANEXO III - Preencher'!K1147</f>
        <v>0</v>
      </c>
      <c r="K1138" s="15">
        <f>'[1]TCE - ANEXO III - Preencher'!L1147</f>
        <v>128.60749445600001</v>
      </c>
      <c r="L1138" s="15">
        <f>'[1]TCE - ANEXO III - Preencher'!M1147</f>
        <v>26.3</v>
      </c>
      <c r="M1138" s="15">
        <f t="shared" si="103"/>
        <v>102.30749445600001</v>
      </c>
      <c r="N1138" s="15">
        <f>'[1]TCE - ANEXO III - Preencher'!O1147</f>
        <v>1.93</v>
      </c>
      <c r="O1138" s="15">
        <f>'[1]TCE - ANEXO III - Preencher'!P1147</f>
        <v>0</v>
      </c>
      <c r="P1138" s="16">
        <f t="shared" si="104"/>
        <v>1.93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270.33429445600001</v>
      </c>
    </row>
    <row r="1139" spans="1:28" x14ac:dyDescent="0.2">
      <c r="A1139" s="8">
        <f>IFERROR(VLOOKUP(B1139,'[1]DADOS (OCULTAR)'!$P$3:$R$91,3,0),"")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LUANA FEITOSA CALADO</v>
      </c>
      <c r="E1139" s="9" t="str">
        <f>IF('[1]TCE - ANEXO III - Preencher'!F1148="4 - Assistência Odontológica","2 - Outros Profissionais da Saúde",'[1]TCE - ANEXO III - Preencher'!F1148)</f>
        <v>2 - Outros Profissionais da Saúde</v>
      </c>
      <c r="F1139" s="12">
        <f>'[1]TCE - ANEXO III - Preencher'!G1148</f>
        <v>223605</v>
      </c>
      <c r="G1139" s="13">
        <f>IF('[1]TCE - ANEXO III - Preencher'!H1148="","",'[1]TCE - ANEXO III - Preencher'!H1148)</f>
        <v>44531</v>
      </c>
      <c r="H1139" s="14">
        <f>'[1]TCE - ANEXO III - Preencher'!I1148</f>
        <v>0</v>
      </c>
      <c r="I1139" s="14">
        <f>'[1]TCE - ANEXO III - Preencher'!J1148</f>
        <v>269.54320000000001</v>
      </c>
      <c r="J1139" s="14">
        <f>'[1]TCE - ANEXO III - Preencher'!K1148</f>
        <v>0</v>
      </c>
      <c r="K1139" s="15">
        <f>'[1]TCE - ANEXO III - Preencher'!L1148</f>
        <v>128.60749445600001</v>
      </c>
      <c r="L1139" s="15">
        <f>'[1]TCE - ANEXO III - Preencher'!M1148</f>
        <v>2.39</v>
      </c>
      <c r="M1139" s="15">
        <f t="shared" si="103"/>
        <v>126.21749445600001</v>
      </c>
      <c r="N1139" s="15">
        <f>'[1]TCE - ANEXO III - Preencher'!O1148</f>
        <v>1.59</v>
      </c>
      <c r="O1139" s="15">
        <f>'[1]TCE - ANEXO III - Preencher'!P1148</f>
        <v>0</v>
      </c>
      <c r="P1139" s="16">
        <f t="shared" si="104"/>
        <v>1.59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397.35069445599999</v>
      </c>
    </row>
    <row r="1140" spans="1:28" x14ac:dyDescent="0.2">
      <c r="A1140" s="8">
        <f>IFERROR(VLOOKUP(B1140,'[1]DADOS (OCULTAR)'!$P$3:$R$91,3,0),"")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LUANA RAFAELA ALVES DA SILVA</v>
      </c>
      <c r="E1140" s="9" t="str">
        <f>IF('[1]TCE - ANEXO III - Preencher'!F1149="4 - Assistência Odontológica","2 - Outros Profissionais da Saúde",'[1]TCE - ANEXO III - Preencher'!F1149)</f>
        <v>2 - Outros Profissionais da Saúde</v>
      </c>
      <c r="F1140" s="12">
        <f>'[1]TCE - ANEXO III - Preencher'!G1149</f>
        <v>322205</v>
      </c>
      <c r="G1140" s="13">
        <f>IF('[1]TCE - ANEXO III - Preencher'!H1149="","",'[1]TCE - ANEXO III - Preencher'!H1149)</f>
        <v>44531</v>
      </c>
      <c r="H1140" s="14">
        <f>'[1]TCE - ANEXO III - Preencher'!I1149</f>
        <v>0</v>
      </c>
      <c r="I1140" s="14">
        <f>'[1]TCE - ANEXO III - Preencher'!J1149</f>
        <v>150.76400000000001</v>
      </c>
      <c r="J1140" s="14">
        <f>'[1]TCE - ANEXO III - Preencher'!K1149</f>
        <v>0</v>
      </c>
      <c r="K1140" s="15">
        <f>'[1]TCE - ANEXO III - Preencher'!L1149</f>
        <v>128.60749445600001</v>
      </c>
      <c r="L1140" s="15">
        <f>'[1]TCE - ANEXO III - Preencher'!M1149</f>
        <v>26.3</v>
      </c>
      <c r="M1140" s="15">
        <f t="shared" si="103"/>
        <v>102.30749445600001</v>
      </c>
      <c r="N1140" s="15">
        <f>'[1]TCE - ANEXO III - Preencher'!O1149</f>
        <v>1.93</v>
      </c>
      <c r="O1140" s="15">
        <f>'[1]TCE - ANEXO III - Preencher'!P1149</f>
        <v>0</v>
      </c>
      <c r="P1140" s="16">
        <f t="shared" si="104"/>
        <v>1.93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255.00149445600005</v>
      </c>
    </row>
    <row r="1141" spans="1:28" x14ac:dyDescent="0.2">
      <c r="A1141" s="8">
        <f>IFERROR(VLOOKUP(B1141,'[1]DADOS (OCULTAR)'!$P$3:$R$91,3,0),"")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LUANA RAFAELA DE LIMA</v>
      </c>
      <c r="E1141" s="9" t="str">
        <f>IF('[1]TCE - ANEXO III - Preencher'!F1150="4 - Assistência Odontológica","2 - Outros Profissionais da Saúde",'[1]TCE - ANEXO III - Preencher'!F1150)</f>
        <v>2 - Outros Profissionais da Saúde</v>
      </c>
      <c r="F1141" s="12">
        <f>'[1]TCE - ANEXO III - Preencher'!G1150</f>
        <v>223710</v>
      </c>
      <c r="G1141" s="13">
        <f>IF('[1]TCE - ANEXO III - Preencher'!H1150="","",'[1]TCE - ANEXO III - Preencher'!H1150)</f>
        <v>44531</v>
      </c>
      <c r="H1141" s="14">
        <f>'[1]TCE - ANEXO III - Preencher'!I1150</f>
        <v>0</v>
      </c>
      <c r="I1141" s="14">
        <f>'[1]TCE - ANEXO III - Preencher'!J1150</f>
        <v>474.8904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1.93</v>
      </c>
      <c r="O1141" s="15">
        <f>'[1]TCE - ANEXO III - Preencher'!P1150</f>
        <v>0</v>
      </c>
      <c r="P1141" s="16">
        <f t="shared" si="104"/>
        <v>1.93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476.82040000000001</v>
      </c>
    </row>
    <row r="1142" spans="1:28" x14ac:dyDescent="0.2">
      <c r="A1142" s="8">
        <f>IFERROR(VLOOKUP(B1142,'[1]DADOS (OCULTAR)'!$P$3:$R$91,3,0),"")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LUANA SABRINA DOS SANTOS ANDRADE</v>
      </c>
      <c r="E1142" s="9" t="str">
        <f>IF('[1]TCE - ANEXO III - Preencher'!F1151="4 - Assistência Odontológica","2 - Outros Profissionais da Saúde",'[1]TCE - ANEXO III - Preencher'!F1151)</f>
        <v>2 - Outros Profissionais da Saúde</v>
      </c>
      <c r="F1142" s="12">
        <f>'[1]TCE - ANEXO III - Preencher'!G1151</f>
        <v>223505</v>
      </c>
      <c r="G1142" s="13">
        <f>IF('[1]TCE - ANEXO III - Preencher'!H1151="","",'[1]TCE - ANEXO III - Preencher'!H1151)</f>
        <v>44531</v>
      </c>
      <c r="H1142" s="14">
        <f>'[1]TCE - ANEXO III - Preencher'!I1151</f>
        <v>0</v>
      </c>
      <c r="I1142" s="14">
        <f>'[1]TCE - ANEXO III - Preencher'!J1151</f>
        <v>401.71440000000001</v>
      </c>
      <c r="J1142" s="14">
        <f>'[1]TCE - ANEXO III - Preencher'!K1151</f>
        <v>0</v>
      </c>
      <c r="K1142" s="15">
        <f>'[1]TCE - ANEXO III - Preencher'!L1151</f>
        <v>128.60749445600001</v>
      </c>
      <c r="L1142" s="15">
        <f>'[1]TCE - ANEXO III - Preencher'!M1151</f>
        <v>3.53</v>
      </c>
      <c r="M1142" s="15">
        <f t="shared" si="103"/>
        <v>125.07749445600001</v>
      </c>
      <c r="N1142" s="15">
        <f>'[1]TCE - ANEXO III - Preencher'!O1151</f>
        <v>1.59</v>
      </c>
      <c r="O1142" s="15">
        <f>'[1]TCE - ANEXO III - Preencher'!P1151</f>
        <v>0</v>
      </c>
      <c r="P1142" s="16">
        <f t="shared" si="104"/>
        <v>1.59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528.38189445600005</v>
      </c>
    </row>
    <row r="1143" spans="1:28" x14ac:dyDescent="0.2">
      <c r="A1143" s="8">
        <f>IFERROR(VLOOKUP(B1143,'[1]DADOS (OCULTAR)'!$P$3:$R$91,3,0),"")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LUCAS ALVES DA CUNHA</v>
      </c>
      <c r="E1143" s="9" t="str">
        <f>IF('[1]TCE - ANEXO III - Preencher'!F1152="4 - Assistência Odontológica","2 - Outros Profissionais da Saúde",'[1]TCE - ANEXO III - Preencher'!F1152)</f>
        <v>3 - Administrativo</v>
      </c>
      <c r="F1143" s="12">
        <f>'[1]TCE - ANEXO III - Preencher'!G1152</f>
        <v>521130</v>
      </c>
      <c r="G1143" s="13">
        <f>IF('[1]TCE - ANEXO III - Preencher'!H1152="","",'[1]TCE - ANEXO III - Preencher'!H1152)</f>
        <v>44531</v>
      </c>
      <c r="H1143" s="14">
        <f>'[1]TCE - ANEXO III - Preencher'!I1152</f>
        <v>0</v>
      </c>
      <c r="I1143" s="14">
        <f>'[1]TCE - ANEXO III - Preencher'!J1152</f>
        <v>33.401600000000002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1.93</v>
      </c>
      <c r="O1143" s="15">
        <f>'[1]TCE - ANEXO III - Preencher'!P1152</f>
        <v>0</v>
      </c>
      <c r="P1143" s="16">
        <f t="shared" si="104"/>
        <v>1.93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35.331600000000002</v>
      </c>
    </row>
    <row r="1144" spans="1:28" x14ac:dyDescent="0.2">
      <c r="A1144" s="8">
        <f>IFERROR(VLOOKUP(B1144,'[1]DADOS (OCULTAR)'!$P$3:$R$91,3,0),"")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LUCAS DE MELO MOURA</v>
      </c>
      <c r="E1144" s="9" t="str">
        <f>IF('[1]TCE - ANEXO III - Preencher'!F1153="4 - Assistência Odontológica","2 - Outros Profissionais da Saúde",'[1]TCE - ANEXO III - Preencher'!F1153)</f>
        <v>3 - Administrativo</v>
      </c>
      <c r="F1144" s="12">
        <f>'[1]TCE - ANEXO III - Preencher'!G1153</f>
        <v>763305</v>
      </c>
      <c r="G1144" s="13">
        <f>IF('[1]TCE - ANEXO III - Preencher'!H1153="","",'[1]TCE - ANEXO III - Preencher'!H1153)</f>
        <v>44531</v>
      </c>
      <c r="H1144" s="14">
        <f>'[1]TCE - ANEXO III - Preencher'!I1153</f>
        <v>0</v>
      </c>
      <c r="I1144" s="14">
        <f>'[1]TCE - ANEXO III - Preencher'!J1153</f>
        <v>180.35919999999999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1.93</v>
      </c>
      <c r="O1144" s="15">
        <f>'[1]TCE - ANEXO III - Preencher'!P1153</f>
        <v>0</v>
      </c>
      <c r="P1144" s="16">
        <f t="shared" si="104"/>
        <v>1.93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182.28919999999999</v>
      </c>
    </row>
    <row r="1145" spans="1:28" x14ac:dyDescent="0.2">
      <c r="A1145" s="8">
        <f>IFERROR(VLOOKUP(B1145,'[1]DADOS (OCULTAR)'!$P$3:$R$91,3,0),"")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LUCAS DOS SANTOS LUCENA</v>
      </c>
      <c r="E1145" s="9" t="str">
        <f>IF('[1]TCE - ANEXO III - Preencher'!F1154="4 - Assistência Odontológica","2 - Outros Profissionais da Saúde",'[1]TCE - ANEXO III - Preencher'!F1154)</f>
        <v>3 - Administrativo</v>
      </c>
      <c r="F1145" s="12">
        <f>'[1]TCE - ANEXO III - Preencher'!G1154</f>
        <v>521130</v>
      </c>
      <c r="G1145" s="13">
        <f>IF('[1]TCE - ANEXO III - Preencher'!H1154="","",'[1]TCE - ANEXO III - Preencher'!H1154)</f>
        <v>44531</v>
      </c>
      <c r="H1145" s="14">
        <f>'[1]TCE - ANEXO III - Preencher'!I1154</f>
        <v>0</v>
      </c>
      <c r="I1145" s="14">
        <f>'[1]TCE - ANEXO III - Preencher'!J1154</f>
        <v>208.38079999999999</v>
      </c>
      <c r="J1145" s="14">
        <f>'[1]TCE - ANEXO III - Preencher'!K1154</f>
        <v>0</v>
      </c>
      <c r="K1145" s="15">
        <f>'[1]TCE - ANEXO III - Preencher'!L1154</f>
        <v>128.60749445600001</v>
      </c>
      <c r="L1145" s="15">
        <f>'[1]TCE - ANEXO III - Preencher'!M1154</f>
        <v>21.52</v>
      </c>
      <c r="M1145" s="15">
        <f t="shared" si="103"/>
        <v>107.08749445600002</v>
      </c>
      <c r="N1145" s="15">
        <f>'[1]TCE - ANEXO III - Preencher'!O1154</f>
        <v>1.93</v>
      </c>
      <c r="O1145" s="15">
        <f>'[1]TCE - ANEXO III - Preencher'!P1154</f>
        <v>0</v>
      </c>
      <c r="P1145" s="16">
        <f t="shared" si="104"/>
        <v>1.93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317.39829445600003</v>
      </c>
    </row>
    <row r="1146" spans="1:28" x14ac:dyDescent="0.2">
      <c r="A1146" s="8">
        <f>IFERROR(VLOOKUP(B1146,'[1]DADOS (OCULTAR)'!$P$3:$R$91,3,0),"")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LUCAS FELIPE ALVES DA SILVA</v>
      </c>
      <c r="E1146" s="9" t="str">
        <f>IF('[1]TCE - ANEXO III - Preencher'!F1155="4 - Assistência Odontológica","2 - Outros Profissionais da Saúde",'[1]TCE - ANEXO III - Preencher'!F1155)</f>
        <v>3 - Administrativo</v>
      </c>
      <c r="F1146" s="12">
        <f>'[1]TCE - ANEXO III - Preencher'!G1155</f>
        <v>515110</v>
      </c>
      <c r="G1146" s="13">
        <f>IF('[1]TCE - ANEXO III - Preencher'!H1155="","",'[1]TCE - ANEXO III - Preencher'!H1155)</f>
        <v>44531</v>
      </c>
      <c r="H1146" s="14">
        <f>'[1]TCE - ANEXO III - Preencher'!I1155</f>
        <v>0</v>
      </c>
      <c r="I1146" s="14">
        <f>'[1]TCE - ANEXO III - Preencher'!J1155</f>
        <v>156.67679999999999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1.93</v>
      </c>
      <c r="O1146" s="15">
        <f>'[1]TCE - ANEXO III - Preencher'!P1155</f>
        <v>0</v>
      </c>
      <c r="P1146" s="16">
        <f t="shared" si="104"/>
        <v>1.93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158.60679999999999</v>
      </c>
    </row>
    <row r="1147" spans="1:28" x14ac:dyDescent="0.2">
      <c r="A1147" s="8">
        <f>IFERROR(VLOOKUP(B1147,'[1]DADOS (OCULTAR)'!$P$3:$R$91,3,0),"")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LUCAS HENRIQUE DA SILVA LIMA</v>
      </c>
      <c r="E1147" s="9" t="str">
        <f>IF('[1]TCE - ANEXO III - Preencher'!F1156="4 - Assistência Odontológica","2 - Outros Profissionais da Saúde",'[1]TCE - ANEXO III - Preencher'!F1156)</f>
        <v>2 - Outros Profissionais da Saúde</v>
      </c>
      <c r="F1147" s="12">
        <f>'[1]TCE - ANEXO III - Preencher'!G1156</f>
        <v>322205</v>
      </c>
      <c r="G1147" s="13">
        <f>IF('[1]TCE - ANEXO III - Preencher'!H1156="","",'[1]TCE - ANEXO III - Preencher'!H1156)</f>
        <v>44531</v>
      </c>
      <c r="H1147" s="14">
        <f>'[1]TCE - ANEXO III - Preencher'!I1156</f>
        <v>0</v>
      </c>
      <c r="I1147" s="14">
        <f>'[1]TCE - ANEXO III - Preencher'!J1156</f>
        <v>217.11840000000001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1.93</v>
      </c>
      <c r="O1147" s="15">
        <f>'[1]TCE - ANEXO III - Preencher'!P1156</f>
        <v>0</v>
      </c>
      <c r="P1147" s="16">
        <f t="shared" si="104"/>
        <v>1.93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219.04840000000002</v>
      </c>
    </row>
    <row r="1148" spans="1:28" x14ac:dyDescent="0.2">
      <c r="A1148" s="8">
        <f>IFERROR(VLOOKUP(B1148,'[1]DADOS (OCULTAR)'!$P$3:$R$91,3,0),"")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LUCAS MACEDO CAVALCANTI</v>
      </c>
      <c r="E1148" s="9" t="str">
        <f>IF('[1]TCE - ANEXO III - Preencher'!F1157="4 - Assistência Odontológica","2 - Outros Profissionais da Saúde",'[1]TCE - ANEXO III - Preencher'!F1157)</f>
        <v>3 - Administrativo</v>
      </c>
      <c r="F1148" s="12">
        <f>'[1]TCE - ANEXO III - Preencher'!G1157</f>
        <v>514320</v>
      </c>
      <c r="G1148" s="13">
        <f>IF('[1]TCE - ANEXO III - Preencher'!H1157="","",'[1]TCE - ANEXO III - Preencher'!H1157)</f>
        <v>44531</v>
      </c>
      <c r="H1148" s="14">
        <f>'[1]TCE - ANEXO III - Preencher'!I1157</f>
        <v>0</v>
      </c>
      <c r="I1148" s="14">
        <f>'[1]TCE - ANEXO III - Preencher'!J1157</f>
        <v>160.84960000000001</v>
      </c>
      <c r="J1148" s="14">
        <f>'[1]TCE - ANEXO III - Preencher'!K1157</f>
        <v>0</v>
      </c>
      <c r="K1148" s="15">
        <f>'[1]TCE - ANEXO III - Preencher'!L1157</f>
        <v>128.60749445600001</v>
      </c>
      <c r="L1148" s="15">
        <f>'[1]TCE - ANEXO III - Preencher'!M1157</f>
        <v>22.2</v>
      </c>
      <c r="M1148" s="15">
        <f t="shared" si="103"/>
        <v>106.40749445600001</v>
      </c>
      <c r="N1148" s="15">
        <f>'[1]TCE - ANEXO III - Preencher'!O1157</f>
        <v>1.93</v>
      </c>
      <c r="O1148" s="15">
        <f>'[1]TCE - ANEXO III - Preencher'!P1157</f>
        <v>0</v>
      </c>
      <c r="P1148" s="16">
        <f t="shared" si="104"/>
        <v>1.93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269.18709445600001</v>
      </c>
    </row>
    <row r="1149" spans="1:28" x14ac:dyDescent="0.2">
      <c r="A1149" s="8">
        <f>IFERROR(VLOOKUP(B1149,'[1]DADOS (OCULTAR)'!$P$3:$R$91,3,0),"")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LUCAS MENDONCA DE SENA FALCAO OLIVEIRA</v>
      </c>
      <c r="E1149" s="9" t="str">
        <f>IF('[1]TCE - ANEXO III - Preencher'!F1158="4 - Assistência Odontológica","2 - Outros Profissionais da Saúde",'[1]TCE - ANEXO III - Preencher'!F1158)</f>
        <v>3 - Administrativo</v>
      </c>
      <c r="F1149" s="12">
        <f>'[1]TCE - ANEXO III - Preencher'!G1158</f>
        <v>521130</v>
      </c>
      <c r="G1149" s="13">
        <f>IF('[1]TCE - ANEXO III - Preencher'!H1158="","",'[1]TCE - ANEXO III - Preencher'!H1158)</f>
        <v>44531</v>
      </c>
      <c r="H1149" s="14">
        <f>'[1]TCE - ANEXO III - Preencher'!I1158</f>
        <v>0</v>
      </c>
      <c r="I1149" s="14">
        <f>'[1]TCE - ANEXO III - Preencher'!J1158</f>
        <v>186.584</v>
      </c>
      <c r="J1149" s="14">
        <f>'[1]TCE - ANEXO III - Preencher'!K1158</f>
        <v>0</v>
      </c>
      <c r="K1149" s="15">
        <f>'[1]TCE - ANEXO III - Preencher'!L1158</f>
        <v>128.60749445600001</v>
      </c>
      <c r="L1149" s="15">
        <f>'[1]TCE - ANEXO III - Preencher'!M1158</f>
        <v>22.26</v>
      </c>
      <c r="M1149" s="15">
        <f t="shared" si="103"/>
        <v>106.34749445600001</v>
      </c>
      <c r="N1149" s="15">
        <f>'[1]TCE - ANEXO III - Preencher'!O1158</f>
        <v>1.93</v>
      </c>
      <c r="O1149" s="15">
        <f>'[1]TCE - ANEXO III - Preencher'!P1158</f>
        <v>0</v>
      </c>
      <c r="P1149" s="16">
        <f t="shared" si="104"/>
        <v>1.93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294.861494456</v>
      </c>
    </row>
    <row r="1150" spans="1:28" x14ac:dyDescent="0.2">
      <c r="A1150" s="8">
        <f>IFERROR(VLOOKUP(B1150,'[1]DADOS (OCULTAR)'!$P$3:$R$91,3,0),"")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LUCAS MIKAEL DA SILVA CORDEIRO</v>
      </c>
      <c r="E1150" s="9" t="str">
        <f>IF('[1]TCE - ANEXO III - Preencher'!F1159="4 - Assistência Odontológica","2 - Outros Profissionais da Saúde",'[1]TCE - ANEXO III - Preencher'!F1159)</f>
        <v>3 - Administrativo</v>
      </c>
      <c r="F1150" s="12">
        <f>'[1]TCE - ANEXO III - Preencher'!G1159</f>
        <v>411010</v>
      </c>
      <c r="G1150" s="13">
        <f>IF('[1]TCE - ANEXO III - Preencher'!H1159="","",'[1]TCE - ANEXO III - Preencher'!H1159)</f>
        <v>44531</v>
      </c>
      <c r="H1150" s="14">
        <f>'[1]TCE - ANEXO III - Preencher'!I1159</f>
        <v>0</v>
      </c>
      <c r="I1150" s="14">
        <f>'[1]TCE - ANEXO III - Preencher'!J1159</f>
        <v>169.7784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1.93</v>
      </c>
      <c r="O1150" s="15">
        <f>'[1]TCE - ANEXO III - Preencher'!P1159</f>
        <v>0</v>
      </c>
      <c r="P1150" s="16">
        <f t="shared" si="104"/>
        <v>1.93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171.70840000000001</v>
      </c>
    </row>
    <row r="1151" spans="1:28" x14ac:dyDescent="0.2">
      <c r="A1151" s="8">
        <f>IFERROR(VLOOKUP(B1151,'[1]DADOS (OCULTAR)'!$P$3:$R$91,3,0),"")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LUCAS MILLER BARROS DA SILVA</v>
      </c>
      <c r="E1151" s="9" t="str">
        <f>IF('[1]TCE - ANEXO III - Preencher'!F1160="4 - Assistência Odontológica","2 - Outros Profissionais da Saúde",'[1]TCE - ANEXO III - Preencher'!F1160)</f>
        <v>3 - Administrativo</v>
      </c>
      <c r="F1151" s="12">
        <f>'[1]TCE - ANEXO III - Preencher'!G1160</f>
        <v>517415</v>
      </c>
      <c r="G1151" s="13">
        <f>IF('[1]TCE - ANEXO III - Preencher'!H1160="","",'[1]TCE - ANEXO III - Preencher'!H1160)</f>
        <v>44531</v>
      </c>
      <c r="H1151" s="14">
        <f>'[1]TCE - ANEXO III - Preencher'!I1160</f>
        <v>0</v>
      </c>
      <c r="I1151" s="14">
        <f>'[1]TCE - ANEXO III - Preencher'!J1160</f>
        <v>233.96879999999999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1.93</v>
      </c>
      <c r="O1151" s="15">
        <f>'[1]TCE - ANEXO III - Preencher'!P1160</f>
        <v>0</v>
      </c>
      <c r="P1151" s="16">
        <f t="shared" si="104"/>
        <v>1.93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235.89879999999999</v>
      </c>
    </row>
    <row r="1152" spans="1:28" x14ac:dyDescent="0.2">
      <c r="A1152" s="8">
        <f>IFERROR(VLOOKUP(B1152,'[1]DADOS (OCULTAR)'!$P$3:$R$91,3,0),"")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LUCAS SEVERINO SANTOS DA SILVA</v>
      </c>
      <c r="E1152" s="9" t="str">
        <f>IF('[1]TCE - ANEXO III - Preencher'!F1161="4 - Assistência Odontológica","2 - Outros Profissionais da Saúde",'[1]TCE - ANEXO III - Preencher'!F1161)</f>
        <v>2 - Outros Profissionais da Saúde</v>
      </c>
      <c r="F1152" s="12">
        <f>'[1]TCE - ANEXO III - Preencher'!G1161</f>
        <v>322205</v>
      </c>
      <c r="G1152" s="13">
        <f>IF('[1]TCE - ANEXO III - Preencher'!H1161="","",'[1]TCE - ANEXO III - Preencher'!H1161)</f>
        <v>44531</v>
      </c>
      <c r="H1152" s="14">
        <f>'[1]TCE - ANEXO III - Preencher'!I1161</f>
        <v>0</v>
      </c>
      <c r="I1152" s="14">
        <f>'[1]TCE - ANEXO III - Preencher'!J1161</f>
        <v>139.67359999999999</v>
      </c>
      <c r="J1152" s="14">
        <f>'[1]TCE - ANEXO III - Preencher'!K1161</f>
        <v>0</v>
      </c>
      <c r="K1152" s="15">
        <f>'[1]TCE - ANEXO III - Preencher'!L1161</f>
        <v>128.60749445600001</v>
      </c>
      <c r="L1152" s="15">
        <f>'[1]TCE - ANEXO III - Preencher'!M1161</f>
        <v>26.3</v>
      </c>
      <c r="M1152" s="15">
        <f t="shared" si="103"/>
        <v>102.30749445600001</v>
      </c>
      <c r="N1152" s="15">
        <f>'[1]TCE - ANEXO III - Preencher'!O1161</f>
        <v>1.93</v>
      </c>
      <c r="O1152" s="15">
        <f>'[1]TCE - ANEXO III - Preencher'!P1161</f>
        <v>0</v>
      </c>
      <c r="P1152" s="16">
        <f t="shared" si="104"/>
        <v>1.93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243.911094456</v>
      </c>
    </row>
    <row r="1153" spans="1:28" x14ac:dyDescent="0.2">
      <c r="A1153" s="8">
        <f>IFERROR(VLOOKUP(B1153,'[1]DADOS (OCULTAR)'!$P$3:$R$91,3,0),"")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LUCELI LUCIA DE ARAUJO GOMES</v>
      </c>
      <c r="E1153" s="9" t="str">
        <f>IF('[1]TCE - ANEXO III - Preencher'!F1162="4 - Assistência Odontológica","2 - Outros Profissionais da Saúde",'[1]TCE - ANEXO III - Preencher'!F1162)</f>
        <v>2 - Outros Profissionais da Saúde</v>
      </c>
      <c r="F1153" s="12">
        <f>'[1]TCE - ANEXO III - Preencher'!G1162</f>
        <v>322205</v>
      </c>
      <c r="G1153" s="13">
        <f>IF('[1]TCE - ANEXO III - Preencher'!H1162="","",'[1]TCE - ANEXO III - Preencher'!H1162)</f>
        <v>44531</v>
      </c>
      <c r="H1153" s="14">
        <f>'[1]TCE - ANEXO III - Preencher'!I1162</f>
        <v>0</v>
      </c>
      <c r="I1153" s="14">
        <f>'[1]TCE - ANEXO III - Preencher'!J1162</f>
        <v>176.8064</v>
      </c>
      <c r="J1153" s="14">
        <f>'[1]TCE - ANEXO III - Preencher'!K1162</f>
        <v>0</v>
      </c>
      <c r="K1153" s="15">
        <f>'[1]TCE - ANEXO III - Preencher'!L1162</f>
        <v>128.60749445600001</v>
      </c>
      <c r="L1153" s="15">
        <f>'[1]TCE - ANEXO III - Preencher'!M1162</f>
        <v>26.3</v>
      </c>
      <c r="M1153" s="15">
        <f t="shared" si="103"/>
        <v>102.30749445600001</v>
      </c>
      <c r="N1153" s="15">
        <f>'[1]TCE - ANEXO III - Preencher'!O1162</f>
        <v>1.93</v>
      </c>
      <c r="O1153" s="15">
        <f>'[1]TCE - ANEXO III - Preencher'!P1162</f>
        <v>0</v>
      </c>
      <c r="P1153" s="16">
        <f t="shared" si="104"/>
        <v>1.93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281.04389445600003</v>
      </c>
    </row>
    <row r="1154" spans="1:28" x14ac:dyDescent="0.2">
      <c r="A1154" s="8">
        <f>IFERROR(VLOOKUP(B1154,'[1]DADOS (OCULTAR)'!$P$3:$R$91,3,0),"")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LUCIA GABRYELLA SOUSA PIMENTEL</v>
      </c>
      <c r="E1154" s="9" t="str">
        <f>IF('[1]TCE - ANEXO III - Preencher'!F1163="4 - Assistência Odontológica","2 - Outros Profissionais da Saúde",'[1]TCE - ANEXO III - Preencher'!F1163)</f>
        <v>3 - Administrativo</v>
      </c>
      <c r="F1154" s="12">
        <f>'[1]TCE - ANEXO III - Preencher'!G1163</f>
        <v>411005</v>
      </c>
      <c r="G1154" s="13">
        <f>IF('[1]TCE - ANEXO III - Preencher'!H1163="","",'[1]TCE - ANEXO III - Preencher'!H1163)</f>
        <v>44531</v>
      </c>
      <c r="H1154" s="14">
        <f>'[1]TCE - ANEXO III - Preencher'!I1163</f>
        <v>0</v>
      </c>
      <c r="I1154" s="14">
        <f>'[1]TCE - ANEXO III - Preencher'!J1163</f>
        <v>14.638999999999999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1.93</v>
      </c>
      <c r="O1154" s="15">
        <f>'[1]TCE - ANEXO III - Preencher'!P1163</f>
        <v>0</v>
      </c>
      <c r="P1154" s="16">
        <f t="shared" si="104"/>
        <v>1.93</v>
      </c>
      <c r="Q1154" s="15">
        <f>'[1]TCE - ANEXO III - Preencher'!R1163</f>
        <v>296</v>
      </c>
      <c r="R1154" s="15">
        <f>'[1]TCE - ANEXO III - Preencher'!S1163</f>
        <v>31</v>
      </c>
      <c r="S1154" s="16">
        <f t="shared" si="105"/>
        <v>265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281.56900000000002</v>
      </c>
    </row>
    <row r="1155" spans="1:28" x14ac:dyDescent="0.2">
      <c r="A1155" s="8">
        <f>IFERROR(VLOOKUP(B1155,'[1]DADOS (OCULTAR)'!$P$3:$R$91,3,0),"")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LUCIANA ALMEIDA VIEGAS</v>
      </c>
      <c r="E1155" s="9" t="str">
        <f>IF('[1]TCE - ANEXO III - Preencher'!F1164="4 - Assistência Odontológica","2 - Outros Profissionais da Saúde",'[1]TCE - ANEXO III - Preencher'!F1164)</f>
        <v>3 - Administrativo</v>
      </c>
      <c r="F1155" s="12">
        <f>'[1]TCE - ANEXO III - Preencher'!G1164</f>
        <v>411010</v>
      </c>
      <c r="G1155" s="13">
        <f>IF('[1]TCE - ANEXO III - Preencher'!H1164="","",'[1]TCE - ANEXO III - Preencher'!H1164)</f>
        <v>44531</v>
      </c>
      <c r="H1155" s="14">
        <f>'[1]TCE - ANEXO III - Preencher'!I1164</f>
        <v>0</v>
      </c>
      <c r="I1155" s="14">
        <f>'[1]TCE - ANEXO III - Preencher'!J1164</f>
        <v>153.28639999999999</v>
      </c>
      <c r="J1155" s="14">
        <f>'[1]TCE - ANEXO III - Preencher'!K1164</f>
        <v>0</v>
      </c>
      <c r="K1155" s="15">
        <f>'[1]TCE - ANEXO III - Preencher'!L1164</f>
        <v>128.60749445600001</v>
      </c>
      <c r="L1155" s="15">
        <f>'[1]TCE - ANEXO III - Preencher'!M1164</f>
        <v>25.15</v>
      </c>
      <c r="M1155" s="15">
        <f t="shared" si="103"/>
        <v>103.45749445600001</v>
      </c>
      <c r="N1155" s="15">
        <f>'[1]TCE - ANEXO III - Preencher'!O1164</f>
        <v>1.93</v>
      </c>
      <c r="O1155" s="15">
        <f>'[1]TCE - ANEXO III - Preencher'!P1164</f>
        <v>0</v>
      </c>
      <c r="P1155" s="16">
        <f t="shared" si="104"/>
        <v>1.93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258.67389445600003</v>
      </c>
    </row>
    <row r="1156" spans="1:28" x14ac:dyDescent="0.2">
      <c r="A1156" s="8">
        <f>IFERROR(VLOOKUP(B1156,'[1]DADOS (OCULTAR)'!$P$3:$R$91,3,0),"")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LUCIANA CESARIO DA SILVA</v>
      </c>
      <c r="E1156" s="9" t="str">
        <f>IF('[1]TCE - ANEXO III - Preencher'!F1165="4 - Assistência Odontológica","2 - Outros Profissionais da Saúde",'[1]TCE - ANEXO III - Preencher'!F1165)</f>
        <v>2 - Outros Profissionais da Saúde</v>
      </c>
      <c r="F1156" s="12">
        <f>'[1]TCE - ANEXO III - Preencher'!G1165</f>
        <v>322205</v>
      </c>
      <c r="G1156" s="13">
        <f>IF('[1]TCE - ANEXO III - Preencher'!H1165="","",'[1]TCE - ANEXO III - Preencher'!H1165)</f>
        <v>44531</v>
      </c>
      <c r="H1156" s="14">
        <f>'[1]TCE - ANEXO III - Preencher'!I1165</f>
        <v>0</v>
      </c>
      <c r="I1156" s="14">
        <f>'[1]TCE - ANEXO III - Preencher'!J1165</f>
        <v>232.28</v>
      </c>
      <c r="J1156" s="14">
        <f>'[1]TCE - ANEXO III - Preencher'!K1165</f>
        <v>0</v>
      </c>
      <c r="K1156" s="15">
        <f>'[1]TCE - ANEXO III - Preencher'!L1165</f>
        <v>128.60749445600001</v>
      </c>
      <c r="L1156" s="15">
        <f>'[1]TCE - ANEXO III - Preencher'!M1165</f>
        <v>26.3</v>
      </c>
      <c r="M1156" s="15">
        <f t="shared" ref="M1156:M1219" si="109">K1156-L1156</f>
        <v>102.30749445600001</v>
      </c>
      <c r="N1156" s="15">
        <f>'[1]TCE - ANEXO III - Preencher'!O1165</f>
        <v>1.93</v>
      </c>
      <c r="O1156" s="15">
        <f>'[1]TCE - ANEXO III - Preencher'!P1165</f>
        <v>0</v>
      </c>
      <c r="P1156" s="16">
        <f t="shared" ref="P1156:P1219" si="110">N1156-O1156</f>
        <v>1.93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336.51749445600001</v>
      </c>
    </row>
    <row r="1157" spans="1:28" x14ac:dyDescent="0.2">
      <c r="A1157" s="8">
        <f>IFERROR(VLOOKUP(B1157,'[1]DADOS (OCULTAR)'!$P$3:$R$91,3,0),"")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LUCIANA CRISTINA DA SILVA</v>
      </c>
      <c r="E1157" s="9" t="str">
        <f>IF('[1]TCE - ANEXO III - Preencher'!F1166="4 - Assistência Odontológica","2 - Outros Profissionais da Saúde",'[1]TCE - ANEXO III - Preencher'!F1166)</f>
        <v>2 - Outros Profissionais da Saúde</v>
      </c>
      <c r="F1157" s="12">
        <f>'[1]TCE - ANEXO III - Preencher'!G1166</f>
        <v>322205</v>
      </c>
      <c r="G1157" s="13">
        <f>IF('[1]TCE - ANEXO III - Preencher'!H1166="","",'[1]TCE - ANEXO III - Preencher'!H1166)</f>
        <v>44531</v>
      </c>
      <c r="H1157" s="14">
        <f>'[1]TCE - ANEXO III - Preencher'!I1166</f>
        <v>0</v>
      </c>
      <c r="I1157" s="14">
        <f>'[1]TCE - ANEXO III - Preencher'!J1166</f>
        <v>215.7176</v>
      </c>
      <c r="J1157" s="14">
        <f>'[1]TCE - ANEXO III - Preencher'!K1166</f>
        <v>0</v>
      </c>
      <c r="K1157" s="15">
        <f>'[1]TCE - ANEXO III - Preencher'!L1166</f>
        <v>128.60749445600001</v>
      </c>
      <c r="L1157" s="15">
        <f>'[1]TCE - ANEXO III - Preencher'!M1166</f>
        <v>26.3</v>
      </c>
      <c r="M1157" s="15">
        <f t="shared" si="109"/>
        <v>102.30749445600001</v>
      </c>
      <c r="N1157" s="15">
        <f>'[1]TCE - ANEXO III - Preencher'!O1166</f>
        <v>1.93</v>
      </c>
      <c r="O1157" s="15">
        <f>'[1]TCE - ANEXO III - Preencher'!P1166</f>
        <v>0</v>
      </c>
      <c r="P1157" s="16">
        <f t="shared" si="110"/>
        <v>1.93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319.95509445600004</v>
      </c>
    </row>
    <row r="1158" spans="1:28" x14ac:dyDescent="0.2">
      <c r="A1158" s="8">
        <f>IFERROR(VLOOKUP(B1158,'[1]DADOS (OCULTAR)'!$P$3:$R$91,3,0),"")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LUCIANA EUDA SANTOS DO NASCIMENTO</v>
      </c>
      <c r="E1158" s="9" t="str">
        <f>IF('[1]TCE - ANEXO III - Preencher'!F1167="4 - Assistência Odontológica","2 - Outros Profissionais da Saúde",'[1]TCE - ANEXO III - Preencher'!F1167)</f>
        <v>2 - Outros Profissionais da Saúde</v>
      </c>
      <c r="F1158" s="12">
        <f>'[1]TCE - ANEXO III - Preencher'!G1167</f>
        <v>223605</v>
      </c>
      <c r="G1158" s="13">
        <f>IF('[1]TCE - ANEXO III - Preencher'!H1167="","",'[1]TCE - ANEXO III - Preencher'!H1167)</f>
        <v>44531</v>
      </c>
      <c r="H1158" s="14">
        <f>'[1]TCE - ANEXO III - Preencher'!I1167</f>
        <v>0</v>
      </c>
      <c r="I1158" s="14">
        <f>'[1]TCE - ANEXO III - Preencher'!J1167</f>
        <v>385.16640000000001</v>
      </c>
      <c r="J1158" s="14">
        <f>'[1]TCE - ANEXO III - Preencher'!K1167</f>
        <v>0</v>
      </c>
      <c r="K1158" s="15">
        <f>'[1]TCE - ANEXO III - Preencher'!L1167</f>
        <v>128.60749445600001</v>
      </c>
      <c r="L1158" s="15">
        <f>'[1]TCE - ANEXO III - Preencher'!M1167</f>
        <v>3.1</v>
      </c>
      <c r="M1158" s="15">
        <f t="shared" si="109"/>
        <v>125.50749445600002</v>
      </c>
      <c r="N1158" s="15">
        <f>'[1]TCE - ANEXO III - Preencher'!O1167</f>
        <v>1.59</v>
      </c>
      <c r="O1158" s="15">
        <f>'[1]TCE - ANEXO III - Preencher'!P1167</f>
        <v>0</v>
      </c>
      <c r="P1158" s="16">
        <f t="shared" si="110"/>
        <v>1.59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512.263894456</v>
      </c>
    </row>
    <row r="1159" spans="1:28" x14ac:dyDescent="0.2">
      <c r="A1159" s="8">
        <f>IFERROR(VLOOKUP(B1159,'[1]DADOS (OCULTAR)'!$P$3:$R$91,3,0),"")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LUCIANA MARCAL DA SILVA</v>
      </c>
      <c r="E1159" s="9" t="str">
        <f>IF('[1]TCE - ANEXO III - Preencher'!F1168="4 - Assistência Odontológica","2 - Outros Profissionais da Saúde",'[1]TCE - ANEXO III - Preencher'!F1168)</f>
        <v>1 - Médico</v>
      </c>
      <c r="F1159" s="12">
        <f>'[1]TCE - ANEXO III - Preencher'!G1168</f>
        <v>225124</v>
      </c>
      <c r="G1159" s="13">
        <f>IF('[1]TCE - ANEXO III - Preencher'!H1168="","",'[1]TCE - ANEXO III - Preencher'!H1168)</f>
        <v>44531</v>
      </c>
      <c r="H1159" s="14">
        <f>'[1]TCE - ANEXO III - Preencher'!I1168</f>
        <v>0</v>
      </c>
      <c r="I1159" s="14">
        <f>'[1]TCE - ANEXO III - Preencher'!J1168</f>
        <v>976.89919999999995</v>
      </c>
      <c r="J1159" s="14">
        <f>'[1]TCE - ANEXO III - Preencher'!K1168</f>
        <v>0</v>
      </c>
      <c r="K1159" s="15">
        <f>'[1]TCE - ANEXO III - Preencher'!L1168</f>
        <v>128.60749445600001</v>
      </c>
      <c r="L1159" s="15">
        <f>'[1]TCE - ANEXO III - Preencher'!M1168</f>
        <v>2.66</v>
      </c>
      <c r="M1159" s="15">
        <f t="shared" si="109"/>
        <v>125.94749445600002</v>
      </c>
      <c r="N1159" s="15">
        <f>'[1]TCE - ANEXO III - Preencher'!O1168</f>
        <v>6.13</v>
      </c>
      <c r="O1159" s="15">
        <f>'[1]TCE - ANEXO III - Preencher'!P1168</f>
        <v>1.23</v>
      </c>
      <c r="P1159" s="16">
        <f t="shared" si="110"/>
        <v>4.9000000000000004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1107.7466944560001</v>
      </c>
    </row>
    <row r="1160" spans="1:28" x14ac:dyDescent="0.2">
      <c r="A1160" s="8">
        <f>IFERROR(VLOOKUP(B1160,'[1]DADOS (OCULTAR)'!$P$3:$R$91,3,0),"")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LUCIANA MARIA DA SILVA</v>
      </c>
      <c r="E1160" s="9" t="str">
        <f>IF('[1]TCE - ANEXO III - Preencher'!F1169="4 - Assistência Odontológica","2 - Outros Profissionais da Saúde",'[1]TCE - ANEXO III - Preencher'!F1169)</f>
        <v>3 - Administrativo</v>
      </c>
      <c r="F1160" s="12">
        <f>'[1]TCE - ANEXO III - Preencher'!G1169</f>
        <v>763305</v>
      </c>
      <c r="G1160" s="13">
        <f>IF('[1]TCE - ANEXO III - Preencher'!H1169="","",'[1]TCE - ANEXO III - Preencher'!H1169)</f>
        <v>44531</v>
      </c>
      <c r="H1160" s="14">
        <f>'[1]TCE - ANEXO III - Preencher'!I1169</f>
        <v>0</v>
      </c>
      <c r="I1160" s="14">
        <f>'[1]TCE - ANEXO III - Preencher'!J1169</f>
        <v>161.73920000000001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1.93</v>
      </c>
      <c r="O1160" s="15">
        <f>'[1]TCE - ANEXO III - Preencher'!P1169</f>
        <v>0</v>
      </c>
      <c r="P1160" s="16">
        <f t="shared" si="110"/>
        <v>1.93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163.66920000000002</v>
      </c>
    </row>
    <row r="1161" spans="1:28" x14ac:dyDescent="0.2">
      <c r="A1161" s="8">
        <f>IFERROR(VLOOKUP(B1161,'[1]DADOS (OCULTAR)'!$P$3:$R$91,3,0),"")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LUCIANA VALENCA SOUZA</v>
      </c>
      <c r="E1161" s="9" t="str">
        <f>IF('[1]TCE - ANEXO III - Preencher'!F1170="4 - Assistência Odontológica","2 - Outros Profissionais da Saúde",'[1]TCE - ANEXO III - Preencher'!F1170)</f>
        <v>1 - Médico</v>
      </c>
      <c r="F1161" s="12">
        <f>'[1]TCE - ANEXO III - Preencher'!G1170</f>
        <v>225124</v>
      </c>
      <c r="G1161" s="13">
        <f>IF('[1]TCE - ANEXO III - Preencher'!H1170="","",'[1]TCE - ANEXO III - Preencher'!H1170)</f>
        <v>44531</v>
      </c>
      <c r="H1161" s="14">
        <f>'[1]TCE - ANEXO III - Preencher'!I1170</f>
        <v>0</v>
      </c>
      <c r="I1161" s="14">
        <f>'[1]TCE - ANEXO III - Preencher'!J1170</f>
        <v>523.3664</v>
      </c>
      <c r="J1161" s="14">
        <f>'[1]TCE - ANEXO III - Preencher'!K1170</f>
        <v>0</v>
      </c>
      <c r="K1161" s="15">
        <f>'[1]TCE - ANEXO III - Preencher'!L1170</f>
        <v>128.60749445600001</v>
      </c>
      <c r="L1161" s="15">
        <f>'[1]TCE - ANEXO III - Preencher'!M1170</f>
        <v>0.82</v>
      </c>
      <c r="M1161" s="15">
        <f t="shared" si="109"/>
        <v>127.78749445600002</v>
      </c>
      <c r="N1161" s="15">
        <f>'[1]TCE - ANEXO III - Preencher'!O1170</f>
        <v>6.13</v>
      </c>
      <c r="O1161" s="15">
        <f>'[1]TCE - ANEXO III - Preencher'!P1170</f>
        <v>1.23</v>
      </c>
      <c r="P1161" s="16">
        <f t="shared" si="110"/>
        <v>4.9000000000000004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656.05389445599997</v>
      </c>
    </row>
    <row r="1162" spans="1:28" x14ac:dyDescent="0.2">
      <c r="A1162" s="8">
        <f>IFERROR(VLOOKUP(B1162,'[1]DADOS (OCULTAR)'!$P$3:$R$91,3,0),"")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LUCIANO CORREIA DE AMORIM JUNIOR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>
        <f>'[1]TCE - ANEXO III - Preencher'!G1171</f>
        <v>322205</v>
      </c>
      <c r="G1162" s="13">
        <f>IF('[1]TCE - ANEXO III - Preencher'!H1171="","",'[1]TCE - ANEXO III - Preencher'!H1171)</f>
        <v>44531</v>
      </c>
      <c r="H1162" s="14">
        <f>'[1]TCE - ANEXO III - Preencher'!I1171</f>
        <v>0</v>
      </c>
      <c r="I1162" s="14">
        <f>'[1]TCE - ANEXO III - Preencher'!J1171</f>
        <v>243.09280000000001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1.93</v>
      </c>
      <c r="O1162" s="15">
        <f>'[1]TCE - ANEXO III - Preencher'!P1171</f>
        <v>0</v>
      </c>
      <c r="P1162" s="16">
        <f t="shared" si="110"/>
        <v>1.93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245.02280000000002</v>
      </c>
    </row>
    <row r="1163" spans="1:28" x14ac:dyDescent="0.2">
      <c r="A1163" s="8">
        <f>IFERROR(VLOOKUP(B1163,'[1]DADOS (OCULTAR)'!$P$3:$R$91,3,0),"")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LUCIANO DE LIMA UCHOA</v>
      </c>
      <c r="E1163" s="9" t="str">
        <f>IF('[1]TCE - ANEXO III - Preencher'!F1172="4 - Assistência Odontológica","2 - Outros Profissionais da Saúde",'[1]TCE - ANEXO III - Preencher'!F1172)</f>
        <v>1 - Médico</v>
      </c>
      <c r="F1163" s="12">
        <f>'[1]TCE - ANEXO III - Preencher'!G1172</f>
        <v>225120</v>
      </c>
      <c r="G1163" s="13">
        <f>IF('[1]TCE - ANEXO III - Preencher'!H1172="","",'[1]TCE - ANEXO III - Preencher'!H1172)</f>
        <v>44531</v>
      </c>
      <c r="H1163" s="14">
        <f>'[1]TCE - ANEXO III - Preencher'!I1172</f>
        <v>0</v>
      </c>
      <c r="I1163" s="14">
        <f>'[1]TCE - ANEXO III - Preencher'!J1172</f>
        <v>1456.8391999999999</v>
      </c>
      <c r="J1163" s="14">
        <f>'[1]TCE - ANEXO III - Preencher'!K1172</f>
        <v>0</v>
      </c>
      <c r="K1163" s="15">
        <f>'[1]TCE - ANEXO III - Preencher'!L1172</f>
        <v>128.60749445600001</v>
      </c>
      <c r="L1163" s="15">
        <f>'[1]TCE - ANEXO III - Preencher'!M1172</f>
        <v>2.75</v>
      </c>
      <c r="M1163" s="15">
        <f t="shared" si="109"/>
        <v>125.85749445600001</v>
      </c>
      <c r="N1163" s="15">
        <f>'[1]TCE - ANEXO III - Preencher'!O1172</f>
        <v>6.13</v>
      </c>
      <c r="O1163" s="15">
        <f>'[1]TCE - ANEXO III - Preencher'!P1172</f>
        <v>1.23</v>
      </c>
      <c r="P1163" s="16">
        <f t="shared" si="110"/>
        <v>4.9000000000000004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1587.596694456</v>
      </c>
    </row>
    <row r="1164" spans="1:28" x14ac:dyDescent="0.2">
      <c r="A1164" s="8">
        <f>IFERROR(VLOOKUP(B1164,'[1]DADOS (OCULTAR)'!$P$3:$R$91,3,0),"")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LUCIANO FLAVIO DA SILVA</v>
      </c>
      <c r="E1164" s="9" t="str">
        <f>IF('[1]TCE - ANEXO III - Preencher'!F1173="4 - Assistência Odontológica","2 - Outros Profissionais da Saúde",'[1]TCE - ANEXO III - Preencher'!F1173)</f>
        <v>2 - Outros Profissionais da Saúde</v>
      </c>
      <c r="F1164" s="12">
        <f>'[1]TCE - ANEXO III - Preencher'!G1173</f>
        <v>324115</v>
      </c>
      <c r="G1164" s="13">
        <f>IF('[1]TCE - ANEXO III - Preencher'!H1173="","",'[1]TCE - ANEXO III - Preencher'!H1173)</f>
        <v>44531</v>
      </c>
      <c r="H1164" s="14">
        <f>'[1]TCE - ANEXO III - Preencher'!I1173</f>
        <v>0</v>
      </c>
      <c r="I1164" s="14">
        <f>'[1]TCE - ANEXO III - Preencher'!J1173</f>
        <v>433.36959999999999</v>
      </c>
      <c r="J1164" s="14">
        <f>'[1]TCE - ANEXO III - Preencher'!K1173</f>
        <v>0</v>
      </c>
      <c r="K1164" s="15">
        <f>'[1]TCE - ANEXO III - Preencher'!L1173</f>
        <v>128.60749445600001</v>
      </c>
      <c r="L1164" s="15">
        <f>'[1]TCE - ANEXO III - Preencher'!M1173</f>
        <v>2.09</v>
      </c>
      <c r="M1164" s="15">
        <f t="shared" si="109"/>
        <v>126.51749445600001</v>
      </c>
      <c r="N1164" s="15">
        <f>'[1]TCE - ANEXO III - Preencher'!O1173</f>
        <v>9.99</v>
      </c>
      <c r="O1164" s="15">
        <f>'[1]TCE - ANEXO III - Preencher'!P1173</f>
        <v>0</v>
      </c>
      <c r="P1164" s="16">
        <f t="shared" si="110"/>
        <v>9.99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569.87709445600001</v>
      </c>
    </row>
    <row r="1165" spans="1:28" x14ac:dyDescent="0.2">
      <c r="A1165" s="8">
        <f>IFERROR(VLOOKUP(B1165,'[1]DADOS (OCULTAR)'!$P$3:$R$91,3,0),"")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LUCIANO FRANCA DOS SANTOS</v>
      </c>
      <c r="E1165" s="9" t="str">
        <f>IF('[1]TCE - ANEXO III - Preencher'!F1174="4 - Assistência Odontológica","2 - Outros Profissionais da Saúde",'[1]TCE - ANEXO III - Preencher'!F1174)</f>
        <v>3 - Administrativo</v>
      </c>
      <c r="F1165" s="12">
        <f>'[1]TCE - ANEXO III - Preencher'!G1174</f>
        <v>517410</v>
      </c>
      <c r="G1165" s="13">
        <f>IF('[1]TCE - ANEXO III - Preencher'!H1174="","",'[1]TCE - ANEXO III - Preencher'!H1174)</f>
        <v>44531</v>
      </c>
      <c r="H1165" s="14">
        <f>'[1]TCE - ANEXO III - Preencher'!I1174</f>
        <v>0</v>
      </c>
      <c r="I1165" s="14">
        <f>'[1]TCE - ANEXO III - Preencher'!J1174</f>
        <v>171.18799999999999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1.93</v>
      </c>
      <c r="O1165" s="15">
        <f>'[1]TCE - ANEXO III - Preencher'!P1174</f>
        <v>0</v>
      </c>
      <c r="P1165" s="16">
        <f t="shared" si="110"/>
        <v>1.93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173.11799999999999</v>
      </c>
    </row>
    <row r="1166" spans="1:28" x14ac:dyDescent="0.2">
      <c r="A1166" s="8">
        <f>IFERROR(VLOOKUP(B1166,'[1]DADOS (OCULTAR)'!$P$3:$R$91,3,0),"")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LUCIANO FRANCISCO DA SILVA</v>
      </c>
      <c r="E1166" s="9" t="str">
        <f>IF('[1]TCE - ANEXO III - Preencher'!F1175="4 - Assistência Odontológica","2 - Outros Profissionais da Saúde",'[1]TCE - ANEXO III - Preencher'!F1175)</f>
        <v>2 - Outros Profissionais da Saúde</v>
      </c>
      <c r="F1166" s="12">
        <f>'[1]TCE - ANEXO III - Preencher'!G1175</f>
        <v>324115</v>
      </c>
      <c r="G1166" s="13">
        <f>IF('[1]TCE - ANEXO III - Preencher'!H1175="","",'[1]TCE - ANEXO III - Preencher'!H1175)</f>
        <v>44531</v>
      </c>
      <c r="H1166" s="14">
        <f>'[1]TCE - ANEXO III - Preencher'!I1175</f>
        <v>0</v>
      </c>
      <c r="I1166" s="14">
        <f>'[1]TCE - ANEXO III - Preencher'!J1175</f>
        <v>421.0856</v>
      </c>
      <c r="J1166" s="14">
        <f>'[1]TCE - ANEXO III - Preencher'!K1175</f>
        <v>0</v>
      </c>
      <c r="K1166" s="15">
        <f>'[1]TCE - ANEXO III - Preencher'!L1175</f>
        <v>128.60749445600001</v>
      </c>
      <c r="L1166" s="15">
        <f>'[1]TCE - ANEXO III - Preencher'!M1175</f>
        <v>2.09</v>
      </c>
      <c r="M1166" s="15">
        <f t="shared" si="109"/>
        <v>126.51749445600001</v>
      </c>
      <c r="N1166" s="15">
        <f>'[1]TCE - ANEXO III - Preencher'!O1175</f>
        <v>9.99</v>
      </c>
      <c r="O1166" s="15">
        <f>'[1]TCE - ANEXO III - Preencher'!P1175</f>
        <v>0</v>
      </c>
      <c r="P1166" s="16">
        <f t="shared" si="110"/>
        <v>9.99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557.59309445600002</v>
      </c>
    </row>
    <row r="1167" spans="1:28" x14ac:dyDescent="0.2">
      <c r="A1167" s="8">
        <f>IFERROR(VLOOKUP(B1167,'[1]DADOS (OCULTAR)'!$P$3:$R$91,3,0),"")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LUCIANO INACIO DO BONFIM</v>
      </c>
      <c r="E1167" s="9" t="str">
        <f>IF('[1]TCE - ANEXO III - Preencher'!F1176="4 - Assistência Odontológica","2 - Outros Profissionais da Saúde",'[1]TCE - ANEXO III - Preencher'!F1176)</f>
        <v>3 - Administrativo</v>
      </c>
      <c r="F1167" s="12">
        <f>'[1]TCE - ANEXO III - Preencher'!G1176</f>
        <v>514320</v>
      </c>
      <c r="G1167" s="13">
        <f>IF('[1]TCE - ANEXO III - Preencher'!H1176="","",'[1]TCE - ANEXO III - Preencher'!H1176)</f>
        <v>44531</v>
      </c>
      <c r="H1167" s="14">
        <f>'[1]TCE - ANEXO III - Preencher'!I1176</f>
        <v>0</v>
      </c>
      <c r="I1167" s="14">
        <f>'[1]TCE - ANEXO III - Preencher'!J1176</f>
        <v>191.2544</v>
      </c>
      <c r="J1167" s="14">
        <f>'[1]TCE - ANEXO III - Preencher'!K1176</f>
        <v>0</v>
      </c>
      <c r="K1167" s="15">
        <f>'[1]TCE - ANEXO III - Preencher'!L1176</f>
        <v>128.60749445600001</v>
      </c>
      <c r="L1167" s="15">
        <f>'[1]TCE - ANEXO III - Preencher'!M1176</f>
        <v>21.46</v>
      </c>
      <c r="M1167" s="15">
        <f t="shared" si="109"/>
        <v>107.147494456</v>
      </c>
      <c r="N1167" s="15">
        <f>'[1]TCE - ANEXO III - Preencher'!O1176</f>
        <v>1.93</v>
      </c>
      <c r="O1167" s="15">
        <f>'[1]TCE - ANEXO III - Preencher'!P1176</f>
        <v>0</v>
      </c>
      <c r="P1167" s="16">
        <f t="shared" si="110"/>
        <v>1.93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300.33189445600004</v>
      </c>
    </row>
    <row r="1168" spans="1:28" x14ac:dyDescent="0.2">
      <c r="A1168" s="8">
        <f>IFERROR(VLOOKUP(B1168,'[1]DADOS (OCULTAR)'!$P$3:$R$91,3,0),"")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LUCIANO JOSE DA SILVA</v>
      </c>
      <c r="E1168" s="9" t="str">
        <f>IF('[1]TCE - ANEXO III - Preencher'!F1177="4 - Assistência Odontológica","2 - Outros Profissionais da Saúde",'[1]TCE - ANEXO III - Preencher'!F1177)</f>
        <v>3 - Administrativo</v>
      </c>
      <c r="F1168" s="12">
        <f>'[1]TCE - ANEXO III - Preencher'!G1177</f>
        <v>517410</v>
      </c>
      <c r="G1168" s="13">
        <f>IF('[1]TCE - ANEXO III - Preencher'!H1177="","",'[1]TCE - ANEXO III - Preencher'!H1177)</f>
        <v>44531</v>
      </c>
      <c r="H1168" s="14">
        <f>'[1]TCE - ANEXO III - Preencher'!I1177</f>
        <v>0</v>
      </c>
      <c r="I1168" s="14">
        <f>'[1]TCE - ANEXO III - Preencher'!J1177</f>
        <v>188.30080000000001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1.93</v>
      </c>
      <c r="O1168" s="15">
        <f>'[1]TCE - ANEXO III - Preencher'!P1177</f>
        <v>0</v>
      </c>
      <c r="P1168" s="16">
        <f t="shared" si="110"/>
        <v>1.93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190.23080000000002</v>
      </c>
    </row>
    <row r="1169" spans="1:28" x14ac:dyDescent="0.2">
      <c r="A1169" s="8">
        <f>IFERROR(VLOOKUP(B1169,'[1]DADOS (OCULTAR)'!$P$3:$R$91,3,0),"")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LUCICLAUDIA CARDOSO RAIMUNDO</v>
      </c>
      <c r="E1169" s="9" t="str">
        <f>IF('[1]TCE - ANEXO III - Preencher'!F1178="4 - Assistência Odontológica","2 - Outros Profissionais da Saúde",'[1]TCE - ANEXO III - Preencher'!F1178)</f>
        <v>2 - Outros Profissionais da Saúde</v>
      </c>
      <c r="F1169" s="12">
        <f>'[1]TCE - ANEXO III - Preencher'!G1178</f>
        <v>223505</v>
      </c>
      <c r="G1169" s="13">
        <f>IF('[1]TCE - ANEXO III - Preencher'!H1178="","",'[1]TCE - ANEXO III - Preencher'!H1178)</f>
        <v>44531</v>
      </c>
      <c r="H1169" s="14">
        <f>'[1]TCE - ANEXO III - Preencher'!I1178</f>
        <v>0</v>
      </c>
      <c r="I1169" s="14">
        <f>'[1]TCE - ANEXO III - Preencher'!J1178</f>
        <v>442.6216</v>
      </c>
      <c r="J1169" s="14">
        <f>'[1]TCE - ANEXO III - Preencher'!K1178</f>
        <v>0</v>
      </c>
      <c r="K1169" s="15">
        <f>'[1]TCE - ANEXO III - Preencher'!L1178</f>
        <v>128.60749445600001</v>
      </c>
      <c r="L1169" s="15">
        <f>'[1]TCE - ANEXO III - Preencher'!M1178</f>
        <v>3.53</v>
      </c>
      <c r="M1169" s="15">
        <f t="shared" si="109"/>
        <v>125.07749445600001</v>
      </c>
      <c r="N1169" s="15">
        <f>'[1]TCE - ANEXO III - Preencher'!O1178</f>
        <v>1.59</v>
      </c>
      <c r="O1169" s="15">
        <f>'[1]TCE - ANEXO III - Preencher'!P1178</f>
        <v>0</v>
      </c>
      <c r="P1169" s="16">
        <f t="shared" si="110"/>
        <v>1.59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569.28909445600004</v>
      </c>
    </row>
    <row r="1170" spans="1:28" x14ac:dyDescent="0.2">
      <c r="A1170" s="8">
        <f>IFERROR(VLOOKUP(B1170,'[1]DADOS (OCULTAR)'!$P$3:$R$91,3,0),"")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LUCICLEIDE DO AMARAL MOREIRA</v>
      </c>
      <c r="E1170" s="9" t="str">
        <f>IF('[1]TCE - ANEXO III - Preencher'!F1179="4 - Assistência Odontológica","2 - Outros Profissionais da Saúde",'[1]TCE - ANEXO III - Preencher'!F1179)</f>
        <v>2 - Outros Profissionais da Saúde</v>
      </c>
      <c r="F1170" s="12">
        <f>'[1]TCE - ANEXO III - Preencher'!G1179</f>
        <v>223505</v>
      </c>
      <c r="G1170" s="13">
        <f>IF('[1]TCE - ANEXO III - Preencher'!H1179="","",'[1]TCE - ANEXO III - Preencher'!H1179)</f>
        <v>44531</v>
      </c>
      <c r="H1170" s="14">
        <f>'[1]TCE - ANEXO III - Preencher'!I1179</f>
        <v>0</v>
      </c>
      <c r="I1170" s="14">
        <f>'[1]TCE - ANEXO III - Preencher'!J1179</f>
        <v>416.62959999999998</v>
      </c>
      <c r="J1170" s="14">
        <f>'[1]TCE - ANEXO III - Preencher'!K1179</f>
        <v>0</v>
      </c>
      <c r="K1170" s="15">
        <f>'[1]TCE - ANEXO III - Preencher'!L1179</f>
        <v>128.60749445600001</v>
      </c>
      <c r="L1170" s="15">
        <f>'[1]TCE - ANEXO III - Preencher'!M1179</f>
        <v>3.17</v>
      </c>
      <c r="M1170" s="15">
        <f t="shared" si="109"/>
        <v>125.43749445600001</v>
      </c>
      <c r="N1170" s="15">
        <f>'[1]TCE - ANEXO III - Preencher'!O1179</f>
        <v>1.59</v>
      </c>
      <c r="O1170" s="15">
        <f>'[1]TCE - ANEXO III - Preencher'!P1179</f>
        <v>0</v>
      </c>
      <c r="P1170" s="16">
        <f t="shared" si="110"/>
        <v>1.59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543.65709445599998</v>
      </c>
    </row>
    <row r="1171" spans="1:28" x14ac:dyDescent="0.2">
      <c r="A1171" s="8">
        <f>IFERROR(VLOOKUP(B1171,'[1]DADOS (OCULTAR)'!$P$3:$R$91,3,0),"")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LUCICLEIDE FERREIRA DA SILVA SOUZA</v>
      </c>
      <c r="E1171" s="9" t="str">
        <f>IF('[1]TCE - ANEXO III - Preencher'!F1180="4 - Assistência Odontológica","2 - Outros Profissionais da Saúde",'[1]TCE - ANEXO III - Preencher'!F1180)</f>
        <v>3 - Administrativo</v>
      </c>
      <c r="F1171" s="12">
        <f>'[1]TCE - ANEXO III - Preencher'!G1180</f>
        <v>514320</v>
      </c>
      <c r="G1171" s="13">
        <f>IF('[1]TCE - ANEXO III - Preencher'!H1180="","",'[1]TCE - ANEXO III - Preencher'!H1180)</f>
        <v>44531</v>
      </c>
      <c r="H1171" s="14">
        <f>'[1]TCE - ANEXO III - Preencher'!I1180</f>
        <v>0</v>
      </c>
      <c r="I1171" s="14">
        <f>'[1]TCE - ANEXO III - Preencher'!J1180</f>
        <v>185.29759999999999</v>
      </c>
      <c r="J1171" s="14">
        <f>'[1]TCE - ANEXO III - Preencher'!K1180</f>
        <v>0</v>
      </c>
      <c r="K1171" s="15">
        <f>'[1]TCE - ANEXO III - Preencher'!L1180</f>
        <v>128.60749445600001</v>
      </c>
      <c r="L1171" s="15">
        <f>'[1]TCE - ANEXO III - Preencher'!M1180</f>
        <v>21.46</v>
      </c>
      <c r="M1171" s="15">
        <f t="shared" si="109"/>
        <v>107.147494456</v>
      </c>
      <c r="N1171" s="15">
        <f>'[1]TCE - ANEXO III - Preencher'!O1180</f>
        <v>1.93</v>
      </c>
      <c r="O1171" s="15">
        <f>'[1]TCE - ANEXO III - Preencher'!P1180</f>
        <v>0</v>
      </c>
      <c r="P1171" s="16">
        <f t="shared" si="110"/>
        <v>1.93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294.375094456</v>
      </c>
    </row>
    <row r="1172" spans="1:28" x14ac:dyDescent="0.2">
      <c r="A1172" s="8">
        <f>IFERROR(VLOOKUP(B1172,'[1]DADOS (OCULTAR)'!$P$3:$R$91,3,0),"")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LUCICLEIDE FERREIRA LINS</v>
      </c>
      <c r="E1172" s="9" t="str">
        <f>IF('[1]TCE - ANEXO III - Preencher'!F1181="4 - Assistência Odontológica","2 - Outros Profissionais da Saúde",'[1]TCE - ANEXO III - Preencher'!F1181)</f>
        <v>2 - Outros Profissionais da Saúde</v>
      </c>
      <c r="F1172" s="12">
        <f>'[1]TCE - ANEXO III - Preencher'!G1181</f>
        <v>322205</v>
      </c>
      <c r="G1172" s="13">
        <f>IF('[1]TCE - ANEXO III - Preencher'!H1181="","",'[1]TCE - ANEXO III - Preencher'!H1181)</f>
        <v>44531</v>
      </c>
      <c r="H1172" s="14">
        <f>'[1]TCE - ANEXO III - Preencher'!I1181</f>
        <v>0</v>
      </c>
      <c r="I1172" s="14">
        <f>'[1]TCE - ANEXO III - Preencher'!J1181</f>
        <v>212.07759999999999</v>
      </c>
      <c r="J1172" s="14">
        <f>'[1]TCE - ANEXO III - Preencher'!K1181</f>
        <v>0</v>
      </c>
      <c r="K1172" s="15">
        <f>'[1]TCE - ANEXO III - Preencher'!L1181</f>
        <v>128.60749445600001</v>
      </c>
      <c r="L1172" s="15">
        <f>'[1]TCE - ANEXO III - Preencher'!M1181</f>
        <v>26.3</v>
      </c>
      <c r="M1172" s="15">
        <f t="shared" si="109"/>
        <v>102.30749445600001</v>
      </c>
      <c r="N1172" s="15">
        <f>'[1]TCE - ANEXO III - Preencher'!O1181</f>
        <v>1.93</v>
      </c>
      <c r="O1172" s="15">
        <f>'[1]TCE - ANEXO III - Preencher'!P1181</f>
        <v>0</v>
      </c>
      <c r="P1172" s="16">
        <f t="shared" si="110"/>
        <v>1.93</v>
      </c>
      <c r="Q1172" s="15">
        <f>'[1]TCE - ANEXO III - Preencher'!R1181</f>
        <v>236.8</v>
      </c>
      <c r="R1172" s="15">
        <f>'[1]TCE - ANEXO III - Preencher'!S1181</f>
        <v>78.91</v>
      </c>
      <c r="S1172" s="16">
        <f t="shared" si="111"/>
        <v>157.89000000000001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474.20509445599998</v>
      </c>
    </row>
    <row r="1173" spans="1:28" x14ac:dyDescent="0.2">
      <c r="A1173" s="8">
        <f>IFERROR(VLOOKUP(B1173,'[1]DADOS (OCULTAR)'!$P$3:$R$91,3,0),"")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LUCICLEIDE MARIA DA SILVA</v>
      </c>
      <c r="E1173" s="9" t="str">
        <f>IF('[1]TCE - ANEXO III - Preencher'!F1182="4 - Assistência Odontológica","2 - Outros Profissionais da Saúde",'[1]TCE - ANEXO III - Preencher'!F1182)</f>
        <v>2 - Outros Profissionais da Saúde</v>
      </c>
      <c r="F1173" s="12">
        <f>'[1]TCE - ANEXO III - Preencher'!G1182</f>
        <v>223505</v>
      </c>
      <c r="G1173" s="13">
        <f>IF('[1]TCE - ANEXO III - Preencher'!H1182="","",'[1]TCE - ANEXO III - Preencher'!H1182)</f>
        <v>44531</v>
      </c>
      <c r="H1173" s="14">
        <f>'[1]TCE - ANEXO III - Preencher'!I1182</f>
        <v>0</v>
      </c>
      <c r="I1173" s="14">
        <f>'[1]TCE - ANEXO III - Preencher'!J1182</f>
        <v>472.8272</v>
      </c>
      <c r="J1173" s="14">
        <f>'[1]TCE - ANEXO III - Preencher'!K1182</f>
        <v>0</v>
      </c>
      <c r="K1173" s="15">
        <f>'[1]TCE - ANEXO III - Preencher'!L1182</f>
        <v>128.60749445600001</v>
      </c>
      <c r="L1173" s="15">
        <f>'[1]TCE - ANEXO III - Preencher'!M1182</f>
        <v>0.11</v>
      </c>
      <c r="M1173" s="15">
        <f t="shared" si="109"/>
        <v>128.497494456</v>
      </c>
      <c r="N1173" s="15">
        <f>'[1]TCE - ANEXO III - Preencher'!O1182</f>
        <v>1.59</v>
      </c>
      <c r="O1173" s="15">
        <f>'[1]TCE - ANEXO III - Preencher'!P1182</f>
        <v>0</v>
      </c>
      <c r="P1173" s="16">
        <f t="shared" si="110"/>
        <v>1.59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602.91469445600001</v>
      </c>
    </row>
    <row r="1174" spans="1:28" x14ac:dyDescent="0.2">
      <c r="A1174" s="8">
        <f>IFERROR(VLOOKUP(B1174,'[1]DADOS (OCULTAR)'!$P$3:$R$91,3,0),"")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LUCIENE GEISA DA SILVA</v>
      </c>
      <c r="E1174" s="9" t="str">
        <f>IF('[1]TCE - ANEXO III - Preencher'!F1183="4 - Assistência Odontológica","2 - Outros Profissionais da Saúde",'[1]TCE - ANEXO III - Preencher'!F1183)</f>
        <v>3 - Administrativo</v>
      </c>
      <c r="F1174" s="12">
        <f>'[1]TCE - ANEXO III - Preencher'!G1183</f>
        <v>411010</v>
      </c>
      <c r="G1174" s="13">
        <f>IF('[1]TCE - ANEXO III - Preencher'!H1183="","",'[1]TCE - ANEXO III - Preencher'!H1183)</f>
        <v>44531</v>
      </c>
      <c r="H1174" s="14">
        <f>'[1]TCE - ANEXO III - Preencher'!I1183</f>
        <v>0</v>
      </c>
      <c r="I1174" s="14">
        <f>'[1]TCE - ANEXO III - Preencher'!J1183</f>
        <v>153.28639999999999</v>
      </c>
      <c r="J1174" s="14">
        <f>'[1]TCE - ANEXO III - Preencher'!K1183</f>
        <v>0</v>
      </c>
      <c r="K1174" s="15">
        <f>'[1]TCE - ANEXO III - Preencher'!L1183</f>
        <v>128.60749445600001</v>
      </c>
      <c r="L1174" s="15">
        <f>'[1]TCE - ANEXO III - Preencher'!M1183</f>
        <v>25.15</v>
      </c>
      <c r="M1174" s="15">
        <f t="shared" si="109"/>
        <v>103.45749445600001</v>
      </c>
      <c r="N1174" s="15">
        <f>'[1]TCE - ANEXO III - Preencher'!O1183</f>
        <v>1.93</v>
      </c>
      <c r="O1174" s="15">
        <f>'[1]TCE - ANEXO III - Preencher'!P1183</f>
        <v>0</v>
      </c>
      <c r="P1174" s="16">
        <f t="shared" si="110"/>
        <v>1.93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258.67389445600003</v>
      </c>
    </row>
    <row r="1175" spans="1:28" x14ac:dyDescent="0.2">
      <c r="A1175" s="8">
        <f>IFERROR(VLOOKUP(B1175,'[1]DADOS (OCULTAR)'!$P$3:$R$91,3,0),"")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LUCILENE MARIA DOS SANTOS SILVA</v>
      </c>
      <c r="E1175" s="9" t="str">
        <f>IF('[1]TCE - ANEXO III - Preencher'!F1184="4 - Assistência Odontológica","2 - Outros Profissionais da Saúde",'[1]TCE - ANEXO III - Preencher'!F1184)</f>
        <v>2 - Outros Profissionais da Saúde</v>
      </c>
      <c r="F1175" s="12">
        <f>'[1]TCE - ANEXO III - Preencher'!G1184</f>
        <v>322205</v>
      </c>
      <c r="G1175" s="13">
        <f>IF('[1]TCE - ANEXO III - Preencher'!H1184="","",'[1]TCE - ANEXO III - Preencher'!H1184)</f>
        <v>44531</v>
      </c>
      <c r="H1175" s="14">
        <f>'[1]TCE - ANEXO III - Preencher'!I1184</f>
        <v>0</v>
      </c>
      <c r="I1175" s="14">
        <f>'[1]TCE - ANEXO III - Preencher'!J1184</f>
        <v>267.48</v>
      </c>
      <c r="J1175" s="14">
        <f>'[1]TCE - ANEXO III - Preencher'!K1184</f>
        <v>0</v>
      </c>
      <c r="K1175" s="15">
        <f>'[1]TCE - ANEXO III - Preencher'!L1184</f>
        <v>128.60749445600001</v>
      </c>
      <c r="L1175" s="15">
        <f>'[1]TCE - ANEXO III - Preencher'!M1184</f>
        <v>26.3</v>
      </c>
      <c r="M1175" s="15">
        <f t="shared" si="109"/>
        <v>102.30749445600001</v>
      </c>
      <c r="N1175" s="15">
        <f>'[1]TCE - ANEXO III - Preencher'!O1184</f>
        <v>1.93</v>
      </c>
      <c r="O1175" s="15">
        <f>'[1]TCE - ANEXO III - Preencher'!P1184</f>
        <v>0</v>
      </c>
      <c r="P1175" s="16">
        <f t="shared" si="110"/>
        <v>1.93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371.71749445600005</v>
      </c>
    </row>
    <row r="1176" spans="1:28" x14ac:dyDescent="0.2">
      <c r="A1176" s="8">
        <f>IFERROR(VLOOKUP(B1176,'[1]DADOS (OCULTAR)'!$P$3:$R$91,3,0),"")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LUCIMAEL DE GOES SILVA</v>
      </c>
      <c r="E1176" s="9" t="str">
        <f>IF('[1]TCE - ANEXO III - Preencher'!F1185="4 - Assistência Odontológica","2 - Outros Profissionais da Saúde",'[1]TCE - ANEXO III - Preencher'!F1185)</f>
        <v>3 - Administrativo</v>
      </c>
      <c r="F1176" s="12">
        <f>'[1]TCE - ANEXO III - Preencher'!G1185</f>
        <v>515110</v>
      </c>
      <c r="G1176" s="13">
        <f>IF('[1]TCE - ANEXO III - Preencher'!H1185="","",'[1]TCE - ANEXO III - Preencher'!H1185)</f>
        <v>44531</v>
      </c>
      <c r="H1176" s="14">
        <f>'[1]TCE - ANEXO III - Preencher'!I1185</f>
        <v>0</v>
      </c>
      <c r="I1176" s="14">
        <f>'[1]TCE - ANEXO III - Preencher'!J1185</f>
        <v>47.624000000000002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1.93</v>
      </c>
      <c r="O1176" s="15">
        <f>'[1]TCE - ANEXO III - Preencher'!P1185</f>
        <v>0</v>
      </c>
      <c r="P1176" s="16">
        <f t="shared" si="110"/>
        <v>1.93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49.554000000000002</v>
      </c>
    </row>
    <row r="1177" spans="1:28" x14ac:dyDescent="0.2">
      <c r="A1177" s="8">
        <f>IFERROR(VLOOKUP(B1177,'[1]DADOS (OCULTAR)'!$P$3:$R$91,3,0),"")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LUCIMARA ALEXANDRE DOS SANTOS</v>
      </c>
      <c r="E1177" s="9" t="str">
        <f>IF('[1]TCE - ANEXO III - Preencher'!F1186="4 - Assistência Odontológica","2 - Outros Profissionais da Saúde",'[1]TCE - ANEXO III - Preencher'!F1186)</f>
        <v>2 - Outros Profissionais da Saúde</v>
      </c>
      <c r="F1177" s="12">
        <f>'[1]TCE - ANEXO III - Preencher'!G1186</f>
        <v>322205</v>
      </c>
      <c r="G1177" s="13">
        <f>IF('[1]TCE - ANEXO III - Preencher'!H1186="","",'[1]TCE - ANEXO III - Preencher'!H1186)</f>
        <v>44531</v>
      </c>
      <c r="H1177" s="14">
        <f>'[1]TCE - ANEXO III - Preencher'!I1186</f>
        <v>0</v>
      </c>
      <c r="I1177" s="14">
        <f>'[1]TCE - ANEXO III - Preencher'!J1186</f>
        <v>219.988</v>
      </c>
      <c r="J1177" s="14">
        <f>'[1]TCE - ANEXO III - Preencher'!K1186</f>
        <v>0</v>
      </c>
      <c r="K1177" s="15">
        <f>'[1]TCE - ANEXO III - Preencher'!L1186</f>
        <v>128.60749445600001</v>
      </c>
      <c r="L1177" s="15">
        <f>'[1]TCE - ANEXO III - Preencher'!M1186</f>
        <v>24.55</v>
      </c>
      <c r="M1177" s="15">
        <f t="shared" si="109"/>
        <v>104.05749445600001</v>
      </c>
      <c r="N1177" s="15">
        <f>'[1]TCE - ANEXO III - Preencher'!O1186</f>
        <v>1.93</v>
      </c>
      <c r="O1177" s="15">
        <f>'[1]TCE - ANEXO III - Preencher'!P1186</f>
        <v>0</v>
      </c>
      <c r="P1177" s="16">
        <f t="shared" si="110"/>
        <v>1.93</v>
      </c>
      <c r="Q1177" s="15">
        <f>'[1]TCE - ANEXO III - Preencher'!R1186</f>
        <v>236.8</v>
      </c>
      <c r="R1177" s="15">
        <f>'[1]TCE - ANEXO III - Preencher'!S1186</f>
        <v>78.91</v>
      </c>
      <c r="S1177" s="16">
        <f t="shared" si="111"/>
        <v>157.89000000000001</v>
      </c>
      <c r="T1177" s="15">
        <f>'[1]TCE - ANEXO III - Preencher'!U1186</f>
        <v>69.41</v>
      </c>
      <c r="U1177" s="15">
        <f>'[1]TCE - ANEXO III - Preencher'!V1186</f>
        <v>0</v>
      </c>
      <c r="V1177" s="16">
        <f t="shared" si="112"/>
        <v>69.41</v>
      </c>
      <c r="W1177" s="17" t="str">
        <f>IF('[1]TCE - ANEXO III - Preencher'!X1186="","",'[1]TCE - ANEXO III - Preencher'!X1186)</f>
        <v>AUX. CRECHE I</v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553.27549445600005</v>
      </c>
    </row>
    <row r="1178" spans="1:28" x14ac:dyDescent="0.2">
      <c r="A1178" s="8">
        <f>IFERROR(VLOOKUP(B1178,'[1]DADOS (OCULTAR)'!$P$3:$R$91,3,0),"")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LUCIVALDO SANTOS DE ALMEIDA</v>
      </c>
      <c r="E1178" s="9" t="str">
        <f>IF('[1]TCE - ANEXO III - Preencher'!F1187="4 - Assistência Odontológica","2 - Outros Profissionais da Saúde",'[1]TCE - ANEXO III - Preencher'!F1187)</f>
        <v>3 - Administrativo</v>
      </c>
      <c r="F1178" s="12">
        <f>'[1]TCE - ANEXO III - Preencher'!G1187</f>
        <v>515110</v>
      </c>
      <c r="G1178" s="13">
        <f>IF('[1]TCE - ANEXO III - Preencher'!H1187="","",'[1]TCE - ANEXO III - Preencher'!H1187)</f>
        <v>44531</v>
      </c>
      <c r="H1178" s="14">
        <f>'[1]TCE - ANEXO III - Preencher'!I1187</f>
        <v>0</v>
      </c>
      <c r="I1178" s="14">
        <f>'[1]TCE - ANEXO III - Preencher'!J1187</f>
        <v>177.1728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1.93</v>
      </c>
      <c r="O1178" s="15">
        <f>'[1]TCE - ANEXO III - Preencher'!P1187</f>
        <v>0</v>
      </c>
      <c r="P1178" s="16">
        <f t="shared" si="110"/>
        <v>1.93</v>
      </c>
      <c r="Q1178" s="15">
        <f>'[1]TCE - ANEXO III - Preencher'!R1187</f>
        <v>236.8</v>
      </c>
      <c r="R1178" s="15">
        <f>'[1]TCE - ANEXO III - Preencher'!S1187</f>
        <v>66.78</v>
      </c>
      <c r="S1178" s="16">
        <f t="shared" si="111"/>
        <v>170.02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349.12279999999998</v>
      </c>
    </row>
    <row r="1179" spans="1:28" x14ac:dyDescent="0.2">
      <c r="A1179" s="8">
        <f>IFERROR(VLOOKUP(B1179,'[1]DADOS (OCULTAR)'!$P$3:$R$91,3,0),"")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LUCIVANIA MARIA CELESTINO</v>
      </c>
      <c r="E1179" s="9" t="str">
        <f>IF('[1]TCE - ANEXO III - Preencher'!F1188="4 - Assistência Odontológica","2 - Outros Profissionais da Saúde",'[1]TCE - ANEXO III - Preencher'!F1188)</f>
        <v>2 - Outros Profissionais da Saúde</v>
      </c>
      <c r="F1179" s="12">
        <f>'[1]TCE - ANEXO III - Preencher'!G1188</f>
        <v>322205</v>
      </c>
      <c r="G1179" s="13">
        <f>IF('[1]TCE - ANEXO III - Preencher'!H1188="","",'[1]TCE - ANEXO III - Preencher'!H1188)</f>
        <v>44531</v>
      </c>
      <c r="H1179" s="14">
        <f>'[1]TCE - ANEXO III - Preencher'!I1188</f>
        <v>0</v>
      </c>
      <c r="I1179" s="14">
        <f>'[1]TCE - ANEXO III - Preencher'!J1188</f>
        <v>37.448799999999999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1.93</v>
      </c>
      <c r="O1179" s="15">
        <f>'[1]TCE - ANEXO III - Preencher'!P1188</f>
        <v>0</v>
      </c>
      <c r="P1179" s="16">
        <f t="shared" si="110"/>
        <v>1.93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39.378799999999998</v>
      </c>
    </row>
    <row r="1180" spans="1:28" x14ac:dyDescent="0.2">
      <c r="A1180" s="8">
        <f>IFERROR(VLOOKUP(B1180,'[1]DADOS (OCULTAR)'!$P$3:$R$91,3,0),"")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LUDIMYLA GONCALVES DA SILVA</v>
      </c>
      <c r="E1180" s="9" t="str">
        <f>IF('[1]TCE - ANEXO III - Preencher'!F1189="4 - Assistência Odontológica","2 - Outros Profissionais da Saúde",'[1]TCE - ANEXO III - Preencher'!F1189)</f>
        <v>2 - Outros Profissionais da Saúde</v>
      </c>
      <c r="F1180" s="12">
        <f>'[1]TCE - ANEXO III - Preencher'!G1189</f>
        <v>223505</v>
      </c>
      <c r="G1180" s="13">
        <f>IF('[1]TCE - ANEXO III - Preencher'!H1189="","",'[1]TCE - ANEXO III - Preencher'!H1189)</f>
        <v>44531</v>
      </c>
      <c r="H1180" s="14">
        <f>'[1]TCE - ANEXO III - Preencher'!I1189</f>
        <v>0</v>
      </c>
      <c r="I1180" s="14">
        <f>'[1]TCE - ANEXO III - Preencher'!J1189</f>
        <v>377.26080000000002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1.59</v>
      </c>
      <c r="O1180" s="15">
        <f>'[1]TCE - ANEXO III - Preencher'!P1189</f>
        <v>0</v>
      </c>
      <c r="P1180" s="16">
        <f t="shared" si="110"/>
        <v>1.59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378.85079999999999</v>
      </c>
    </row>
    <row r="1181" spans="1:28" x14ac:dyDescent="0.2">
      <c r="A1181" s="8">
        <f>IFERROR(VLOOKUP(B1181,'[1]DADOS (OCULTAR)'!$P$3:$R$91,3,0),"")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LUIS HENRIQUE DA SILVA</v>
      </c>
      <c r="E1181" s="9" t="str">
        <f>IF('[1]TCE - ANEXO III - Preencher'!F1190="4 - Assistência Odontológica","2 - Outros Profissionais da Saúde",'[1]TCE - ANEXO III - Preencher'!F1190)</f>
        <v>3 - Administrativo</v>
      </c>
      <c r="F1181" s="12">
        <f>'[1]TCE - ANEXO III - Preencher'!G1190</f>
        <v>517410</v>
      </c>
      <c r="G1181" s="13">
        <f>IF('[1]TCE - ANEXO III - Preencher'!H1190="","",'[1]TCE - ANEXO III - Preencher'!H1190)</f>
        <v>44531</v>
      </c>
      <c r="H1181" s="14">
        <f>'[1]TCE - ANEXO III - Preencher'!I1190</f>
        <v>0</v>
      </c>
      <c r="I1181" s="14">
        <f>'[1]TCE - ANEXO III - Preencher'!J1190</f>
        <v>163.05359999999999</v>
      </c>
      <c r="J1181" s="14">
        <f>'[1]TCE - ANEXO III - Preencher'!K1190</f>
        <v>0</v>
      </c>
      <c r="K1181" s="15">
        <f>'[1]TCE - ANEXO III - Preencher'!L1190</f>
        <v>128.60749445600001</v>
      </c>
      <c r="L1181" s="15">
        <f>'[1]TCE - ANEXO III - Preencher'!M1190</f>
        <v>22.26</v>
      </c>
      <c r="M1181" s="15">
        <f t="shared" si="109"/>
        <v>106.34749445600001</v>
      </c>
      <c r="N1181" s="15">
        <f>'[1]TCE - ANEXO III - Preencher'!O1190</f>
        <v>1.93</v>
      </c>
      <c r="O1181" s="15">
        <f>'[1]TCE - ANEXO III - Preencher'!P1190</f>
        <v>0</v>
      </c>
      <c r="P1181" s="16">
        <f t="shared" si="110"/>
        <v>1.93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271.33109445600002</v>
      </c>
    </row>
    <row r="1182" spans="1:28" x14ac:dyDescent="0.2">
      <c r="A1182" s="8">
        <f>IFERROR(VLOOKUP(B1182,'[1]DADOS (OCULTAR)'!$P$3:$R$91,3,0),"")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LUIS MANUEL DA SILVA</v>
      </c>
      <c r="E1182" s="9" t="str">
        <f>IF('[1]TCE - ANEXO III - Preencher'!F1191="4 - Assistência Odontológica","2 - Outros Profissionais da Saúde",'[1]TCE - ANEXO III - Preencher'!F1191)</f>
        <v>3 - Administrativo</v>
      </c>
      <c r="F1182" s="12">
        <f>'[1]TCE - ANEXO III - Preencher'!G1191</f>
        <v>513505</v>
      </c>
      <c r="G1182" s="13">
        <f>IF('[1]TCE - ANEXO III - Preencher'!H1191="","",'[1]TCE - ANEXO III - Preencher'!H1191)</f>
        <v>44531</v>
      </c>
      <c r="H1182" s="14">
        <f>'[1]TCE - ANEXO III - Preencher'!I1191</f>
        <v>0</v>
      </c>
      <c r="I1182" s="14">
        <f>'[1]TCE - ANEXO III - Preencher'!J1191</f>
        <v>169.68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1.93</v>
      </c>
      <c r="O1182" s="15">
        <f>'[1]TCE - ANEXO III - Preencher'!P1191</f>
        <v>0</v>
      </c>
      <c r="P1182" s="16">
        <f t="shared" si="110"/>
        <v>1.93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171.61</v>
      </c>
    </row>
    <row r="1183" spans="1:28" x14ac:dyDescent="0.2">
      <c r="A1183" s="8">
        <f>IFERROR(VLOOKUP(B1183,'[1]DADOS (OCULTAR)'!$P$3:$R$91,3,0),"")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LUIZ AUGUSTO LAGEDO FERRAZ</v>
      </c>
      <c r="E1183" s="9" t="str">
        <f>IF('[1]TCE - ANEXO III - Preencher'!F1192="4 - Assistência Odontológica","2 - Outros Profissionais da Saúde",'[1]TCE - ANEXO III - Preencher'!F1192)</f>
        <v>1 - Médico</v>
      </c>
      <c r="F1183" s="12">
        <f>'[1]TCE - ANEXO III - Preencher'!G1192</f>
        <v>225112</v>
      </c>
      <c r="G1183" s="13">
        <f>IF('[1]TCE - ANEXO III - Preencher'!H1192="","",'[1]TCE - ANEXO III - Preencher'!H1192)</f>
        <v>44531</v>
      </c>
      <c r="H1183" s="14">
        <f>'[1]TCE - ANEXO III - Preencher'!I1192</f>
        <v>0</v>
      </c>
      <c r="I1183" s="14">
        <f>'[1]TCE - ANEXO III - Preencher'!J1192</f>
        <v>3081.6343999999999</v>
      </c>
      <c r="J1183" s="14">
        <f>'[1]TCE - ANEXO III - Preencher'!K1192</f>
        <v>0</v>
      </c>
      <c r="K1183" s="15">
        <f>'[1]TCE - ANEXO III - Preencher'!L1192</f>
        <v>128.60749445600001</v>
      </c>
      <c r="L1183" s="15">
        <f>'[1]TCE - ANEXO III - Preencher'!M1192</f>
        <v>2.75</v>
      </c>
      <c r="M1183" s="15">
        <f t="shared" si="109"/>
        <v>125.85749445600001</v>
      </c>
      <c r="N1183" s="15">
        <f>'[1]TCE - ANEXO III - Preencher'!O1192</f>
        <v>6.13</v>
      </c>
      <c r="O1183" s="15">
        <f>'[1]TCE - ANEXO III - Preencher'!P1192</f>
        <v>1.23</v>
      </c>
      <c r="P1183" s="16">
        <f t="shared" si="110"/>
        <v>4.9000000000000004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3212.391894456</v>
      </c>
    </row>
    <row r="1184" spans="1:28" x14ac:dyDescent="0.2">
      <c r="A1184" s="8">
        <f>IFERROR(VLOOKUP(B1184,'[1]DADOS (OCULTAR)'!$P$3:$R$91,3,0),"")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LUIZ FERNANDO DE ANDRADE SILVA</v>
      </c>
      <c r="E1184" s="9" t="str">
        <f>IF('[1]TCE - ANEXO III - Preencher'!F1193="4 - Assistência Odontológica","2 - Outros Profissionais da Saúde",'[1]TCE - ANEXO III - Preencher'!F1193)</f>
        <v>2 - Outros Profissionais da Saúde</v>
      </c>
      <c r="F1184" s="12">
        <f>'[1]TCE - ANEXO III - Preencher'!G1193</f>
        <v>223505</v>
      </c>
      <c r="G1184" s="13">
        <f>IF('[1]TCE - ANEXO III - Preencher'!H1193="","",'[1]TCE - ANEXO III - Preencher'!H1193)</f>
        <v>44531</v>
      </c>
      <c r="H1184" s="14">
        <f>'[1]TCE - ANEXO III - Preencher'!I1193</f>
        <v>0</v>
      </c>
      <c r="I1184" s="14">
        <f>'[1]TCE - ANEXO III - Preencher'!J1193</f>
        <v>412.2808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1.59</v>
      </c>
      <c r="O1184" s="15">
        <f>'[1]TCE - ANEXO III - Preencher'!P1193</f>
        <v>0</v>
      </c>
      <c r="P1184" s="16">
        <f t="shared" si="110"/>
        <v>1.59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413.87079999999997</v>
      </c>
    </row>
    <row r="1185" spans="1:28" x14ac:dyDescent="0.2">
      <c r="A1185" s="8">
        <f>IFERROR(VLOOKUP(B1185,'[1]DADOS (OCULTAR)'!$P$3:$R$91,3,0),"")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LUIZ GUSTAVO SALVINO DA SILVA</v>
      </c>
      <c r="E1185" s="9" t="str">
        <f>IF('[1]TCE - ANEXO III - Preencher'!F1194="4 - Assistência Odontológica","2 - Outros Profissionais da Saúde",'[1]TCE - ANEXO III - Preencher'!F1194)</f>
        <v>3 - Administrativo</v>
      </c>
      <c r="F1185" s="12">
        <f>'[1]TCE - ANEXO III - Preencher'!G1194</f>
        <v>514320</v>
      </c>
      <c r="G1185" s="13">
        <f>IF('[1]TCE - ANEXO III - Preencher'!H1194="","",'[1]TCE - ANEXO III - Preencher'!H1194)</f>
        <v>44531</v>
      </c>
      <c r="H1185" s="14">
        <f>'[1]TCE - ANEXO III - Preencher'!I1194</f>
        <v>0</v>
      </c>
      <c r="I1185" s="14">
        <f>'[1]TCE - ANEXO III - Preencher'!J1194</f>
        <v>159.80000000000001</v>
      </c>
      <c r="J1185" s="14">
        <f>'[1]TCE - ANEXO III - Preencher'!K1194</f>
        <v>0</v>
      </c>
      <c r="K1185" s="15">
        <f>'[1]TCE - ANEXO III - Preencher'!L1194</f>
        <v>128.60749445600001</v>
      </c>
      <c r="L1185" s="15">
        <f>'[1]TCE - ANEXO III - Preencher'!M1194</f>
        <v>22.2</v>
      </c>
      <c r="M1185" s="15">
        <f t="shared" si="109"/>
        <v>106.40749445600001</v>
      </c>
      <c r="N1185" s="15">
        <f>'[1]TCE - ANEXO III - Preencher'!O1194</f>
        <v>9.99</v>
      </c>
      <c r="O1185" s="15">
        <f>'[1]TCE - ANEXO III - Preencher'!P1194</f>
        <v>0</v>
      </c>
      <c r="P1185" s="16">
        <f t="shared" si="110"/>
        <v>9.99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276.19749445600002</v>
      </c>
    </row>
    <row r="1186" spans="1:28" x14ac:dyDescent="0.2">
      <c r="A1186" s="8">
        <f>IFERROR(VLOOKUP(B1186,'[1]DADOS (OCULTAR)'!$P$3:$R$91,3,0),"")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LUIZ HENRIQUE ANGELIM XIMENES</v>
      </c>
      <c r="E1186" s="9" t="str">
        <f>IF('[1]TCE - ANEXO III - Preencher'!F1195="4 - Assistência Odontológica","2 - Outros Profissionais da Saúde",'[1]TCE - ANEXO III - Preencher'!F1195)</f>
        <v>3 - Administrativo</v>
      </c>
      <c r="F1186" s="12">
        <f>'[1]TCE - ANEXO III - Preencher'!G1195</f>
        <v>411005</v>
      </c>
      <c r="G1186" s="13">
        <f>IF('[1]TCE - ANEXO III - Preencher'!H1195="","",'[1]TCE - ANEXO III - Preencher'!H1195)</f>
        <v>44531</v>
      </c>
      <c r="H1186" s="14">
        <f>'[1]TCE - ANEXO III - Preencher'!I1195</f>
        <v>0</v>
      </c>
      <c r="I1186" s="14">
        <f>'[1]TCE - ANEXO III - Preencher'!J1195</f>
        <v>14.638999999999999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1.93</v>
      </c>
      <c r="O1186" s="15">
        <f>'[1]TCE - ANEXO III - Preencher'!P1195</f>
        <v>0</v>
      </c>
      <c r="P1186" s="16">
        <f t="shared" si="110"/>
        <v>1.93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16.568999999999999</v>
      </c>
    </row>
    <row r="1187" spans="1:28" x14ac:dyDescent="0.2">
      <c r="A1187" s="8">
        <f>IFERROR(VLOOKUP(B1187,'[1]DADOS (OCULTAR)'!$P$3:$R$91,3,0),"")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LUIZ IZIDORO BATISTA</v>
      </c>
      <c r="E1187" s="9" t="str">
        <f>IF('[1]TCE - ANEXO III - Preencher'!F1196="4 - Assistência Odontológica","2 - Outros Profissionais da Saúde",'[1]TCE - ANEXO III - Preencher'!F1196)</f>
        <v>3 - Administrativo</v>
      </c>
      <c r="F1187" s="12">
        <f>'[1]TCE - ANEXO III - Preencher'!G1196</f>
        <v>513505</v>
      </c>
      <c r="G1187" s="13">
        <f>IF('[1]TCE - ANEXO III - Preencher'!H1196="","",'[1]TCE - ANEXO III - Preencher'!H1196)</f>
        <v>44531</v>
      </c>
      <c r="H1187" s="14">
        <f>'[1]TCE - ANEXO III - Preencher'!I1196</f>
        <v>0</v>
      </c>
      <c r="I1187" s="14">
        <f>'[1]TCE - ANEXO III - Preencher'!J1196</f>
        <v>173.45679999999999</v>
      </c>
      <c r="J1187" s="14">
        <f>'[1]TCE - ANEXO III - Preencher'!K1196</f>
        <v>0</v>
      </c>
      <c r="K1187" s="15">
        <f>'[1]TCE - ANEXO III - Preencher'!L1196</f>
        <v>128.60749445600001</v>
      </c>
      <c r="L1187" s="15">
        <f>'[1]TCE - ANEXO III - Preencher'!M1196</f>
        <v>21.52</v>
      </c>
      <c r="M1187" s="15">
        <f t="shared" si="109"/>
        <v>107.08749445600002</v>
      </c>
      <c r="N1187" s="15">
        <f>'[1]TCE - ANEXO III - Preencher'!O1196</f>
        <v>1.93</v>
      </c>
      <c r="O1187" s="15">
        <f>'[1]TCE - ANEXO III - Preencher'!P1196</f>
        <v>0</v>
      </c>
      <c r="P1187" s="16">
        <f t="shared" si="110"/>
        <v>1.93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282.474294456</v>
      </c>
    </row>
    <row r="1188" spans="1:28" x14ac:dyDescent="0.2">
      <c r="A1188" s="8">
        <f>IFERROR(VLOOKUP(B1188,'[1]DADOS (OCULTAR)'!$P$3:$R$91,3,0),"")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LUIZITO LUIZ DA SILVA</v>
      </c>
      <c r="E1188" s="9" t="str">
        <f>IF('[1]TCE - ANEXO III - Preencher'!F1197="4 - Assistência Odontológica","2 - Outros Profissionais da Saúde",'[1]TCE - ANEXO III - Preencher'!F1197)</f>
        <v>3 - Administrativo</v>
      </c>
      <c r="F1188" s="12">
        <f>'[1]TCE - ANEXO III - Preencher'!G1197</f>
        <v>521130</v>
      </c>
      <c r="G1188" s="13">
        <f>IF('[1]TCE - ANEXO III - Preencher'!H1197="","",'[1]TCE - ANEXO III - Preencher'!H1197)</f>
        <v>44531</v>
      </c>
      <c r="H1188" s="14">
        <f>'[1]TCE - ANEXO III - Preencher'!I1197</f>
        <v>0</v>
      </c>
      <c r="I1188" s="14">
        <f>'[1]TCE - ANEXO III - Preencher'!J1197</f>
        <v>130.89920000000001</v>
      </c>
      <c r="J1188" s="14">
        <f>'[1]TCE - ANEXO III - Preencher'!K1197</f>
        <v>0</v>
      </c>
      <c r="K1188" s="15">
        <f>'[1]TCE - ANEXO III - Preencher'!L1197</f>
        <v>128.60749445600001</v>
      </c>
      <c r="L1188" s="15">
        <f>'[1]TCE - ANEXO III - Preencher'!M1197</f>
        <v>22.26</v>
      </c>
      <c r="M1188" s="15">
        <f t="shared" si="109"/>
        <v>106.34749445600001</v>
      </c>
      <c r="N1188" s="15">
        <f>'[1]TCE - ANEXO III - Preencher'!O1197</f>
        <v>1.93</v>
      </c>
      <c r="O1188" s="15">
        <f>'[1]TCE - ANEXO III - Preencher'!P1197</f>
        <v>0</v>
      </c>
      <c r="P1188" s="16">
        <f t="shared" si="110"/>
        <v>1.93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239.17669445600001</v>
      </c>
    </row>
    <row r="1189" spans="1:28" x14ac:dyDescent="0.2">
      <c r="A1189" s="8">
        <f>IFERROR(VLOOKUP(B1189,'[1]DADOS (OCULTAR)'!$P$3:$R$91,3,0),"")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LUNARIA TAMIRES DE OMENA</v>
      </c>
      <c r="E1189" s="9" t="str">
        <f>IF('[1]TCE - ANEXO III - Preencher'!F1198="4 - Assistência Odontológica","2 - Outros Profissionais da Saúde",'[1]TCE - ANEXO III - Preencher'!F1198)</f>
        <v>2 - Outros Profissionais da Saúde</v>
      </c>
      <c r="F1189" s="12">
        <f>'[1]TCE - ANEXO III - Preencher'!G1198</f>
        <v>322205</v>
      </c>
      <c r="G1189" s="13">
        <f>IF('[1]TCE - ANEXO III - Preencher'!H1198="","",'[1]TCE - ANEXO III - Preencher'!H1198)</f>
        <v>44531</v>
      </c>
      <c r="H1189" s="14">
        <f>'[1]TCE - ANEXO III - Preencher'!I1198</f>
        <v>0</v>
      </c>
      <c r="I1189" s="14">
        <f>'[1]TCE - ANEXO III - Preencher'!J1198</f>
        <v>211.81039999999999</v>
      </c>
      <c r="J1189" s="14">
        <f>'[1]TCE - ANEXO III - Preencher'!K1198</f>
        <v>0</v>
      </c>
      <c r="K1189" s="15">
        <f>'[1]TCE - ANEXO III - Preencher'!L1198</f>
        <v>128.60749445600001</v>
      </c>
      <c r="L1189" s="15">
        <f>'[1]TCE - ANEXO III - Preencher'!M1198</f>
        <v>25.43</v>
      </c>
      <c r="M1189" s="15">
        <f t="shared" si="109"/>
        <v>103.17749445600001</v>
      </c>
      <c r="N1189" s="15">
        <f>'[1]TCE - ANEXO III - Preencher'!O1198</f>
        <v>1.93</v>
      </c>
      <c r="O1189" s="15">
        <f>'[1]TCE - ANEXO III - Preencher'!P1198</f>
        <v>0</v>
      </c>
      <c r="P1189" s="16">
        <f t="shared" si="110"/>
        <v>1.93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69.41</v>
      </c>
      <c r="U1189" s="15">
        <f>'[1]TCE - ANEXO III - Preencher'!V1198</f>
        <v>0</v>
      </c>
      <c r="V1189" s="16">
        <f t="shared" si="112"/>
        <v>69.41</v>
      </c>
      <c r="W1189" s="17" t="str">
        <f>IF('[1]TCE - ANEXO III - Preencher'!X1198="","",'[1]TCE - ANEXO III - Preencher'!X1198)</f>
        <v>AUX. CRECHE I</v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386.32789445599997</v>
      </c>
    </row>
    <row r="1190" spans="1:28" x14ac:dyDescent="0.2">
      <c r="A1190" s="8">
        <f>IFERROR(VLOOKUP(B1190,'[1]DADOS (OCULTAR)'!$P$3:$R$91,3,0),"")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LUZIANE RODRIGUES ALVES DA SILVA</v>
      </c>
      <c r="E1190" s="9" t="str">
        <f>IF('[1]TCE - ANEXO III - Preencher'!F1199="4 - Assistência Odontológica","2 - Outros Profissionais da Saúde",'[1]TCE - ANEXO III - Preencher'!F1199)</f>
        <v>2 - Outros Profissionais da Saúde</v>
      </c>
      <c r="F1190" s="12">
        <f>'[1]TCE - ANEXO III - Preencher'!G1199</f>
        <v>322205</v>
      </c>
      <c r="G1190" s="13">
        <f>IF('[1]TCE - ANEXO III - Preencher'!H1199="","",'[1]TCE - ANEXO III - Preencher'!H1199)</f>
        <v>44531</v>
      </c>
      <c r="H1190" s="14">
        <f>'[1]TCE - ANEXO III - Preencher'!I1199</f>
        <v>0</v>
      </c>
      <c r="I1190" s="14">
        <f>'[1]TCE - ANEXO III - Preencher'!J1199</f>
        <v>152.25200000000001</v>
      </c>
      <c r="J1190" s="14">
        <f>'[1]TCE - ANEXO III - Preencher'!K1199</f>
        <v>0</v>
      </c>
      <c r="K1190" s="15">
        <f>'[1]TCE - ANEXO III - Preencher'!L1199</f>
        <v>128.60749445600001</v>
      </c>
      <c r="L1190" s="15">
        <f>'[1]TCE - ANEXO III - Preencher'!M1199</f>
        <v>26.3</v>
      </c>
      <c r="M1190" s="15">
        <f t="shared" si="109"/>
        <v>102.30749445600001</v>
      </c>
      <c r="N1190" s="15">
        <f>'[1]TCE - ANEXO III - Preencher'!O1199</f>
        <v>1.93</v>
      </c>
      <c r="O1190" s="15">
        <f>'[1]TCE - ANEXO III - Preencher'!P1199</f>
        <v>0</v>
      </c>
      <c r="P1190" s="16">
        <f t="shared" si="110"/>
        <v>1.93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256.48949445600005</v>
      </c>
    </row>
    <row r="1191" spans="1:28" x14ac:dyDescent="0.2">
      <c r="A1191" s="8">
        <f>IFERROR(VLOOKUP(B1191,'[1]DADOS (OCULTAR)'!$P$3:$R$91,3,0),"")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LUZICLER BARBOSA DE FRANCA</v>
      </c>
      <c r="E1191" s="9" t="str">
        <f>IF('[1]TCE - ANEXO III - Preencher'!F1200="4 - Assistência Odontológica","2 - Outros Profissionais da Saúde",'[1]TCE - ANEXO III - Preencher'!F1200)</f>
        <v>2 - Outros Profissionais da Saúde</v>
      </c>
      <c r="F1191" s="12">
        <f>'[1]TCE - ANEXO III - Preencher'!G1200</f>
        <v>322205</v>
      </c>
      <c r="G1191" s="13">
        <f>IF('[1]TCE - ANEXO III - Preencher'!H1200="","",'[1]TCE - ANEXO III - Preencher'!H1200)</f>
        <v>44531</v>
      </c>
      <c r="H1191" s="14">
        <f>'[1]TCE - ANEXO III - Preencher'!I1200</f>
        <v>0</v>
      </c>
      <c r="I1191" s="14">
        <f>'[1]TCE - ANEXO III - Preencher'!J1200</f>
        <v>221.7784</v>
      </c>
      <c r="J1191" s="14">
        <f>'[1]TCE - ANEXO III - Preencher'!K1200</f>
        <v>0</v>
      </c>
      <c r="K1191" s="15">
        <f>'[1]TCE - ANEXO III - Preencher'!L1200</f>
        <v>128.60749445600001</v>
      </c>
      <c r="L1191" s="15">
        <f>'[1]TCE - ANEXO III - Preencher'!M1200</f>
        <v>18.41</v>
      </c>
      <c r="M1191" s="15">
        <f t="shared" si="109"/>
        <v>110.19749445600002</v>
      </c>
      <c r="N1191" s="15">
        <f>'[1]TCE - ANEXO III - Preencher'!O1200</f>
        <v>1.93</v>
      </c>
      <c r="O1191" s="15">
        <f>'[1]TCE - ANEXO III - Preencher'!P1200</f>
        <v>0</v>
      </c>
      <c r="P1191" s="16">
        <f t="shared" si="110"/>
        <v>1.93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333.905894456</v>
      </c>
    </row>
    <row r="1192" spans="1:28" x14ac:dyDescent="0.2">
      <c r="A1192" s="8">
        <f>IFERROR(VLOOKUP(B1192,'[1]DADOS (OCULTAR)'!$P$3:$R$91,3,0),"")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LYLIAN FREIRE DE FREITAS CAVALCANTE</v>
      </c>
      <c r="E1192" s="9" t="str">
        <f>IF('[1]TCE - ANEXO III - Preencher'!F1201="4 - Assistência Odontológica","2 - Outros Profissionais da Saúde",'[1]TCE - ANEXO III - Preencher'!F1201)</f>
        <v>2 - Outros Profissionais da Saúde</v>
      </c>
      <c r="F1192" s="12">
        <f>'[1]TCE - ANEXO III - Preencher'!G1201</f>
        <v>251605</v>
      </c>
      <c r="G1192" s="13">
        <f>IF('[1]TCE - ANEXO III - Preencher'!H1201="","",'[1]TCE - ANEXO III - Preencher'!H1201)</f>
        <v>44531</v>
      </c>
      <c r="H1192" s="14">
        <f>'[1]TCE - ANEXO III - Preencher'!I1201</f>
        <v>0</v>
      </c>
      <c r="I1192" s="14">
        <f>'[1]TCE - ANEXO III - Preencher'!J1201</f>
        <v>305.10399999999998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1.93</v>
      </c>
      <c r="O1192" s="15">
        <f>'[1]TCE - ANEXO III - Preencher'!P1201</f>
        <v>0</v>
      </c>
      <c r="P1192" s="16">
        <f t="shared" si="110"/>
        <v>1.93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307.03399999999999</v>
      </c>
    </row>
    <row r="1193" spans="1:28" x14ac:dyDescent="0.2">
      <c r="A1193" s="8">
        <f>IFERROR(VLOOKUP(B1193,'[1]DADOS (OCULTAR)'!$P$3:$R$91,3,0),"")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MABELLE MORAES CORDEIRO</v>
      </c>
      <c r="E1193" s="9" t="str">
        <f>IF('[1]TCE - ANEXO III - Preencher'!F1202="4 - Assistência Odontológica","2 - Outros Profissionais da Saúde",'[1]TCE - ANEXO III - Preencher'!F1202)</f>
        <v>2 - Outros Profissionais da Saúde</v>
      </c>
      <c r="F1193" s="12">
        <f>'[1]TCE - ANEXO III - Preencher'!G1202</f>
        <v>223710</v>
      </c>
      <c r="G1193" s="13">
        <f>IF('[1]TCE - ANEXO III - Preencher'!H1202="","",'[1]TCE - ANEXO III - Preencher'!H1202)</f>
        <v>44531</v>
      </c>
      <c r="H1193" s="14">
        <f>'[1]TCE - ANEXO III - Preencher'!I1202</f>
        <v>0</v>
      </c>
      <c r="I1193" s="14">
        <f>'[1]TCE - ANEXO III - Preencher'!J1202</f>
        <v>388.54640000000001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1.93</v>
      </c>
      <c r="O1193" s="15">
        <f>'[1]TCE - ANEXO III - Preencher'!P1202</f>
        <v>0</v>
      </c>
      <c r="P1193" s="16">
        <f t="shared" si="110"/>
        <v>1.93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390.47640000000001</v>
      </c>
    </row>
    <row r="1194" spans="1:28" x14ac:dyDescent="0.2">
      <c r="A1194" s="8">
        <f>IFERROR(VLOOKUP(B1194,'[1]DADOS (OCULTAR)'!$P$3:$R$91,3,0),"")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MACIEL PASTOR DA SILVA</v>
      </c>
      <c r="E1194" s="9" t="str">
        <f>IF('[1]TCE - ANEXO III - Preencher'!F1203="4 - Assistência Odontológica","2 - Outros Profissionais da Saúde",'[1]TCE - ANEXO III - Preencher'!F1203)</f>
        <v>3 - Administrativo</v>
      </c>
      <c r="F1194" s="12">
        <f>'[1]TCE - ANEXO III - Preencher'!G1203</f>
        <v>513505</v>
      </c>
      <c r="G1194" s="13">
        <f>IF('[1]TCE - ANEXO III - Preencher'!H1203="","",'[1]TCE - ANEXO III - Preencher'!H1203)</f>
        <v>44531</v>
      </c>
      <c r="H1194" s="14">
        <f>'[1]TCE - ANEXO III - Preencher'!I1203</f>
        <v>0</v>
      </c>
      <c r="I1194" s="14">
        <f>'[1]TCE - ANEXO III - Preencher'!J1203</f>
        <v>192.2448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1.93</v>
      </c>
      <c r="O1194" s="15">
        <f>'[1]TCE - ANEXO III - Preencher'!P1203</f>
        <v>0</v>
      </c>
      <c r="P1194" s="16">
        <f t="shared" si="110"/>
        <v>1.93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194.1748</v>
      </c>
    </row>
    <row r="1195" spans="1:28" x14ac:dyDescent="0.2">
      <c r="A1195" s="8">
        <f>IFERROR(VLOOKUP(B1195,'[1]DADOS (OCULTAR)'!$P$3:$R$91,3,0),"")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MAELEM DA SILVA MOTA</v>
      </c>
      <c r="E1195" s="9" t="str">
        <f>IF('[1]TCE - ANEXO III - Preencher'!F1204="4 - Assistência Odontológica","2 - Outros Profissionais da Saúde",'[1]TCE - ANEXO III - Preencher'!F1204)</f>
        <v>2 - Outros Profissionais da Saúde</v>
      </c>
      <c r="F1195" s="12">
        <f>'[1]TCE - ANEXO III - Preencher'!G1204</f>
        <v>322205</v>
      </c>
      <c r="G1195" s="13">
        <f>IF('[1]TCE - ANEXO III - Preencher'!H1204="","",'[1]TCE - ANEXO III - Preencher'!H1204)</f>
        <v>44531</v>
      </c>
      <c r="H1195" s="14">
        <f>'[1]TCE - ANEXO III - Preencher'!I1204</f>
        <v>0</v>
      </c>
      <c r="I1195" s="14">
        <f>'[1]TCE - ANEXO III - Preencher'!J1204</f>
        <v>242.55680000000001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1.93</v>
      </c>
      <c r="O1195" s="15">
        <f>'[1]TCE - ANEXO III - Preencher'!P1204</f>
        <v>0</v>
      </c>
      <c r="P1195" s="16">
        <f t="shared" si="110"/>
        <v>1.93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244.48680000000002</v>
      </c>
    </row>
    <row r="1196" spans="1:28" x14ac:dyDescent="0.2">
      <c r="A1196" s="8">
        <f>IFERROR(VLOOKUP(B1196,'[1]DADOS (OCULTAR)'!$P$3:$R$91,3,0),"")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MAGALY PEREIRA MAGALHAES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>
        <f>'[1]TCE - ANEXO III - Preencher'!G1205</f>
        <v>223505</v>
      </c>
      <c r="G1196" s="13">
        <f>IF('[1]TCE - ANEXO III - Preencher'!H1205="","",'[1]TCE - ANEXO III - Preencher'!H1205)</f>
        <v>44531</v>
      </c>
      <c r="H1196" s="14">
        <f>'[1]TCE - ANEXO III - Preencher'!I1205</f>
        <v>0</v>
      </c>
      <c r="I1196" s="14">
        <f>'[1]TCE - ANEXO III - Preencher'!J1205</f>
        <v>467.71440000000001</v>
      </c>
      <c r="J1196" s="14">
        <f>'[1]TCE - ANEXO III - Preencher'!K1205</f>
        <v>0</v>
      </c>
      <c r="K1196" s="15">
        <f>'[1]TCE - ANEXO III - Preencher'!L1205</f>
        <v>128.60749445600001</v>
      </c>
      <c r="L1196" s="15">
        <f>'[1]TCE - ANEXO III - Preencher'!M1205</f>
        <v>3.53</v>
      </c>
      <c r="M1196" s="15">
        <f t="shared" si="109"/>
        <v>125.07749445600001</v>
      </c>
      <c r="N1196" s="15">
        <f>'[1]TCE - ANEXO III - Preencher'!O1205</f>
        <v>1.59</v>
      </c>
      <c r="O1196" s="15">
        <f>'[1]TCE - ANEXO III - Preencher'!P1205</f>
        <v>0</v>
      </c>
      <c r="P1196" s="16">
        <f t="shared" si="110"/>
        <v>1.59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594.38189445600005</v>
      </c>
    </row>
    <row r="1197" spans="1:28" x14ac:dyDescent="0.2">
      <c r="A1197" s="8">
        <f>IFERROR(VLOOKUP(B1197,'[1]DADOS (OCULTAR)'!$P$3:$R$91,3,0),"")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MAGDA RODRIGUES BELARMINO</v>
      </c>
      <c r="E1197" s="9" t="str">
        <f>IF('[1]TCE - ANEXO III - Preencher'!F1206="4 - Assistência Odontológica","2 - Outros Profissionais da Saúde",'[1]TCE - ANEXO III - Preencher'!F1206)</f>
        <v>3 - Administrativo</v>
      </c>
      <c r="F1197" s="12">
        <f>'[1]TCE - ANEXO III - Preencher'!G1206</f>
        <v>763305</v>
      </c>
      <c r="G1197" s="13">
        <f>IF('[1]TCE - ANEXO III - Preencher'!H1206="","",'[1]TCE - ANEXO III - Preencher'!H1206)</f>
        <v>44531</v>
      </c>
      <c r="H1197" s="14">
        <f>'[1]TCE - ANEXO III - Preencher'!I1206</f>
        <v>0</v>
      </c>
      <c r="I1197" s="14">
        <f>'[1]TCE - ANEXO III - Preencher'!J1206</f>
        <v>165.70480000000001</v>
      </c>
      <c r="J1197" s="14">
        <f>'[1]TCE - ANEXO III - Preencher'!K1206</f>
        <v>0</v>
      </c>
      <c r="K1197" s="15">
        <f>'[1]TCE - ANEXO III - Preencher'!L1206</f>
        <v>128.60749445600001</v>
      </c>
      <c r="L1197" s="15">
        <f>'[1]TCE - ANEXO III - Preencher'!M1206</f>
        <v>20.78</v>
      </c>
      <c r="M1197" s="15">
        <f t="shared" si="109"/>
        <v>107.82749445600001</v>
      </c>
      <c r="N1197" s="15">
        <f>'[1]TCE - ANEXO III - Preencher'!O1206</f>
        <v>1.93</v>
      </c>
      <c r="O1197" s="15">
        <f>'[1]TCE - ANEXO III - Preencher'!P1206</f>
        <v>0</v>
      </c>
      <c r="P1197" s="16">
        <f t="shared" si="110"/>
        <v>1.93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275.46229445600005</v>
      </c>
    </row>
    <row r="1198" spans="1:28" x14ac:dyDescent="0.2">
      <c r="A1198" s="8">
        <f>IFERROR(VLOOKUP(B1198,'[1]DADOS (OCULTAR)'!$P$3:$R$91,3,0),"")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MAIANAIRA GONCALVES DE SOUZA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>
        <f>'[1]TCE - ANEXO III - Preencher'!G1207</f>
        <v>223505</v>
      </c>
      <c r="G1198" s="13">
        <f>IF('[1]TCE - ANEXO III - Preencher'!H1207="","",'[1]TCE - ANEXO III - Preencher'!H1207)</f>
        <v>44531</v>
      </c>
      <c r="H1198" s="14">
        <f>'[1]TCE - ANEXO III - Preencher'!I1207</f>
        <v>0</v>
      </c>
      <c r="I1198" s="14">
        <f>'[1]TCE - ANEXO III - Preencher'!J1207</f>
        <v>258.2088</v>
      </c>
      <c r="J1198" s="14">
        <f>'[1]TCE - ANEXO III - Preencher'!K1207</f>
        <v>0</v>
      </c>
      <c r="K1198" s="15">
        <f>'[1]TCE - ANEXO III - Preencher'!L1207</f>
        <v>128.60749445600001</v>
      </c>
      <c r="L1198" s="15">
        <f>'[1]TCE - ANEXO III - Preencher'!M1207</f>
        <v>2.66</v>
      </c>
      <c r="M1198" s="15">
        <f t="shared" si="109"/>
        <v>125.94749445600002</v>
      </c>
      <c r="N1198" s="15">
        <f>'[1]TCE - ANEXO III - Preencher'!O1207</f>
        <v>1.59</v>
      </c>
      <c r="O1198" s="15">
        <f>'[1]TCE - ANEXO III - Preencher'!P1207</f>
        <v>0</v>
      </c>
      <c r="P1198" s="16">
        <f t="shared" si="110"/>
        <v>1.59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385.74629445599999</v>
      </c>
    </row>
    <row r="1199" spans="1:28" x14ac:dyDescent="0.2">
      <c r="A1199" s="8">
        <f>IFERROR(VLOOKUP(B1199,'[1]DADOS (OCULTAR)'!$P$3:$R$91,3,0),"")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MAIRA CRISLAINE DA SILVA MENEZES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>
        <f>'[1]TCE - ANEXO III - Preencher'!G1208</f>
        <v>322205</v>
      </c>
      <c r="G1199" s="13">
        <f>IF('[1]TCE - ANEXO III - Preencher'!H1208="","",'[1]TCE - ANEXO III - Preencher'!H1208)</f>
        <v>44531</v>
      </c>
      <c r="H1199" s="14">
        <f>'[1]TCE - ANEXO III - Preencher'!I1208</f>
        <v>0</v>
      </c>
      <c r="I1199" s="14">
        <f>'[1]TCE - ANEXO III - Preencher'!J1208</f>
        <v>221.316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1.93</v>
      </c>
      <c r="O1199" s="15">
        <f>'[1]TCE - ANEXO III - Preencher'!P1208</f>
        <v>0</v>
      </c>
      <c r="P1199" s="16">
        <f t="shared" si="110"/>
        <v>1.93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69.41</v>
      </c>
      <c r="U1199" s="15">
        <f>'[1]TCE - ANEXO III - Preencher'!V1208</f>
        <v>0</v>
      </c>
      <c r="V1199" s="16">
        <f t="shared" si="112"/>
        <v>69.41</v>
      </c>
      <c r="W1199" s="17" t="str">
        <f>IF('[1]TCE - ANEXO III - Preencher'!X1208="","",'[1]TCE - ANEXO III - Preencher'!X1208)</f>
        <v>AUX. CRECHE I</v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292.65600000000001</v>
      </c>
    </row>
    <row r="1200" spans="1:28" x14ac:dyDescent="0.2">
      <c r="A1200" s="8">
        <f>IFERROR(VLOOKUP(B1200,'[1]DADOS (OCULTAR)'!$P$3:$R$91,3,0),"")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MAIRCON CANDIDO DA SILVA</v>
      </c>
      <c r="E1200" s="9" t="str">
        <f>IF('[1]TCE - ANEXO III - Preencher'!F1209="4 - Assistência Odontológica","2 - Outros Profissionais da Saúde",'[1]TCE - ANEXO III - Preencher'!F1209)</f>
        <v>2 - Outros Profissionais da Saúde</v>
      </c>
      <c r="F1200" s="12">
        <f>'[1]TCE - ANEXO III - Preencher'!G1209</f>
        <v>223605</v>
      </c>
      <c r="G1200" s="13">
        <f>IF('[1]TCE - ANEXO III - Preencher'!H1209="","",'[1]TCE - ANEXO III - Preencher'!H1209)</f>
        <v>44531</v>
      </c>
      <c r="H1200" s="14">
        <f>'[1]TCE - ANEXO III - Preencher'!I1209</f>
        <v>0</v>
      </c>
      <c r="I1200" s="14">
        <f>'[1]TCE - ANEXO III - Preencher'!J1209</f>
        <v>339.19839999999999</v>
      </c>
      <c r="J1200" s="14">
        <f>'[1]TCE - ANEXO III - Preencher'!K1209</f>
        <v>0</v>
      </c>
      <c r="K1200" s="15">
        <f>'[1]TCE - ANEXO III - Preencher'!L1209</f>
        <v>128.60749445600001</v>
      </c>
      <c r="L1200" s="15">
        <f>'[1]TCE - ANEXO III - Preencher'!M1209</f>
        <v>2.84</v>
      </c>
      <c r="M1200" s="15">
        <f t="shared" si="109"/>
        <v>125.76749445600001</v>
      </c>
      <c r="N1200" s="15">
        <f>'[1]TCE - ANEXO III - Preencher'!O1209</f>
        <v>1.59</v>
      </c>
      <c r="O1200" s="15">
        <f>'[1]TCE - ANEXO III - Preencher'!P1209</f>
        <v>0</v>
      </c>
      <c r="P1200" s="16">
        <f t="shared" si="110"/>
        <v>1.59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466.55589445599998</v>
      </c>
    </row>
    <row r="1201" spans="1:28" x14ac:dyDescent="0.2">
      <c r="A1201" s="8">
        <f>IFERROR(VLOOKUP(B1201,'[1]DADOS (OCULTAR)'!$P$3:$R$91,3,0),"")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MAIZA JOSEFA DE SOUZA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>
        <f>'[1]TCE - ANEXO III - Preencher'!G1210</f>
        <v>223505</v>
      </c>
      <c r="G1201" s="13">
        <f>IF('[1]TCE - ANEXO III - Preencher'!H1210="","",'[1]TCE - ANEXO III - Preencher'!H1210)</f>
        <v>44531</v>
      </c>
      <c r="H1201" s="14">
        <f>'[1]TCE - ANEXO III - Preencher'!I1210</f>
        <v>0</v>
      </c>
      <c r="I1201" s="14">
        <f>'[1]TCE - ANEXO III - Preencher'!J1210</f>
        <v>243.03919999999999</v>
      </c>
      <c r="J1201" s="14">
        <f>'[1]TCE - ANEXO III - Preencher'!K1210</f>
        <v>0</v>
      </c>
      <c r="K1201" s="15">
        <f>'[1]TCE - ANEXO III - Preencher'!L1210</f>
        <v>128.60749445600001</v>
      </c>
      <c r="L1201" s="15">
        <f>'[1]TCE - ANEXO III - Preencher'!M1210</f>
        <v>2.66</v>
      </c>
      <c r="M1201" s="15">
        <f t="shared" si="109"/>
        <v>125.94749445600002</v>
      </c>
      <c r="N1201" s="15">
        <f>'[1]TCE - ANEXO III - Preencher'!O1210</f>
        <v>1.59</v>
      </c>
      <c r="O1201" s="15">
        <f>'[1]TCE - ANEXO III - Preencher'!P1210</f>
        <v>0</v>
      </c>
      <c r="P1201" s="16">
        <f t="shared" si="110"/>
        <v>1.59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103.28</v>
      </c>
      <c r="U1201" s="15">
        <f>'[1]TCE - ANEXO III - Preencher'!V1210</f>
        <v>0</v>
      </c>
      <c r="V1201" s="16">
        <f t="shared" si="112"/>
        <v>103.28</v>
      </c>
      <c r="W1201" s="17" t="str">
        <f>IF('[1]TCE - ANEXO III - Preencher'!X1210="","",'[1]TCE - ANEXO III - Preencher'!X1210)</f>
        <v>AUX. CRECHE I</v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473.85669445600001</v>
      </c>
    </row>
    <row r="1202" spans="1:28" x14ac:dyDescent="0.2">
      <c r="A1202" s="8">
        <f>IFERROR(VLOOKUP(B1202,'[1]DADOS (OCULTAR)'!$P$3:$R$91,3,0),"")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MALAQUIAS PEREIRA BISPO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>
        <f>'[1]TCE - ANEXO III - Preencher'!G1211</f>
        <v>223605</v>
      </c>
      <c r="G1202" s="13">
        <f>IF('[1]TCE - ANEXO III - Preencher'!H1211="","",'[1]TCE - ANEXO III - Preencher'!H1211)</f>
        <v>44531</v>
      </c>
      <c r="H1202" s="14">
        <f>'[1]TCE - ANEXO III - Preencher'!I1211</f>
        <v>0</v>
      </c>
      <c r="I1202" s="14">
        <f>'[1]TCE - ANEXO III - Preencher'!J1211</f>
        <v>336.88080000000002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1.59</v>
      </c>
      <c r="O1202" s="15">
        <f>'[1]TCE - ANEXO III - Preencher'!P1211</f>
        <v>0</v>
      </c>
      <c r="P1202" s="16">
        <f t="shared" si="110"/>
        <v>1.59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338.4708</v>
      </c>
    </row>
    <row r="1203" spans="1:28" x14ac:dyDescent="0.2">
      <c r="A1203" s="8">
        <f>IFERROR(VLOOKUP(B1203,'[1]DADOS (OCULTAR)'!$P$3:$R$91,3,0),"")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MANASSES FERNANDES DA SILVA</v>
      </c>
      <c r="E1203" s="9" t="str">
        <f>IF('[1]TCE - ANEXO III - Preencher'!F1212="4 - Assistência Odontológica","2 - Outros Profissionais da Saúde",'[1]TCE - ANEXO III - Preencher'!F1212)</f>
        <v>3 - Administrativo</v>
      </c>
      <c r="F1203" s="12">
        <f>'[1]TCE - ANEXO III - Preencher'!G1212</f>
        <v>312105</v>
      </c>
      <c r="G1203" s="13">
        <f>IF('[1]TCE - ANEXO III - Preencher'!H1212="","",'[1]TCE - ANEXO III - Preencher'!H1212)</f>
        <v>44531</v>
      </c>
      <c r="H1203" s="14">
        <f>'[1]TCE - ANEXO III - Preencher'!I1212</f>
        <v>0</v>
      </c>
      <c r="I1203" s="14">
        <f>'[1]TCE - ANEXO III - Preencher'!J1212</f>
        <v>347.86559999999997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1.93</v>
      </c>
      <c r="O1203" s="15">
        <f>'[1]TCE - ANEXO III - Preencher'!P1212</f>
        <v>0</v>
      </c>
      <c r="P1203" s="16">
        <f t="shared" si="110"/>
        <v>1.93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42.32</v>
      </c>
      <c r="U1203" s="15">
        <f>'[1]TCE - ANEXO III - Preencher'!V1212</f>
        <v>0</v>
      </c>
      <c r="V1203" s="16">
        <f t="shared" si="112"/>
        <v>42.32</v>
      </c>
      <c r="W1203" s="17" t="str">
        <f>IF('[1]TCE - ANEXO III - Preencher'!X1212="","",'[1]TCE - ANEXO III - Preencher'!X1212)</f>
        <v>AUX DE FERRAMENTA</v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392.11559999999997</v>
      </c>
    </row>
    <row r="1204" spans="1:28" x14ac:dyDescent="0.2">
      <c r="A1204" s="8">
        <f>IFERROR(VLOOKUP(B1204,'[1]DADOS (OCULTAR)'!$P$3:$R$91,3,0),"")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MANOELLA DAS DORES LEMOS SILVA</v>
      </c>
      <c r="E1204" s="9" t="str">
        <f>IF('[1]TCE - ANEXO III - Preencher'!F1213="4 - Assistência Odontológica","2 - Outros Profissionais da Saúde",'[1]TCE - ANEXO III - Preencher'!F1213)</f>
        <v>2 - Outros Profissionais da Saúde</v>
      </c>
      <c r="F1204" s="12">
        <f>'[1]TCE - ANEXO III - Preencher'!G1213</f>
        <v>322205</v>
      </c>
      <c r="G1204" s="13">
        <f>IF('[1]TCE - ANEXO III - Preencher'!H1213="","",'[1]TCE - ANEXO III - Preencher'!H1213)</f>
        <v>44531</v>
      </c>
      <c r="H1204" s="14">
        <f>'[1]TCE - ANEXO III - Preencher'!I1213</f>
        <v>0</v>
      </c>
      <c r="I1204" s="14">
        <f>'[1]TCE - ANEXO III - Preencher'!J1213</f>
        <v>258.55599999999998</v>
      </c>
      <c r="J1204" s="14">
        <f>'[1]TCE - ANEXO III - Preencher'!K1213</f>
        <v>0</v>
      </c>
      <c r="K1204" s="15">
        <f>'[1]TCE - ANEXO III - Preencher'!L1213</f>
        <v>128.60749445600001</v>
      </c>
      <c r="L1204" s="15">
        <f>'[1]TCE - ANEXO III - Preencher'!M1213</f>
        <v>26.3</v>
      </c>
      <c r="M1204" s="15">
        <f t="shared" si="109"/>
        <v>102.30749445600001</v>
      </c>
      <c r="N1204" s="15">
        <f>'[1]TCE - ANEXO III - Preencher'!O1213</f>
        <v>1.93</v>
      </c>
      <c r="O1204" s="15">
        <f>'[1]TCE - ANEXO III - Preencher'!P1213</f>
        <v>0</v>
      </c>
      <c r="P1204" s="16">
        <f t="shared" si="110"/>
        <v>1.93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362.79349445600002</v>
      </c>
    </row>
    <row r="1205" spans="1:28" x14ac:dyDescent="0.2">
      <c r="A1205" s="8">
        <f>IFERROR(VLOOKUP(B1205,'[1]DADOS (OCULTAR)'!$P$3:$R$91,3,0),"")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MANOELLA TAMYRES DA SILVA CAVALCANTI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>
        <f>'[1]TCE - ANEXO III - Preencher'!G1214</f>
        <v>223605</v>
      </c>
      <c r="G1205" s="13">
        <f>IF('[1]TCE - ANEXO III - Preencher'!H1214="","",'[1]TCE - ANEXO III - Preencher'!H1214)</f>
        <v>44531</v>
      </c>
      <c r="H1205" s="14">
        <f>'[1]TCE - ANEXO III - Preencher'!I1214</f>
        <v>0</v>
      </c>
      <c r="I1205" s="14">
        <f>'[1]TCE - ANEXO III - Preencher'!J1214</f>
        <v>344.1592</v>
      </c>
      <c r="J1205" s="14">
        <f>'[1]TCE - ANEXO III - Preencher'!K1214</f>
        <v>0</v>
      </c>
      <c r="K1205" s="15">
        <f>'[1]TCE - ANEXO III - Preencher'!L1214</f>
        <v>128.60749445600001</v>
      </c>
      <c r="L1205" s="15">
        <f>'[1]TCE - ANEXO III - Preencher'!M1214</f>
        <v>3.1</v>
      </c>
      <c r="M1205" s="15">
        <f t="shared" si="109"/>
        <v>125.50749445600002</v>
      </c>
      <c r="N1205" s="15">
        <f>'[1]TCE - ANEXO III - Preencher'!O1214</f>
        <v>1.59</v>
      </c>
      <c r="O1205" s="15">
        <f>'[1]TCE - ANEXO III - Preencher'!P1214</f>
        <v>0</v>
      </c>
      <c r="P1205" s="16">
        <f t="shared" si="110"/>
        <v>1.59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471.25669445599999</v>
      </c>
    </row>
    <row r="1206" spans="1:28" x14ac:dyDescent="0.2">
      <c r="A1206" s="8">
        <f>IFERROR(VLOOKUP(B1206,'[1]DADOS (OCULTAR)'!$P$3:$R$91,3,0),"")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MANUEL ALEXANDRE DA SILVA</v>
      </c>
      <c r="E1206" s="9" t="str">
        <f>IF('[1]TCE - ANEXO III - Preencher'!F1215="4 - Assistência Odontológica","2 - Outros Profissionais da Saúde",'[1]TCE - ANEXO III - Preencher'!F1215)</f>
        <v>2 - Outros Profissionais da Saúde</v>
      </c>
      <c r="F1206" s="12">
        <f>'[1]TCE - ANEXO III - Preencher'!G1215</f>
        <v>223505</v>
      </c>
      <c r="G1206" s="13">
        <f>IF('[1]TCE - ANEXO III - Preencher'!H1215="","",'[1]TCE - ANEXO III - Preencher'!H1215)</f>
        <v>44531</v>
      </c>
      <c r="H1206" s="14">
        <f>'[1]TCE - ANEXO III - Preencher'!I1215</f>
        <v>0</v>
      </c>
      <c r="I1206" s="14">
        <f>'[1]TCE - ANEXO III - Preencher'!J1215</f>
        <v>457.30239999999998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1.59</v>
      </c>
      <c r="O1206" s="15">
        <f>'[1]TCE - ANEXO III - Preencher'!P1215</f>
        <v>0</v>
      </c>
      <c r="P1206" s="16">
        <f t="shared" si="110"/>
        <v>1.59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458.89239999999995</v>
      </c>
    </row>
    <row r="1207" spans="1:28" x14ac:dyDescent="0.2">
      <c r="A1207" s="8">
        <f>IFERROR(VLOOKUP(B1207,'[1]DADOS (OCULTAR)'!$P$3:$R$91,3,0),"")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MANUELA LEITE DOS SANTOS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>
        <f>'[1]TCE - ANEXO III - Preencher'!G1216</f>
        <v>223505</v>
      </c>
      <c r="G1207" s="13">
        <f>IF('[1]TCE - ANEXO III - Preencher'!H1216="","",'[1]TCE - ANEXO III - Preencher'!H1216)</f>
        <v>44531</v>
      </c>
      <c r="H1207" s="14">
        <f>'[1]TCE - ANEXO III - Preencher'!I1216</f>
        <v>0</v>
      </c>
      <c r="I1207" s="14">
        <f>'[1]TCE - ANEXO III - Preencher'!J1216</f>
        <v>288.23360000000002</v>
      </c>
      <c r="J1207" s="14">
        <f>'[1]TCE - ANEXO III - Preencher'!K1216</f>
        <v>0</v>
      </c>
      <c r="K1207" s="15">
        <f>'[1]TCE - ANEXO III - Preencher'!L1216</f>
        <v>128.60749445600001</v>
      </c>
      <c r="L1207" s="15">
        <f>'[1]TCE - ANEXO III - Preencher'!M1216</f>
        <v>2.66</v>
      </c>
      <c r="M1207" s="15">
        <f t="shared" si="109"/>
        <v>125.94749445600002</v>
      </c>
      <c r="N1207" s="15">
        <f>'[1]TCE - ANEXO III - Preencher'!O1216</f>
        <v>1.59</v>
      </c>
      <c r="O1207" s="15">
        <f>'[1]TCE - ANEXO III - Preencher'!P1216</f>
        <v>0</v>
      </c>
      <c r="P1207" s="16">
        <f t="shared" si="110"/>
        <v>1.59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415.77109445600001</v>
      </c>
    </row>
    <row r="1208" spans="1:28" x14ac:dyDescent="0.2">
      <c r="A1208" s="8">
        <f>IFERROR(VLOOKUP(B1208,'[1]DADOS (OCULTAR)'!$P$3:$R$91,3,0),"")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MANUELLA FEITOSA DA SILVA</v>
      </c>
      <c r="E1208" s="9" t="str">
        <f>IF('[1]TCE - ANEXO III - Preencher'!F1217="4 - Assistência Odontológica","2 - Outros Profissionais da Saúde",'[1]TCE - ANEXO III - Preencher'!F1217)</f>
        <v>2 - Outros Profissionais da Saúde</v>
      </c>
      <c r="F1208" s="12">
        <f>'[1]TCE - ANEXO III - Preencher'!G1217</f>
        <v>223505</v>
      </c>
      <c r="G1208" s="13">
        <f>IF('[1]TCE - ANEXO III - Preencher'!H1217="","",'[1]TCE - ANEXO III - Preencher'!H1217)</f>
        <v>44531</v>
      </c>
      <c r="H1208" s="14">
        <f>'[1]TCE - ANEXO III - Preencher'!I1217</f>
        <v>0</v>
      </c>
      <c r="I1208" s="14">
        <f>'[1]TCE - ANEXO III - Preencher'!J1217</f>
        <v>233.26400000000001</v>
      </c>
      <c r="J1208" s="14">
        <f>'[1]TCE - ANEXO III - Preencher'!K1217</f>
        <v>0</v>
      </c>
      <c r="K1208" s="15">
        <f>'[1]TCE - ANEXO III - Preencher'!L1217</f>
        <v>128.60749445600001</v>
      </c>
      <c r="L1208" s="15">
        <f>'[1]TCE - ANEXO III - Preencher'!M1217</f>
        <v>2.66</v>
      </c>
      <c r="M1208" s="15">
        <f t="shared" si="109"/>
        <v>125.94749445600002</v>
      </c>
      <c r="N1208" s="15">
        <f>'[1]TCE - ANEXO III - Preencher'!O1217</f>
        <v>1.59</v>
      </c>
      <c r="O1208" s="15">
        <f>'[1]TCE - ANEXO III - Preencher'!P1217</f>
        <v>0</v>
      </c>
      <c r="P1208" s="16">
        <f t="shared" si="110"/>
        <v>1.59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360.801494456</v>
      </c>
    </row>
    <row r="1209" spans="1:28" x14ac:dyDescent="0.2">
      <c r="A1209" s="8">
        <f>IFERROR(VLOOKUP(B1209,'[1]DADOS (OCULTAR)'!$P$3:$R$91,3,0),"")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MANUELLA LUNA DE MACEDO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>
        <f>'[1]TCE - ANEXO III - Preencher'!G1218</f>
        <v>223505</v>
      </c>
      <c r="G1209" s="13">
        <f>IF('[1]TCE - ANEXO III - Preencher'!H1218="","",'[1]TCE - ANEXO III - Preencher'!H1218)</f>
        <v>44531</v>
      </c>
      <c r="H1209" s="14">
        <f>'[1]TCE - ANEXO III - Preencher'!I1218</f>
        <v>0</v>
      </c>
      <c r="I1209" s="14">
        <f>'[1]TCE - ANEXO III - Preencher'!J1218</f>
        <v>411.47919999999999</v>
      </c>
      <c r="J1209" s="14">
        <f>'[1]TCE - ANEXO III - Preencher'!K1218</f>
        <v>0</v>
      </c>
      <c r="K1209" s="15">
        <f>'[1]TCE - ANEXO III - Preencher'!L1218</f>
        <v>128.60749445600001</v>
      </c>
      <c r="L1209" s="15">
        <f>'[1]TCE - ANEXO III - Preencher'!M1218</f>
        <v>2.2000000000000002</v>
      </c>
      <c r="M1209" s="15">
        <f t="shared" si="109"/>
        <v>126.40749445600001</v>
      </c>
      <c r="N1209" s="15">
        <f>'[1]TCE - ANEXO III - Preencher'!O1218</f>
        <v>1.59</v>
      </c>
      <c r="O1209" s="15">
        <f>'[1]TCE - ANEXO III - Preencher'!P1218</f>
        <v>0</v>
      </c>
      <c r="P1209" s="16">
        <f t="shared" si="110"/>
        <v>1.59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539.47669445600002</v>
      </c>
    </row>
    <row r="1210" spans="1:28" x14ac:dyDescent="0.2">
      <c r="A1210" s="8">
        <f>IFERROR(VLOOKUP(B1210,'[1]DADOS (OCULTAR)'!$P$3:$R$91,3,0),"")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MARAISA MARIA DA SILVA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>
        <f>'[1]TCE - ANEXO III - Preencher'!G1219</f>
        <v>322205</v>
      </c>
      <c r="G1210" s="13">
        <f>IF('[1]TCE - ANEXO III - Preencher'!H1219="","",'[1]TCE - ANEXO III - Preencher'!H1219)</f>
        <v>44531</v>
      </c>
      <c r="H1210" s="14">
        <f>'[1]TCE - ANEXO III - Preencher'!I1219</f>
        <v>0</v>
      </c>
      <c r="I1210" s="14">
        <f>'[1]TCE - ANEXO III - Preencher'!J1219</f>
        <v>229.08</v>
      </c>
      <c r="J1210" s="14">
        <f>'[1]TCE - ANEXO III - Preencher'!K1219</f>
        <v>0</v>
      </c>
      <c r="K1210" s="15">
        <f>'[1]TCE - ANEXO III - Preencher'!L1219</f>
        <v>128.60749445600001</v>
      </c>
      <c r="L1210" s="15">
        <f>'[1]TCE - ANEXO III - Preencher'!M1219</f>
        <v>26.3</v>
      </c>
      <c r="M1210" s="15">
        <f t="shared" si="109"/>
        <v>102.30749445600001</v>
      </c>
      <c r="N1210" s="15">
        <f>'[1]TCE - ANEXO III - Preencher'!O1219</f>
        <v>1.93</v>
      </c>
      <c r="O1210" s="15">
        <f>'[1]TCE - ANEXO III - Preencher'!P1219</f>
        <v>0</v>
      </c>
      <c r="P1210" s="16">
        <f t="shared" si="110"/>
        <v>1.93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333.31749445600002</v>
      </c>
    </row>
    <row r="1211" spans="1:28" x14ac:dyDescent="0.2">
      <c r="A1211" s="8">
        <f>IFERROR(VLOOKUP(B1211,'[1]DADOS (OCULTAR)'!$P$3:$R$91,3,0),"")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MARCEL ARAUJO DE ARRUDA</v>
      </c>
      <c r="E1211" s="9" t="str">
        <f>IF('[1]TCE - ANEXO III - Preencher'!F1220="4 - Assistência Odontológica","2 - Outros Profissionais da Saúde",'[1]TCE - ANEXO III - Preencher'!F1220)</f>
        <v>1 - Médico</v>
      </c>
      <c r="F1211" s="12">
        <f>'[1]TCE - ANEXO III - Preencher'!G1220</f>
        <v>225125</v>
      </c>
      <c r="G1211" s="13">
        <f>IF('[1]TCE - ANEXO III - Preencher'!H1220="","",'[1]TCE - ANEXO III - Preencher'!H1220)</f>
        <v>44531</v>
      </c>
      <c r="H1211" s="14">
        <f>'[1]TCE - ANEXO III - Preencher'!I1220</f>
        <v>0</v>
      </c>
      <c r="I1211" s="14">
        <f>'[1]TCE - ANEXO III - Preencher'!J1220</f>
        <v>381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381</v>
      </c>
    </row>
    <row r="1212" spans="1:28" x14ac:dyDescent="0.2">
      <c r="A1212" s="8">
        <f>IFERROR(VLOOKUP(B1212,'[1]DADOS (OCULTAR)'!$P$3:$R$91,3,0),"")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MARCELA RAMOS LUNA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>
        <f>'[1]TCE - ANEXO III - Preencher'!G1221</f>
        <v>223605</v>
      </c>
      <c r="G1212" s="13">
        <f>IF('[1]TCE - ANEXO III - Preencher'!H1221="","",'[1]TCE - ANEXO III - Preencher'!H1221)</f>
        <v>44531</v>
      </c>
      <c r="H1212" s="14">
        <f>'[1]TCE - ANEXO III - Preencher'!I1221</f>
        <v>0</v>
      </c>
      <c r="I1212" s="14">
        <f>'[1]TCE - ANEXO III - Preencher'!J1221</f>
        <v>345.0736</v>
      </c>
      <c r="J1212" s="14">
        <f>'[1]TCE - ANEXO III - Preencher'!K1221</f>
        <v>0</v>
      </c>
      <c r="K1212" s="15">
        <f>'[1]TCE - ANEXO III - Preencher'!L1221</f>
        <v>128.60749445600001</v>
      </c>
      <c r="L1212" s="15">
        <f>'[1]TCE - ANEXO III - Preencher'!M1221</f>
        <v>3.1</v>
      </c>
      <c r="M1212" s="15">
        <f t="shared" si="109"/>
        <v>125.50749445600002</v>
      </c>
      <c r="N1212" s="15">
        <f>'[1]TCE - ANEXO III - Preencher'!O1221</f>
        <v>1.59</v>
      </c>
      <c r="O1212" s="15">
        <f>'[1]TCE - ANEXO III - Preencher'!P1221</f>
        <v>0</v>
      </c>
      <c r="P1212" s="16">
        <f t="shared" si="110"/>
        <v>1.59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472.17109445599999</v>
      </c>
    </row>
    <row r="1213" spans="1:28" x14ac:dyDescent="0.2">
      <c r="A1213" s="8">
        <f>IFERROR(VLOOKUP(B1213,'[1]DADOS (OCULTAR)'!$P$3:$R$91,3,0),"")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MARCELO BARBOSA CAVALCANTI</v>
      </c>
      <c r="E1213" s="9" t="str">
        <f>IF('[1]TCE - ANEXO III - Preencher'!F1222="4 - Assistência Odontológica","2 - Outros Profissionais da Saúde",'[1]TCE - ANEXO III - Preencher'!F1222)</f>
        <v>3 - Administrativo</v>
      </c>
      <c r="F1213" s="12">
        <f>'[1]TCE - ANEXO III - Preencher'!G1222</f>
        <v>142105</v>
      </c>
      <c r="G1213" s="13">
        <f>IF('[1]TCE - ANEXO III - Preencher'!H1222="","",'[1]TCE - ANEXO III - Preencher'!H1222)</f>
        <v>44531</v>
      </c>
      <c r="H1213" s="14">
        <f>'[1]TCE - ANEXO III - Preencher'!I1222</f>
        <v>0</v>
      </c>
      <c r="I1213" s="14">
        <f>'[1]TCE - ANEXO III - Preencher'!J1222</f>
        <v>5034.0816000000004</v>
      </c>
      <c r="J1213" s="14">
        <f>'[1]TCE - ANEXO III - Preencher'!K1222</f>
        <v>0</v>
      </c>
      <c r="K1213" s="15">
        <f>'[1]TCE - ANEXO III - Preencher'!L1222</f>
        <v>128.60749445600001</v>
      </c>
      <c r="L1213" s="15">
        <f>'[1]TCE - ANEXO III - Preencher'!M1222</f>
        <v>59.26</v>
      </c>
      <c r="M1213" s="15">
        <f t="shared" si="109"/>
        <v>69.347494456000021</v>
      </c>
      <c r="N1213" s="15">
        <f>'[1]TCE - ANEXO III - Preencher'!O1222</f>
        <v>1.93</v>
      </c>
      <c r="O1213" s="15">
        <f>'[1]TCE - ANEXO III - Preencher'!P1222</f>
        <v>0</v>
      </c>
      <c r="P1213" s="16">
        <f t="shared" si="110"/>
        <v>1.93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5105.359094456001</v>
      </c>
    </row>
    <row r="1214" spans="1:28" x14ac:dyDescent="0.2">
      <c r="A1214" s="8">
        <f>IFERROR(VLOOKUP(B1214,'[1]DADOS (OCULTAR)'!$P$3:$R$91,3,0),"")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MARCELO BRUNO MAIA BAGETTI</v>
      </c>
      <c r="E1214" s="9" t="str">
        <f>IF('[1]TCE - ANEXO III - Preencher'!F1223="4 - Assistência Odontológica","2 - Outros Profissionais da Saúde",'[1]TCE - ANEXO III - Preencher'!F1223)</f>
        <v>1 - Médico</v>
      </c>
      <c r="F1214" s="12">
        <f>'[1]TCE - ANEXO III - Preencher'!G1223</f>
        <v>225120</v>
      </c>
      <c r="G1214" s="13">
        <f>IF('[1]TCE - ANEXO III - Preencher'!H1223="","",'[1]TCE - ANEXO III - Preencher'!H1223)</f>
        <v>44531</v>
      </c>
      <c r="H1214" s="14">
        <f>'[1]TCE - ANEXO III - Preencher'!I1223</f>
        <v>0</v>
      </c>
      <c r="I1214" s="14">
        <f>'[1]TCE - ANEXO III - Preencher'!J1223</f>
        <v>2704.4895999999999</v>
      </c>
      <c r="J1214" s="14">
        <f>'[1]TCE - ANEXO III - Preencher'!K1223</f>
        <v>0</v>
      </c>
      <c r="K1214" s="15">
        <f>'[1]TCE - ANEXO III - Preencher'!L1223</f>
        <v>128.60749445600001</v>
      </c>
      <c r="L1214" s="15">
        <f>'[1]TCE - ANEXO III - Preencher'!M1223</f>
        <v>2.75</v>
      </c>
      <c r="M1214" s="15">
        <f t="shared" si="109"/>
        <v>125.85749445600001</v>
      </c>
      <c r="N1214" s="15">
        <f>'[1]TCE - ANEXO III - Preencher'!O1223</f>
        <v>6.13</v>
      </c>
      <c r="O1214" s="15">
        <f>'[1]TCE - ANEXO III - Preencher'!P1223</f>
        <v>1.23</v>
      </c>
      <c r="P1214" s="16">
        <f t="shared" si="110"/>
        <v>4.9000000000000004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2835.247094456</v>
      </c>
    </row>
    <row r="1215" spans="1:28" x14ac:dyDescent="0.2">
      <c r="A1215" s="8">
        <f>IFERROR(VLOOKUP(B1215,'[1]DADOS (OCULTAR)'!$P$3:$R$91,3,0),"")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MARCELO JARDSON PEDRO DA SILVA</v>
      </c>
      <c r="E1215" s="9" t="str">
        <f>IF('[1]TCE - ANEXO III - Preencher'!F1224="4 - Assistência Odontológica","2 - Outros Profissionais da Saúde",'[1]TCE - ANEXO III - Preencher'!F1224)</f>
        <v>3 - Administrativo</v>
      </c>
      <c r="F1215" s="12">
        <f>'[1]TCE - ANEXO III - Preencher'!G1224</f>
        <v>131210</v>
      </c>
      <c r="G1215" s="13">
        <f>IF('[1]TCE - ANEXO III - Preencher'!H1224="","",'[1]TCE - ANEXO III - Preencher'!H1224)</f>
        <v>44531</v>
      </c>
      <c r="H1215" s="14">
        <f>'[1]TCE - ANEXO III - Preencher'!I1224</f>
        <v>0</v>
      </c>
      <c r="I1215" s="14">
        <f>'[1]TCE - ANEXO III - Preencher'!J1224</f>
        <v>713.23519999999996</v>
      </c>
      <c r="J1215" s="14">
        <f>'[1]TCE - ANEXO III - Preencher'!K1224</f>
        <v>0</v>
      </c>
      <c r="K1215" s="15">
        <f>'[1]TCE - ANEXO III - Preencher'!L1224</f>
        <v>128.60749445600001</v>
      </c>
      <c r="L1215" s="15">
        <f>'[1]TCE - ANEXO III - Preencher'!M1224</f>
        <v>16.05</v>
      </c>
      <c r="M1215" s="15">
        <f t="shared" si="109"/>
        <v>112.55749445600001</v>
      </c>
      <c r="N1215" s="15">
        <f>'[1]TCE - ANEXO III - Preencher'!O1224</f>
        <v>1.93</v>
      </c>
      <c r="O1215" s="15">
        <f>'[1]TCE - ANEXO III - Preencher'!P1224</f>
        <v>0</v>
      </c>
      <c r="P1215" s="16">
        <f t="shared" si="110"/>
        <v>1.93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827.72269445599989</v>
      </c>
    </row>
    <row r="1216" spans="1:28" x14ac:dyDescent="0.2">
      <c r="A1216" s="8">
        <f>IFERROR(VLOOKUP(B1216,'[1]DADOS (OCULTAR)'!$P$3:$R$91,3,0),"")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MARCELO VITOR DE SOUZA BARBOSA</v>
      </c>
      <c r="E1216" s="9" t="str">
        <f>IF('[1]TCE - ANEXO III - Preencher'!F1225="4 - Assistência Odontológica","2 - Outros Profissionais da Saúde",'[1]TCE - ANEXO III - Preencher'!F1225)</f>
        <v>1 - Médico</v>
      </c>
      <c r="F1216" s="12">
        <f>'[1]TCE - ANEXO III - Preencher'!G1225</f>
        <v>225225</v>
      </c>
      <c r="G1216" s="13">
        <f>IF('[1]TCE - ANEXO III - Preencher'!H1225="","",'[1]TCE - ANEXO III - Preencher'!H1225)</f>
        <v>44531</v>
      </c>
      <c r="H1216" s="14">
        <f>'[1]TCE - ANEXO III - Preencher'!I1225</f>
        <v>0</v>
      </c>
      <c r="I1216" s="14">
        <f>'[1]TCE - ANEXO III - Preencher'!J1225</f>
        <v>1524.1496</v>
      </c>
      <c r="J1216" s="14">
        <f>'[1]TCE - ANEXO III - Preencher'!K1225</f>
        <v>0</v>
      </c>
      <c r="K1216" s="15">
        <f>'[1]TCE - ANEXO III - Preencher'!L1225</f>
        <v>128.60749445600001</v>
      </c>
      <c r="L1216" s="15">
        <f>'[1]TCE - ANEXO III - Preencher'!M1225</f>
        <v>2.65</v>
      </c>
      <c r="M1216" s="15">
        <f t="shared" si="109"/>
        <v>125.95749445600001</v>
      </c>
      <c r="N1216" s="15">
        <f>'[1]TCE - ANEXO III - Preencher'!O1225</f>
        <v>6.13</v>
      </c>
      <c r="O1216" s="15">
        <f>'[1]TCE - ANEXO III - Preencher'!P1225</f>
        <v>1.23</v>
      </c>
      <c r="P1216" s="16">
        <f t="shared" si="110"/>
        <v>4.9000000000000004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1655.007094456</v>
      </c>
    </row>
    <row r="1217" spans="1:28" x14ac:dyDescent="0.2">
      <c r="A1217" s="8">
        <f>IFERROR(VLOOKUP(B1217,'[1]DADOS (OCULTAR)'!$P$3:$R$91,3,0),"")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MARCENILDO MARQUES DA SILVA</v>
      </c>
      <c r="E1217" s="9" t="str">
        <f>IF('[1]TCE - ANEXO III - Preencher'!F1226="4 - Assistência Odontológica","2 - Outros Profissionais da Saúde",'[1]TCE - ANEXO III - Preencher'!F1226)</f>
        <v>3 - Administrativo</v>
      </c>
      <c r="F1217" s="12">
        <f>'[1]TCE - ANEXO III - Preencher'!G1226</f>
        <v>514320</v>
      </c>
      <c r="G1217" s="13">
        <f>IF('[1]TCE - ANEXO III - Preencher'!H1226="","",'[1]TCE - ANEXO III - Preencher'!H1226)</f>
        <v>44531</v>
      </c>
      <c r="H1217" s="14">
        <f>'[1]TCE - ANEXO III - Preencher'!I1226</f>
        <v>0</v>
      </c>
      <c r="I1217" s="14">
        <f>'[1]TCE - ANEXO III - Preencher'!J1226</f>
        <v>177.0744</v>
      </c>
      <c r="J1217" s="14">
        <f>'[1]TCE - ANEXO III - Preencher'!K1226</f>
        <v>0</v>
      </c>
      <c r="K1217" s="15">
        <f>'[1]TCE - ANEXO III - Preencher'!L1226</f>
        <v>128.60749445600001</v>
      </c>
      <c r="L1217" s="15">
        <f>'[1]TCE - ANEXO III - Preencher'!M1226</f>
        <v>22.2</v>
      </c>
      <c r="M1217" s="15">
        <f t="shared" si="109"/>
        <v>106.40749445600001</v>
      </c>
      <c r="N1217" s="15">
        <f>'[1]TCE - ANEXO III - Preencher'!O1226</f>
        <v>1.93</v>
      </c>
      <c r="O1217" s="15">
        <f>'[1]TCE - ANEXO III - Preencher'!P1226</f>
        <v>0</v>
      </c>
      <c r="P1217" s="16">
        <f t="shared" si="110"/>
        <v>1.93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285.41189445600003</v>
      </c>
    </row>
    <row r="1218" spans="1:28" x14ac:dyDescent="0.2">
      <c r="A1218" s="8">
        <f>IFERROR(VLOOKUP(B1218,'[1]DADOS (OCULTAR)'!$P$3:$R$91,3,0),"")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MARCIA AURISTELA DE SOUSA</v>
      </c>
      <c r="E1218" s="9" t="str">
        <f>IF('[1]TCE - ANEXO III - Preencher'!F1227="4 - Assistência Odontológica","2 - Outros Profissionais da Saúde",'[1]TCE - ANEXO III - Preencher'!F1227)</f>
        <v>2 - Outros Profissionais da Saúde</v>
      </c>
      <c r="F1218" s="12">
        <f>'[1]TCE - ANEXO III - Preencher'!G1227</f>
        <v>223505</v>
      </c>
      <c r="G1218" s="13">
        <f>IF('[1]TCE - ANEXO III - Preencher'!H1227="","",'[1]TCE - ANEXO III - Preencher'!H1227)</f>
        <v>44531</v>
      </c>
      <c r="H1218" s="14">
        <f>'[1]TCE - ANEXO III - Preencher'!I1227</f>
        <v>0</v>
      </c>
      <c r="I1218" s="14">
        <f>'[1]TCE - ANEXO III - Preencher'!J1227</f>
        <v>442.9624</v>
      </c>
      <c r="J1218" s="14">
        <f>'[1]TCE - ANEXO III - Preencher'!K1227</f>
        <v>0</v>
      </c>
      <c r="K1218" s="15">
        <f>'[1]TCE - ANEXO III - Preencher'!L1227</f>
        <v>128.60749445600001</v>
      </c>
      <c r="L1218" s="15">
        <f>'[1]TCE - ANEXO III - Preencher'!M1227</f>
        <v>3.31</v>
      </c>
      <c r="M1218" s="15">
        <f t="shared" si="109"/>
        <v>125.29749445600001</v>
      </c>
      <c r="N1218" s="15">
        <f>'[1]TCE - ANEXO III - Preencher'!O1227</f>
        <v>1.59</v>
      </c>
      <c r="O1218" s="15">
        <f>'[1]TCE - ANEXO III - Preencher'!P1227</f>
        <v>0</v>
      </c>
      <c r="P1218" s="16">
        <f t="shared" si="110"/>
        <v>1.59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569.84989445600002</v>
      </c>
    </row>
    <row r="1219" spans="1:28" x14ac:dyDescent="0.2">
      <c r="A1219" s="8">
        <f>IFERROR(VLOOKUP(B1219,'[1]DADOS (OCULTAR)'!$P$3:$R$91,3,0),"")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MARCIA CRISTINA NEVES</v>
      </c>
      <c r="E1219" s="9" t="str">
        <f>IF('[1]TCE - ANEXO III - Preencher'!F1228="4 - Assistência Odontológica","2 - Outros Profissionais da Saúde",'[1]TCE - ANEXO III - Preencher'!F1228)</f>
        <v>2 - Outros Profissionais da Saúde</v>
      </c>
      <c r="F1219" s="12">
        <f>'[1]TCE - ANEXO III - Preencher'!G1228</f>
        <v>322205</v>
      </c>
      <c r="G1219" s="13">
        <f>IF('[1]TCE - ANEXO III - Preencher'!H1228="","",'[1]TCE - ANEXO III - Preencher'!H1228)</f>
        <v>44531</v>
      </c>
      <c r="H1219" s="14">
        <f>'[1]TCE - ANEXO III - Preencher'!I1228</f>
        <v>0</v>
      </c>
      <c r="I1219" s="14">
        <f>'[1]TCE - ANEXO III - Preencher'!J1228</f>
        <v>28.648800000000001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1.93</v>
      </c>
      <c r="O1219" s="15">
        <f>'[1]TCE - ANEXO III - Preencher'!P1228</f>
        <v>0</v>
      </c>
      <c r="P1219" s="16">
        <f t="shared" si="110"/>
        <v>1.93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30.578800000000001</v>
      </c>
    </row>
    <row r="1220" spans="1:28" x14ac:dyDescent="0.2">
      <c r="A1220" s="8">
        <f>IFERROR(VLOOKUP(B1220,'[1]DADOS (OCULTAR)'!$P$3:$R$91,3,0),"")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MARCIA PATRICIA DA SILVA</v>
      </c>
      <c r="E1220" s="9" t="str">
        <f>IF('[1]TCE - ANEXO III - Preencher'!F1229="4 - Assistência Odontológica","2 - Outros Profissionais da Saúde",'[1]TCE - ANEXO III - Preencher'!F1229)</f>
        <v>3 - Administrativo</v>
      </c>
      <c r="F1220" s="12">
        <f>'[1]TCE - ANEXO III - Preencher'!G1229</f>
        <v>513430</v>
      </c>
      <c r="G1220" s="13">
        <f>IF('[1]TCE - ANEXO III - Preencher'!H1229="","",'[1]TCE - ANEXO III - Preencher'!H1229)</f>
        <v>44531</v>
      </c>
      <c r="H1220" s="14">
        <f>'[1]TCE - ANEXO III - Preencher'!I1229</f>
        <v>0</v>
      </c>
      <c r="I1220" s="14">
        <f>'[1]TCE - ANEXO III - Preencher'!J1229</f>
        <v>168.23920000000001</v>
      </c>
      <c r="J1220" s="14">
        <f>'[1]TCE - ANEXO III - Preencher'!K1229</f>
        <v>0</v>
      </c>
      <c r="K1220" s="15">
        <f>'[1]TCE - ANEXO III - Preencher'!L1229</f>
        <v>128.60749445600001</v>
      </c>
      <c r="L1220" s="15">
        <f>'[1]TCE - ANEXO III - Preencher'!M1229</f>
        <v>20.03</v>
      </c>
      <c r="M1220" s="15">
        <f t="shared" ref="M1220:M1283" si="115">K1220-L1220</f>
        <v>108.57749445600001</v>
      </c>
      <c r="N1220" s="15">
        <f>'[1]TCE - ANEXO III - Preencher'!O1229</f>
        <v>1.93</v>
      </c>
      <c r="O1220" s="15">
        <f>'[1]TCE - ANEXO III - Preencher'!P1229</f>
        <v>0</v>
      </c>
      <c r="P1220" s="16">
        <f t="shared" ref="P1220:P1283" si="116">N1220-O1220</f>
        <v>1.93</v>
      </c>
      <c r="Q1220" s="15">
        <f>'[1]TCE - ANEXO III - Preencher'!R1229</f>
        <v>236.8</v>
      </c>
      <c r="R1220" s="15">
        <f>'[1]TCE - ANEXO III - Preencher'!S1229</f>
        <v>66.78</v>
      </c>
      <c r="S1220" s="16">
        <f t="shared" ref="S1220:S1283" si="117">Q1220-R1220</f>
        <v>170.02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448.7666944560001</v>
      </c>
    </row>
    <row r="1221" spans="1:28" x14ac:dyDescent="0.2">
      <c r="A1221" s="8">
        <f>IFERROR(VLOOKUP(B1221,'[1]DADOS (OCULTAR)'!$P$3:$R$91,3,0),"")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MARCIANO MENDES ALEXANDRE</v>
      </c>
      <c r="E1221" s="9" t="str">
        <f>IF('[1]TCE - ANEXO III - Preencher'!F1230="4 - Assistência Odontológica","2 - Outros Profissionais da Saúde",'[1]TCE - ANEXO III - Preencher'!F1230)</f>
        <v>2 - Outros Profissionais da Saúde</v>
      </c>
      <c r="F1221" s="12">
        <f>'[1]TCE - ANEXO III - Preencher'!G1230</f>
        <v>322205</v>
      </c>
      <c r="G1221" s="13">
        <f>IF('[1]TCE - ANEXO III - Preencher'!H1230="","",'[1]TCE - ANEXO III - Preencher'!H1230)</f>
        <v>44531</v>
      </c>
      <c r="H1221" s="14">
        <f>'[1]TCE - ANEXO III - Preencher'!I1230</f>
        <v>0</v>
      </c>
      <c r="I1221" s="14">
        <f>'[1]TCE - ANEXO III - Preencher'!J1230</f>
        <v>221.25360000000001</v>
      </c>
      <c r="J1221" s="14">
        <f>'[1]TCE - ANEXO III - Preencher'!K1230</f>
        <v>0</v>
      </c>
      <c r="K1221" s="15">
        <f>'[1]TCE - ANEXO III - Preencher'!L1230</f>
        <v>128.60749445600001</v>
      </c>
      <c r="L1221" s="15">
        <f>'[1]TCE - ANEXO III - Preencher'!M1230</f>
        <v>25.43</v>
      </c>
      <c r="M1221" s="15">
        <f t="shared" si="115"/>
        <v>103.17749445600001</v>
      </c>
      <c r="N1221" s="15">
        <f>'[1]TCE - ANEXO III - Preencher'!O1230</f>
        <v>1.93</v>
      </c>
      <c r="O1221" s="15">
        <f>'[1]TCE - ANEXO III - Preencher'!P1230</f>
        <v>0</v>
      </c>
      <c r="P1221" s="16">
        <f t="shared" si="116"/>
        <v>1.93</v>
      </c>
      <c r="Q1221" s="15">
        <f>'[1]TCE - ANEXO III - Preencher'!R1230</f>
        <v>236.8</v>
      </c>
      <c r="R1221" s="15">
        <f>'[1]TCE - ANEXO III - Preencher'!S1230</f>
        <v>78.91</v>
      </c>
      <c r="S1221" s="16">
        <f t="shared" si="117"/>
        <v>157.89000000000001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484.25109445600003</v>
      </c>
    </row>
    <row r="1222" spans="1:28" x14ac:dyDescent="0.2">
      <c r="A1222" s="8">
        <f>IFERROR(VLOOKUP(B1222,'[1]DADOS (OCULTAR)'!$P$3:$R$91,3,0),"")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MARCIO HENRIQUE BEZERRA DA SILVA</v>
      </c>
      <c r="E1222" s="9" t="str">
        <f>IF('[1]TCE - ANEXO III - Preencher'!F1231="4 - Assistência Odontológica","2 - Outros Profissionais da Saúde",'[1]TCE - ANEXO III - Preencher'!F1231)</f>
        <v>3 - Administrativo</v>
      </c>
      <c r="F1222" s="12">
        <f>'[1]TCE - ANEXO III - Preencher'!G1231</f>
        <v>411005</v>
      </c>
      <c r="G1222" s="13">
        <f>IF('[1]TCE - ANEXO III - Preencher'!H1231="","",'[1]TCE - ANEXO III - Preencher'!H1231)</f>
        <v>44531</v>
      </c>
      <c r="H1222" s="14">
        <f>'[1]TCE - ANEXO III - Preencher'!I1231</f>
        <v>0</v>
      </c>
      <c r="I1222" s="14">
        <f>'[1]TCE - ANEXO III - Preencher'!J1231</f>
        <v>15.9308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1.93</v>
      </c>
      <c r="O1222" s="15">
        <f>'[1]TCE - ANEXO III - Preencher'!P1231</f>
        <v>0</v>
      </c>
      <c r="P1222" s="16">
        <f t="shared" si="116"/>
        <v>1.93</v>
      </c>
      <c r="Q1222" s="15">
        <f>'[1]TCE - ANEXO III - Preencher'!R1231</f>
        <v>296</v>
      </c>
      <c r="R1222" s="15">
        <f>'[1]TCE - ANEXO III - Preencher'!S1231</f>
        <v>31</v>
      </c>
      <c r="S1222" s="16">
        <f t="shared" si="117"/>
        <v>265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282.86079999999998</v>
      </c>
    </row>
    <row r="1223" spans="1:28" x14ac:dyDescent="0.2">
      <c r="A1223" s="8">
        <f>IFERROR(VLOOKUP(B1223,'[1]DADOS (OCULTAR)'!$P$3:$R$91,3,0),"")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MARCIO SEVERINO DA SILVA</v>
      </c>
      <c r="E1223" s="9" t="str">
        <f>IF('[1]TCE - ANEXO III - Preencher'!F1232="4 - Assistência Odontológica","2 - Outros Profissionais da Saúde",'[1]TCE - ANEXO III - Preencher'!F1232)</f>
        <v>3 - Administrativo</v>
      </c>
      <c r="F1223" s="12">
        <f>'[1]TCE - ANEXO III - Preencher'!G1232</f>
        <v>513505</v>
      </c>
      <c r="G1223" s="13">
        <f>IF('[1]TCE - ANEXO III - Preencher'!H1232="","",'[1]TCE - ANEXO III - Preencher'!H1232)</f>
        <v>44531</v>
      </c>
      <c r="H1223" s="14">
        <f>'[1]TCE - ANEXO III - Preencher'!I1232</f>
        <v>0</v>
      </c>
      <c r="I1223" s="14">
        <f>'[1]TCE - ANEXO III - Preencher'!J1232</f>
        <v>185.44399999999999</v>
      </c>
      <c r="J1223" s="14">
        <f>'[1]TCE - ANEXO III - Preencher'!K1232</f>
        <v>0</v>
      </c>
      <c r="K1223" s="15">
        <f>'[1]TCE - ANEXO III - Preencher'!L1232</f>
        <v>128.60749445600001</v>
      </c>
      <c r="L1223" s="15">
        <f>'[1]TCE - ANEXO III - Preencher'!M1232</f>
        <v>22.26</v>
      </c>
      <c r="M1223" s="15">
        <f t="shared" si="115"/>
        <v>106.34749445600001</v>
      </c>
      <c r="N1223" s="15">
        <f>'[1]TCE - ANEXO III - Preencher'!O1232</f>
        <v>1.93</v>
      </c>
      <c r="O1223" s="15">
        <f>'[1]TCE - ANEXO III - Preencher'!P1232</f>
        <v>0</v>
      </c>
      <c r="P1223" s="16">
        <f t="shared" si="116"/>
        <v>1.93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293.72149445600002</v>
      </c>
    </row>
    <row r="1224" spans="1:28" x14ac:dyDescent="0.2">
      <c r="A1224" s="8">
        <f>IFERROR(VLOOKUP(B1224,'[1]DADOS (OCULTAR)'!$P$3:$R$91,3,0),"")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MARCIO TOMIO SHIMBO JUNIOR</v>
      </c>
      <c r="E1224" s="9" t="str">
        <f>IF('[1]TCE - ANEXO III - Preencher'!F1233="4 - Assistência Odontológica","2 - Outros Profissionais da Saúde",'[1]TCE - ANEXO III - Preencher'!F1233)</f>
        <v>1 - Médico</v>
      </c>
      <c r="F1224" s="12">
        <f>'[1]TCE - ANEXO III - Preencher'!G1233</f>
        <v>225124</v>
      </c>
      <c r="G1224" s="13">
        <f>IF('[1]TCE - ANEXO III - Preencher'!H1233="","",'[1]TCE - ANEXO III - Preencher'!H1233)</f>
        <v>44531</v>
      </c>
      <c r="H1224" s="14">
        <f>'[1]TCE - ANEXO III - Preencher'!I1233</f>
        <v>0</v>
      </c>
      <c r="I1224" s="14">
        <f>'[1]TCE - ANEXO III - Preencher'!J1233</f>
        <v>3543.9712</v>
      </c>
      <c r="J1224" s="14">
        <f>'[1]TCE - ANEXO III - Preencher'!K1233</f>
        <v>0</v>
      </c>
      <c r="K1224" s="15">
        <f>'[1]TCE - ANEXO III - Preencher'!L1233</f>
        <v>128.60749445600001</v>
      </c>
      <c r="L1224" s="15">
        <f>'[1]TCE - ANEXO III - Preencher'!M1233</f>
        <v>2.75</v>
      </c>
      <c r="M1224" s="15">
        <f t="shared" si="115"/>
        <v>125.85749445600001</v>
      </c>
      <c r="N1224" s="15">
        <f>'[1]TCE - ANEXO III - Preencher'!O1233</f>
        <v>6.13</v>
      </c>
      <c r="O1224" s="15">
        <f>'[1]TCE - ANEXO III - Preencher'!P1233</f>
        <v>1.23</v>
      </c>
      <c r="P1224" s="16">
        <f t="shared" si="116"/>
        <v>4.9000000000000004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3674.7286944560001</v>
      </c>
    </row>
    <row r="1225" spans="1:28" x14ac:dyDescent="0.2">
      <c r="A1225" s="8">
        <f>IFERROR(VLOOKUP(B1225,'[1]DADOS (OCULTAR)'!$P$3:$R$91,3,0),"")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MARCONE SILVA DE SANTANA</v>
      </c>
      <c r="E1225" s="9" t="str">
        <f>IF('[1]TCE - ANEXO III - Preencher'!F1234="4 - Assistência Odontológica","2 - Outros Profissionais da Saúde",'[1]TCE - ANEXO III - Preencher'!F1234)</f>
        <v>3 - Administrativo</v>
      </c>
      <c r="F1225" s="12">
        <f>'[1]TCE - ANEXO III - Preencher'!G1234</f>
        <v>513505</v>
      </c>
      <c r="G1225" s="13">
        <f>IF('[1]TCE - ANEXO III - Preencher'!H1234="","",'[1]TCE - ANEXO III - Preencher'!H1234)</f>
        <v>44531</v>
      </c>
      <c r="H1225" s="14">
        <f>'[1]TCE - ANEXO III - Preencher'!I1234</f>
        <v>0</v>
      </c>
      <c r="I1225" s="14">
        <f>'[1]TCE - ANEXO III - Preencher'!J1234</f>
        <v>174.4864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1.93</v>
      </c>
      <c r="O1225" s="15">
        <f>'[1]TCE - ANEXO III - Preencher'!P1234</f>
        <v>0</v>
      </c>
      <c r="P1225" s="16">
        <f t="shared" si="116"/>
        <v>1.93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176.41640000000001</v>
      </c>
    </row>
    <row r="1226" spans="1:28" x14ac:dyDescent="0.2">
      <c r="A1226" s="8">
        <f>IFERROR(VLOOKUP(B1226,'[1]DADOS (OCULTAR)'!$P$3:$R$91,3,0),"")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MARCOS ANTONIO DA SILVA JUNIOR</v>
      </c>
      <c r="E1226" s="9" t="str">
        <f>IF('[1]TCE - ANEXO III - Preencher'!F1235="4 - Assistência Odontológica","2 - Outros Profissionais da Saúde",'[1]TCE - ANEXO III - Preencher'!F1235)</f>
        <v>2 - Outros Profissionais da Saúde</v>
      </c>
      <c r="F1226" s="12">
        <f>'[1]TCE - ANEXO III - Preencher'!G1235</f>
        <v>322205</v>
      </c>
      <c r="G1226" s="13">
        <f>IF('[1]TCE - ANEXO III - Preencher'!H1235="","",'[1]TCE - ANEXO III - Preencher'!H1235)</f>
        <v>44531</v>
      </c>
      <c r="H1226" s="14">
        <f>'[1]TCE - ANEXO III - Preencher'!I1235</f>
        <v>0</v>
      </c>
      <c r="I1226" s="14">
        <f>'[1]TCE - ANEXO III - Preencher'!J1235</f>
        <v>215.79839999999999</v>
      </c>
      <c r="J1226" s="14">
        <f>'[1]TCE - ANEXO III - Preencher'!K1235</f>
        <v>0</v>
      </c>
      <c r="K1226" s="15">
        <f>'[1]TCE - ANEXO III - Preencher'!L1235</f>
        <v>128.60749445600001</v>
      </c>
      <c r="L1226" s="15">
        <f>'[1]TCE - ANEXO III - Preencher'!M1235</f>
        <v>26.3</v>
      </c>
      <c r="M1226" s="15">
        <f t="shared" si="115"/>
        <v>102.30749445600001</v>
      </c>
      <c r="N1226" s="15">
        <f>'[1]TCE - ANEXO III - Preencher'!O1235</f>
        <v>1.93</v>
      </c>
      <c r="O1226" s="15">
        <f>'[1]TCE - ANEXO III - Preencher'!P1235</f>
        <v>0</v>
      </c>
      <c r="P1226" s="16">
        <f t="shared" si="116"/>
        <v>1.93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320.03589445599999</v>
      </c>
    </row>
    <row r="1227" spans="1:28" x14ac:dyDescent="0.2">
      <c r="A1227" s="8">
        <f>IFERROR(VLOOKUP(B1227,'[1]DADOS (OCULTAR)'!$P$3:$R$91,3,0),"")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MARCOS EDUARDO SILVA DUARTE</v>
      </c>
      <c r="E1227" s="9" t="str">
        <f>IF('[1]TCE - ANEXO III - Preencher'!F1236="4 - Assistência Odontológica","2 - Outros Profissionais da Saúde",'[1]TCE - ANEXO III - Preencher'!F1236)</f>
        <v>3 - Administrativo</v>
      </c>
      <c r="F1227" s="12">
        <f>'[1]TCE - ANEXO III - Preencher'!G1236</f>
        <v>411005</v>
      </c>
      <c r="G1227" s="13">
        <f>IF('[1]TCE - ANEXO III - Preencher'!H1236="","",'[1]TCE - ANEXO III - Preencher'!H1236)</f>
        <v>44531</v>
      </c>
      <c r="H1227" s="14">
        <f>'[1]TCE - ANEXO III - Preencher'!I1236</f>
        <v>0</v>
      </c>
      <c r="I1227" s="14">
        <f>'[1]TCE - ANEXO III - Preencher'!J1236</f>
        <v>11.6252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1.93</v>
      </c>
      <c r="O1227" s="15">
        <f>'[1]TCE - ANEXO III - Preencher'!P1236</f>
        <v>0</v>
      </c>
      <c r="P1227" s="16">
        <f t="shared" si="116"/>
        <v>1.93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13.555199999999999</v>
      </c>
    </row>
    <row r="1228" spans="1:28" x14ac:dyDescent="0.2">
      <c r="A1228" s="8">
        <f>IFERROR(VLOOKUP(B1228,'[1]DADOS (OCULTAR)'!$P$3:$R$91,3,0),"")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MARCOS JOSE CAXIADO DA SILVA</v>
      </c>
      <c r="E1228" s="9" t="str">
        <f>IF('[1]TCE - ANEXO III - Preencher'!F1237="4 - Assistência Odontológica","2 - Outros Profissionais da Saúde",'[1]TCE - ANEXO III - Preencher'!F1237)</f>
        <v>3 - Administrativo</v>
      </c>
      <c r="F1228" s="12">
        <f>'[1]TCE - ANEXO III - Preencher'!G1237</f>
        <v>312105</v>
      </c>
      <c r="G1228" s="13">
        <f>IF('[1]TCE - ANEXO III - Preencher'!H1237="","",'[1]TCE - ANEXO III - Preencher'!H1237)</f>
        <v>44531</v>
      </c>
      <c r="H1228" s="14">
        <f>'[1]TCE - ANEXO III - Preencher'!I1237</f>
        <v>0</v>
      </c>
      <c r="I1228" s="14">
        <f>'[1]TCE - ANEXO III - Preencher'!J1237</f>
        <v>256.9248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1.93</v>
      </c>
      <c r="O1228" s="15">
        <f>'[1]TCE - ANEXO III - Preencher'!P1237</f>
        <v>0</v>
      </c>
      <c r="P1228" s="16">
        <f t="shared" si="116"/>
        <v>1.93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42.32</v>
      </c>
      <c r="U1228" s="15">
        <f>'[1]TCE - ANEXO III - Preencher'!V1237</f>
        <v>0</v>
      </c>
      <c r="V1228" s="16">
        <f t="shared" si="118"/>
        <v>42.32</v>
      </c>
      <c r="W1228" s="17" t="str">
        <f>IF('[1]TCE - ANEXO III - Preencher'!X1237="","",'[1]TCE - ANEXO III - Preencher'!X1237)</f>
        <v>AUX DE FERRAMENTA</v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301.1748</v>
      </c>
    </row>
    <row r="1229" spans="1:28" x14ac:dyDescent="0.2">
      <c r="A1229" s="8">
        <f>IFERROR(VLOOKUP(B1229,'[1]DADOS (OCULTAR)'!$P$3:$R$91,3,0),"")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MARCOS JOSE DA SILVA</v>
      </c>
      <c r="E1229" s="9" t="str">
        <f>IF('[1]TCE - ANEXO III - Preencher'!F1238="4 - Assistência Odontológica","2 - Outros Profissionais da Saúde",'[1]TCE - ANEXO III - Preencher'!F1238)</f>
        <v>3 - Administrativo</v>
      </c>
      <c r="F1229" s="12">
        <f>'[1]TCE - ANEXO III - Preencher'!G1238</f>
        <v>312105</v>
      </c>
      <c r="G1229" s="13">
        <f>IF('[1]TCE - ANEXO III - Preencher'!H1238="","",'[1]TCE - ANEXO III - Preencher'!H1238)</f>
        <v>44531</v>
      </c>
      <c r="H1229" s="14">
        <f>'[1]TCE - ANEXO III - Preencher'!I1238</f>
        <v>0</v>
      </c>
      <c r="I1229" s="14">
        <f>'[1]TCE - ANEXO III - Preencher'!J1238</f>
        <v>364.73360000000002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1.93</v>
      </c>
      <c r="O1229" s="15">
        <f>'[1]TCE - ANEXO III - Preencher'!P1238</f>
        <v>0</v>
      </c>
      <c r="P1229" s="16">
        <f t="shared" si="116"/>
        <v>1.93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42.32</v>
      </c>
      <c r="U1229" s="15">
        <f>'[1]TCE - ANEXO III - Preencher'!V1238</f>
        <v>0</v>
      </c>
      <c r="V1229" s="16">
        <f t="shared" si="118"/>
        <v>42.32</v>
      </c>
      <c r="W1229" s="17" t="str">
        <f>IF('[1]TCE - ANEXO III - Preencher'!X1238="","",'[1]TCE - ANEXO III - Preencher'!X1238)</f>
        <v>AUX DE FERRAMENTA</v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408.98360000000002</v>
      </c>
    </row>
    <row r="1230" spans="1:28" x14ac:dyDescent="0.2">
      <c r="A1230" s="8">
        <f>IFERROR(VLOOKUP(B1230,'[1]DADOS (OCULTAR)'!$P$3:$R$91,3,0),"")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MARCOS ONOFRE PONTES VASCONCELOS</v>
      </c>
      <c r="E1230" s="9" t="str">
        <f>IF('[1]TCE - ANEXO III - Preencher'!F1239="4 - Assistência Odontológica","2 - Outros Profissionais da Saúde",'[1]TCE - ANEXO III - Preencher'!F1239)</f>
        <v>3 - Administrativo</v>
      </c>
      <c r="F1230" s="12">
        <f>'[1]TCE - ANEXO III - Preencher'!G1239</f>
        <v>411010</v>
      </c>
      <c r="G1230" s="13">
        <f>IF('[1]TCE - ANEXO III - Preencher'!H1239="","",'[1]TCE - ANEXO III - Preencher'!H1239)</f>
        <v>44531</v>
      </c>
      <c r="H1230" s="14">
        <f>'[1]TCE - ANEXO III - Preencher'!I1239</f>
        <v>0</v>
      </c>
      <c r="I1230" s="14">
        <f>'[1]TCE - ANEXO III - Preencher'!J1239</f>
        <v>180.3528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1.93</v>
      </c>
      <c r="O1230" s="15">
        <f>'[1]TCE - ANEXO III - Preencher'!P1239</f>
        <v>0</v>
      </c>
      <c r="P1230" s="16">
        <f t="shared" si="116"/>
        <v>1.93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182.28280000000001</v>
      </c>
    </row>
    <row r="1231" spans="1:28" x14ac:dyDescent="0.2">
      <c r="A1231" s="8">
        <f>IFERROR(VLOOKUP(B1231,'[1]DADOS (OCULTAR)'!$P$3:$R$91,3,0),"")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MARCOS ROBERTO FERNANDES</v>
      </c>
      <c r="E1231" s="9" t="str">
        <f>IF('[1]TCE - ANEXO III - Preencher'!F1240="4 - Assistência Odontológica","2 - Outros Profissionais da Saúde",'[1]TCE - ANEXO III - Preencher'!F1240)</f>
        <v>3 - Administrativo</v>
      </c>
      <c r="F1231" s="12">
        <f>'[1]TCE - ANEXO III - Preencher'!G1240</f>
        <v>514320</v>
      </c>
      <c r="G1231" s="13">
        <f>IF('[1]TCE - ANEXO III - Preencher'!H1240="","",'[1]TCE - ANEXO III - Preencher'!H1240)</f>
        <v>44531</v>
      </c>
      <c r="H1231" s="14">
        <f>'[1]TCE - ANEXO III - Preencher'!I1240</f>
        <v>0</v>
      </c>
      <c r="I1231" s="14">
        <f>'[1]TCE - ANEXO III - Preencher'!J1240</f>
        <v>173.62559999999999</v>
      </c>
      <c r="J1231" s="14">
        <f>'[1]TCE - ANEXO III - Preencher'!K1240</f>
        <v>0</v>
      </c>
      <c r="K1231" s="15">
        <f>'[1]TCE - ANEXO III - Preencher'!L1240</f>
        <v>128.60749445600001</v>
      </c>
      <c r="L1231" s="15">
        <f>'[1]TCE - ANEXO III - Preencher'!M1240</f>
        <v>18.5</v>
      </c>
      <c r="M1231" s="15">
        <f t="shared" si="115"/>
        <v>110.10749445600001</v>
      </c>
      <c r="N1231" s="15">
        <f>'[1]TCE - ANEXO III - Preencher'!O1240</f>
        <v>1.93</v>
      </c>
      <c r="O1231" s="15">
        <f>'[1]TCE - ANEXO III - Preencher'!P1240</f>
        <v>0</v>
      </c>
      <c r="P1231" s="16">
        <f t="shared" si="116"/>
        <v>1.93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285.66309445600001</v>
      </c>
    </row>
    <row r="1232" spans="1:28" x14ac:dyDescent="0.2">
      <c r="A1232" s="8">
        <f>IFERROR(VLOOKUP(B1232,'[1]DADOS (OCULTAR)'!$P$3:$R$91,3,0),"")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MARCOS SOUSA DE PAULO</v>
      </c>
      <c r="E1232" s="9" t="str">
        <f>IF('[1]TCE - ANEXO III - Preencher'!F1241="4 - Assistência Odontológica","2 - Outros Profissionais da Saúde",'[1]TCE - ANEXO III - Preencher'!F1241)</f>
        <v>2 - Outros Profissionais da Saúde</v>
      </c>
      <c r="F1232" s="12">
        <f>'[1]TCE - ANEXO III - Preencher'!G1241</f>
        <v>223505</v>
      </c>
      <c r="G1232" s="13">
        <f>IF('[1]TCE - ANEXO III - Preencher'!H1241="","",'[1]TCE - ANEXO III - Preencher'!H1241)</f>
        <v>44531</v>
      </c>
      <c r="H1232" s="14">
        <f>'[1]TCE - ANEXO III - Preencher'!I1241</f>
        <v>0</v>
      </c>
      <c r="I1232" s="14">
        <f>'[1]TCE - ANEXO III - Preencher'!J1241</f>
        <v>375.2328</v>
      </c>
      <c r="J1232" s="14">
        <f>'[1]TCE - ANEXO III - Preencher'!K1241</f>
        <v>0</v>
      </c>
      <c r="K1232" s="15">
        <f>'[1]TCE - ANEXO III - Preencher'!L1241</f>
        <v>128.60749445600001</v>
      </c>
      <c r="L1232" s="15">
        <f>'[1]TCE - ANEXO III - Preencher'!M1241</f>
        <v>3.2</v>
      </c>
      <c r="M1232" s="15">
        <f t="shared" si="115"/>
        <v>125.40749445600001</v>
      </c>
      <c r="N1232" s="15">
        <f>'[1]TCE - ANEXO III - Preencher'!O1241</f>
        <v>1.59</v>
      </c>
      <c r="O1232" s="15">
        <f>'[1]TCE - ANEXO III - Preencher'!P1241</f>
        <v>0</v>
      </c>
      <c r="P1232" s="16">
        <f t="shared" si="116"/>
        <v>1.59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502.23029445599997</v>
      </c>
    </row>
    <row r="1233" spans="1:28" x14ac:dyDescent="0.2">
      <c r="A1233" s="8">
        <f>IFERROR(VLOOKUP(B1233,'[1]DADOS (OCULTAR)'!$P$3:$R$91,3,0),"")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MARCOS VINICIUS SILVA</v>
      </c>
      <c r="E1233" s="9" t="str">
        <f>IF('[1]TCE - ANEXO III - Preencher'!F1242="4 - Assistência Odontológica","2 - Outros Profissionais da Saúde",'[1]TCE - ANEXO III - Preencher'!F1242)</f>
        <v>3 - Administrativo</v>
      </c>
      <c r="F1233" s="12">
        <f>'[1]TCE - ANEXO III - Preencher'!G1242</f>
        <v>351605</v>
      </c>
      <c r="G1233" s="13">
        <f>IF('[1]TCE - ANEXO III - Preencher'!H1242="","",'[1]TCE - ANEXO III - Preencher'!H1242)</f>
        <v>44531</v>
      </c>
      <c r="H1233" s="14">
        <f>'[1]TCE - ANEXO III - Preencher'!I1242</f>
        <v>0</v>
      </c>
      <c r="I1233" s="14">
        <f>'[1]TCE - ANEXO III - Preencher'!J1242</f>
        <v>199.53039999999999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1.93</v>
      </c>
      <c r="O1233" s="15">
        <f>'[1]TCE - ANEXO III - Preencher'!P1242</f>
        <v>0</v>
      </c>
      <c r="P1233" s="16">
        <f t="shared" si="116"/>
        <v>1.93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201.46039999999999</v>
      </c>
    </row>
    <row r="1234" spans="1:28" x14ac:dyDescent="0.2">
      <c r="A1234" s="8">
        <f>IFERROR(VLOOKUP(B1234,'[1]DADOS (OCULTAR)'!$P$3:$R$91,3,0),"")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MARCUS VINICIUS DE SOUZA PORTELA LEAL</v>
      </c>
      <c r="E1234" s="9" t="str">
        <f>IF('[1]TCE - ANEXO III - Preencher'!F1243="4 - Assistência Odontológica","2 - Outros Profissionais da Saúde",'[1]TCE - ANEXO III - Preencher'!F1243)</f>
        <v>1 - Médico</v>
      </c>
      <c r="F1234" s="12">
        <f>'[1]TCE - ANEXO III - Preencher'!G1243</f>
        <v>225120</v>
      </c>
      <c r="G1234" s="13">
        <f>IF('[1]TCE - ANEXO III - Preencher'!H1243="","",'[1]TCE - ANEXO III - Preencher'!H1243)</f>
        <v>44531</v>
      </c>
      <c r="H1234" s="14">
        <f>'[1]TCE - ANEXO III - Preencher'!I1243</f>
        <v>0</v>
      </c>
      <c r="I1234" s="14">
        <f>'[1]TCE - ANEXO III - Preencher'!J1243</f>
        <v>1272.0072</v>
      </c>
      <c r="J1234" s="14">
        <f>'[1]TCE - ANEXO III - Preencher'!K1243</f>
        <v>0</v>
      </c>
      <c r="K1234" s="15">
        <f>'[1]TCE - ANEXO III - Preencher'!L1243</f>
        <v>128.60749445600001</v>
      </c>
      <c r="L1234" s="15">
        <f>'[1]TCE - ANEXO III - Preencher'!M1243</f>
        <v>2.75</v>
      </c>
      <c r="M1234" s="15">
        <f t="shared" si="115"/>
        <v>125.85749445600001</v>
      </c>
      <c r="N1234" s="15">
        <f>'[1]TCE - ANEXO III - Preencher'!O1243</f>
        <v>6.13</v>
      </c>
      <c r="O1234" s="15">
        <f>'[1]TCE - ANEXO III - Preencher'!P1243</f>
        <v>1.23</v>
      </c>
      <c r="P1234" s="16">
        <f t="shared" si="116"/>
        <v>4.9000000000000004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1402.7646944560001</v>
      </c>
    </row>
    <row r="1235" spans="1:28" x14ac:dyDescent="0.2">
      <c r="A1235" s="8">
        <f>IFERROR(VLOOKUP(B1235,'[1]DADOS (OCULTAR)'!$P$3:$R$91,3,0),"")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MARCUS VINICIUS LEITE BRITO</v>
      </c>
      <c r="E1235" s="9" t="str">
        <f>IF('[1]TCE - ANEXO III - Preencher'!F1244="4 - Assistência Odontológica","2 - Outros Profissionais da Saúde",'[1]TCE - ANEXO III - Preencher'!F1244)</f>
        <v>3 - Administrativo</v>
      </c>
      <c r="F1235" s="12">
        <f>'[1]TCE - ANEXO III - Preencher'!G1244</f>
        <v>142520</v>
      </c>
      <c r="G1235" s="13">
        <f>IF('[1]TCE - ANEXO III - Preencher'!H1244="","",'[1]TCE - ANEXO III - Preencher'!H1244)</f>
        <v>44531</v>
      </c>
      <c r="H1235" s="14">
        <f>'[1]TCE - ANEXO III - Preencher'!I1244</f>
        <v>0</v>
      </c>
      <c r="I1235" s="14">
        <f>'[1]TCE - ANEXO III - Preencher'!J1244</f>
        <v>795.39120000000003</v>
      </c>
      <c r="J1235" s="14">
        <f>'[1]TCE - ANEXO III - Preencher'!K1244</f>
        <v>0</v>
      </c>
      <c r="K1235" s="15">
        <f>'[1]TCE - ANEXO III - Preencher'!L1244</f>
        <v>128.60749445600001</v>
      </c>
      <c r="L1235" s="15">
        <f>'[1]TCE - ANEXO III - Preencher'!M1244</f>
        <v>59.26</v>
      </c>
      <c r="M1235" s="15">
        <f t="shared" si="115"/>
        <v>69.347494456000021</v>
      </c>
      <c r="N1235" s="15">
        <f>'[1]TCE - ANEXO III - Preencher'!O1244</f>
        <v>1.93</v>
      </c>
      <c r="O1235" s="15">
        <f>'[1]TCE - ANEXO III - Preencher'!P1244</f>
        <v>0</v>
      </c>
      <c r="P1235" s="16">
        <f t="shared" si="116"/>
        <v>1.93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866.66869445600003</v>
      </c>
    </row>
    <row r="1236" spans="1:28" x14ac:dyDescent="0.2">
      <c r="A1236" s="8">
        <f>IFERROR(VLOOKUP(B1236,'[1]DADOS (OCULTAR)'!$P$3:$R$91,3,0),"")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MARCUS VINICIUS MIRANDA BARROS</v>
      </c>
      <c r="E1236" s="9" t="str">
        <f>IF('[1]TCE - ANEXO III - Preencher'!F1245="4 - Assistência Odontológica","2 - Outros Profissionais da Saúde",'[1]TCE - ANEXO III - Preencher'!F1245)</f>
        <v>1 - Médico</v>
      </c>
      <c r="F1236" s="12">
        <f>'[1]TCE - ANEXO III - Preencher'!G1245</f>
        <v>225124</v>
      </c>
      <c r="G1236" s="13">
        <f>IF('[1]TCE - ANEXO III - Preencher'!H1245="","",'[1]TCE - ANEXO III - Preencher'!H1245)</f>
        <v>44531</v>
      </c>
      <c r="H1236" s="14">
        <f>'[1]TCE - ANEXO III - Preencher'!I1245</f>
        <v>0</v>
      </c>
      <c r="I1236" s="14">
        <f>'[1]TCE - ANEXO III - Preencher'!J1245</f>
        <v>1359.6504</v>
      </c>
      <c r="J1236" s="14">
        <f>'[1]TCE - ANEXO III - Preencher'!K1245</f>
        <v>0</v>
      </c>
      <c r="K1236" s="15">
        <f>'[1]TCE - ANEXO III - Preencher'!L1245</f>
        <v>128.60749445600001</v>
      </c>
      <c r="L1236" s="15">
        <f>'[1]TCE - ANEXO III - Preencher'!M1245</f>
        <v>2.75</v>
      </c>
      <c r="M1236" s="15">
        <f t="shared" si="115"/>
        <v>125.85749445600001</v>
      </c>
      <c r="N1236" s="15">
        <f>'[1]TCE - ANEXO III - Preencher'!O1245</f>
        <v>6.13</v>
      </c>
      <c r="O1236" s="15">
        <f>'[1]TCE - ANEXO III - Preencher'!P1245</f>
        <v>1.23</v>
      </c>
      <c r="P1236" s="16">
        <f t="shared" si="116"/>
        <v>4.9000000000000004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1490.4078944560001</v>
      </c>
    </row>
    <row r="1237" spans="1:28" x14ac:dyDescent="0.2">
      <c r="A1237" s="8">
        <f>IFERROR(VLOOKUP(B1237,'[1]DADOS (OCULTAR)'!$P$3:$R$91,3,0),"")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MARIA ADEILZA DA SILVA ALVES</v>
      </c>
      <c r="E1237" s="9" t="str">
        <f>IF('[1]TCE - ANEXO III - Preencher'!F1246="4 - Assistência Odontológica","2 - Outros Profissionais da Saúde",'[1]TCE - ANEXO III - Preencher'!F1246)</f>
        <v>2 - Outros Profissionais da Saúde</v>
      </c>
      <c r="F1237" s="12">
        <f>'[1]TCE - ANEXO III - Preencher'!G1246</f>
        <v>322205</v>
      </c>
      <c r="G1237" s="13">
        <f>IF('[1]TCE - ANEXO III - Preencher'!H1246="","",'[1]TCE - ANEXO III - Preencher'!H1246)</f>
        <v>44531</v>
      </c>
      <c r="H1237" s="14">
        <f>'[1]TCE - ANEXO III - Preencher'!I1246</f>
        <v>0</v>
      </c>
      <c r="I1237" s="14">
        <f>'[1]TCE - ANEXO III - Preencher'!J1246</f>
        <v>209.48079999999999</v>
      </c>
      <c r="J1237" s="14">
        <f>'[1]TCE - ANEXO III - Preencher'!K1246</f>
        <v>0</v>
      </c>
      <c r="K1237" s="15">
        <f>'[1]TCE - ANEXO III - Preencher'!L1246</f>
        <v>128.60749445600001</v>
      </c>
      <c r="L1237" s="15">
        <f>'[1]TCE - ANEXO III - Preencher'!M1246</f>
        <v>26.3</v>
      </c>
      <c r="M1237" s="15">
        <f t="shared" si="115"/>
        <v>102.30749445600001</v>
      </c>
      <c r="N1237" s="15">
        <f>'[1]TCE - ANEXO III - Preencher'!O1246</f>
        <v>1.93</v>
      </c>
      <c r="O1237" s="15">
        <f>'[1]TCE - ANEXO III - Preencher'!P1246</f>
        <v>0</v>
      </c>
      <c r="P1237" s="16">
        <f t="shared" si="116"/>
        <v>1.93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313.71829445600002</v>
      </c>
    </row>
    <row r="1238" spans="1:28" x14ac:dyDescent="0.2">
      <c r="A1238" s="8">
        <f>IFERROR(VLOOKUP(B1238,'[1]DADOS (OCULTAR)'!$P$3:$R$91,3,0),"")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MARIA ALANA CAMPOS ABSALAO DE LIMA</v>
      </c>
      <c r="E1238" s="9" t="str">
        <f>IF('[1]TCE - ANEXO III - Preencher'!F1247="4 - Assistência Odontológica","2 - Outros Profissionais da Saúde",'[1]TCE - ANEXO III - Preencher'!F1247)</f>
        <v>2 - Outros Profissionais da Saúde</v>
      </c>
      <c r="F1238" s="12">
        <f>'[1]TCE - ANEXO III - Preencher'!G1247</f>
        <v>223505</v>
      </c>
      <c r="G1238" s="13">
        <f>IF('[1]TCE - ANEXO III - Preencher'!H1247="","",'[1]TCE - ANEXO III - Preencher'!H1247)</f>
        <v>44531</v>
      </c>
      <c r="H1238" s="14">
        <f>'[1]TCE - ANEXO III - Preencher'!I1247</f>
        <v>0</v>
      </c>
      <c r="I1238" s="14">
        <f>'[1]TCE - ANEXO III - Preencher'!J1247</f>
        <v>428.12560000000002</v>
      </c>
      <c r="J1238" s="14">
        <f>'[1]TCE - ANEXO III - Preencher'!K1247</f>
        <v>0</v>
      </c>
      <c r="K1238" s="15">
        <f>'[1]TCE - ANEXO III - Preencher'!L1247</f>
        <v>128.60749445600001</v>
      </c>
      <c r="L1238" s="15">
        <f>'[1]TCE - ANEXO III - Preencher'!M1247</f>
        <v>3.53</v>
      </c>
      <c r="M1238" s="15">
        <f t="shared" si="115"/>
        <v>125.07749445600001</v>
      </c>
      <c r="N1238" s="15">
        <f>'[1]TCE - ANEXO III - Preencher'!O1247</f>
        <v>1.59</v>
      </c>
      <c r="O1238" s="15">
        <f>'[1]TCE - ANEXO III - Preencher'!P1247</f>
        <v>0</v>
      </c>
      <c r="P1238" s="16">
        <f t="shared" si="116"/>
        <v>1.59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103.28</v>
      </c>
      <c r="U1238" s="15">
        <f>'[1]TCE - ANEXO III - Preencher'!V1247</f>
        <v>0</v>
      </c>
      <c r="V1238" s="16">
        <f t="shared" si="118"/>
        <v>103.28</v>
      </c>
      <c r="W1238" s="17" t="str">
        <f>IF('[1]TCE - ANEXO III - Preencher'!X1247="","",'[1]TCE - ANEXO III - Preencher'!X1247)</f>
        <v>AUX. CRECHE I</v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658.07309445600004</v>
      </c>
    </row>
    <row r="1239" spans="1:28" x14ac:dyDescent="0.2">
      <c r="A1239" s="8">
        <f>IFERROR(VLOOKUP(B1239,'[1]DADOS (OCULTAR)'!$P$3:$R$91,3,0),"")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MARIA ALDENI DA SILVA</v>
      </c>
      <c r="E1239" s="9" t="str">
        <f>IF('[1]TCE - ANEXO III - Preencher'!F1248="4 - Assistência Odontológica","2 - Outros Profissionais da Saúde",'[1]TCE - ANEXO III - Preencher'!F1248)</f>
        <v>3 - Administrativo</v>
      </c>
      <c r="F1239" s="12">
        <f>'[1]TCE - ANEXO III - Preencher'!G1248</f>
        <v>411010</v>
      </c>
      <c r="G1239" s="13">
        <f>IF('[1]TCE - ANEXO III - Preencher'!H1248="","",'[1]TCE - ANEXO III - Preencher'!H1248)</f>
        <v>44531</v>
      </c>
      <c r="H1239" s="14">
        <f>'[1]TCE - ANEXO III - Preencher'!I1248</f>
        <v>0</v>
      </c>
      <c r="I1239" s="14">
        <f>'[1]TCE - ANEXO III - Preencher'!J1248</f>
        <v>186.6592</v>
      </c>
      <c r="J1239" s="14">
        <f>'[1]TCE - ANEXO III - Preencher'!K1248</f>
        <v>0</v>
      </c>
      <c r="K1239" s="15">
        <f>'[1]TCE - ANEXO III - Preencher'!L1248</f>
        <v>128.60749445600001</v>
      </c>
      <c r="L1239" s="15">
        <f>'[1]TCE - ANEXO III - Preencher'!M1248</f>
        <v>19.28</v>
      </c>
      <c r="M1239" s="15">
        <f t="shared" si="115"/>
        <v>109.32749445600001</v>
      </c>
      <c r="N1239" s="15">
        <f>'[1]TCE - ANEXO III - Preencher'!O1248</f>
        <v>1.93</v>
      </c>
      <c r="O1239" s="15">
        <f>'[1]TCE - ANEXO III - Preencher'!P1248</f>
        <v>0</v>
      </c>
      <c r="P1239" s="16">
        <f t="shared" si="116"/>
        <v>1.93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297.91669445600002</v>
      </c>
    </row>
    <row r="1240" spans="1:28" x14ac:dyDescent="0.2">
      <c r="A1240" s="8">
        <f>IFERROR(VLOOKUP(B1240,'[1]DADOS (OCULTAR)'!$P$3:$R$91,3,0),"")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MARIA ALESSANDRA DA SILVA LEONCIO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>
        <f>'[1]TCE - ANEXO III - Preencher'!G1249</f>
        <v>322205</v>
      </c>
      <c r="G1240" s="13">
        <f>IF('[1]TCE - ANEXO III - Preencher'!H1249="","",'[1]TCE - ANEXO III - Preencher'!H1249)</f>
        <v>44531</v>
      </c>
      <c r="H1240" s="14">
        <f>'[1]TCE - ANEXO III - Preencher'!I1249</f>
        <v>0</v>
      </c>
      <c r="I1240" s="14">
        <f>'[1]TCE - ANEXO III - Preencher'!J1249</f>
        <v>146.3648</v>
      </c>
      <c r="J1240" s="14">
        <f>'[1]TCE - ANEXO III - Preencher'!K1249</f>
        <v>0</v>
      </c>
      <c r="K1240" s="15">
        <f>'[1]TCE - ANEXO III - Preencher'!L1249</f>
        <v>128.60749445600001</v>
      </c>
      <c r="L1240" s="15">
        <f>'[1]TCE - ANEXO III - Preencher'!M1249</f>
        <v>26.3</v>
      </c>
      <c r="M1240" s="15">
        <f t="shared" si="115"/>
        <v>102.30749445600001</v>
      </c>
      <c r="N1240" s="15">
        <f>'[1]TCE - ANEXO III - Preencher'!O1249</f>
        <v>1.93</v>
      </c>
      <c r="O1240" s="15">
        <f>'[1]TCE - ANEXO III - Preencher'!P1249</f>
        <v>0</v>
      </c>
      <c r="P1240" s="16">
        <f t="shared" si="116"/>
        <v>1.93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250.60229445600004</v>
      </c>
    </row>
    <row r="1241" spans="1:28" x14ac:dyDescent="0.2">
      <c r="A1241" s="8">
        <f>IFERROR(VLOOKUP(B1241,'[1]DADOS (OCULTAR)'!$P$3:$R$91,3,0),"")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MARIA ALEXSANDRA HONORIO DA SILVA</v>
      </c>
      <c r="E1241" s="9" t="str">
        <f>IF('[1]TCE - ANEXO III - Preencher'!F1250="4 - Assistência Odontológica","2 - Outros Profissionais da Saúde",'[1]TCE - ANEXO III - Preencher'!F1250)</f>
        <v>2 - Outros Profissionais da Saúde</v>
      </c>
      <c r="F1241" s="12">
        <f>'[1]TCE - ANEXO III - Preencher'!G1250</f>
        <v>223505</v>
      </c>
      <c r="G1241" s="13">
        <f>IF('[1]TCE - ANEXO III - Preencher'!H1250="","",'[1]TCE - ANEXO III - Preencher'!H1250)</f>
        <v>44531</v>
      </c>
      <c r="H1241" s="14">
        <f>'[1]TCE - ANEXO III - Preencher'!I1250</f>
        <v>0</v>
      </c>
      <c r="I1241" s="14">
        <f>'[1]TCE - ANEXO III - Preencher'!J1250</f>
        <v>408.00080000000003</v>
      </c>
      <c r="J1241" s="14">
        <f>'[1]TCE - ANEXO III - Preencher'!K1250</f>
        <v>0</v>
      </c>
      <c r="K1241" s="15">
        <f>'[1]TCE - ANEXO III - Preencher'!L1250</f>
        <v>128.60749445600001</v>
      </c>
      <c r="L1241" s="15">
        <f>'[1]TCE - ANEXO III - Preencher'!M1250</f>
        <v>3.53</v>
      </c>
      <c r="M1241" s="15">
        <f t="shared" si="115"/>
        <v>125.07749445600001</v>
      </c>
      <c r="N1241" s="15">
        <f>'[1]TCE - ANEXO III - Preencher'!O1250</f>
        <v>1.59</v>
      </c>
      <c r="O1241" s="15">
        <f>'[1]TCE - ANEXO III - Preencher'!P1250</f>
        <v>0</v>
      </c>
      <c r="P1241" s="16">
        <f t="shared" si="116"/>
        <v>1.59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534.66829445600013</v>
      </c>
    </row>
    <row r="1242" spans="1:28" x14ac:dyDescent="0.2">
      <c r="A1242" s="8">
        <f>IFERROR(VLOOKUP(B1242,'[1]DADOS (OCULTAR)'!$P$3:$R$91,3,0),"")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MARIA ALINE DOS SANTOS LIMA ASSUNCAO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>
        <f>'[1]TCE - ANEXO III - Preencher'!G1251</f>
        <v>322205</v>
      </c>
      <c r="G1242" s="13">
        <f>IF('[1]TCE - ANEXO III - Preencher'!H1251="","",'[1]TCE - ANEXO III - Preencher'!H1251)</f>
        <v>44531</v>
      </c>
      <c r="H1242" s="14">
        <f>'[1]TCE - ANEXO III - Preencher'!I1251</f>
        <v>0</v>
      </c>
      <c r="I1242" s="14">
        <f>'[1]TCE - ANEXO III - Preencher'!J1251</f>
        <v>81.7</v>
      </c>
      <c r="J1242" s="14">
        <f>'[1]TCE - ANEXO III - Preencher'!K1251</f>
        <v>0</v>
      </c>
      <c r="K1242" s="15">
        <f>'[1]TCE - ANEXO III - Preencher'!L1251</f>
        <v>128.60749445600001</v>
      </c>
      <c r="L1242" s="15">
        <f>'[1]TCE - ANEXO III - Preencher'!M1251</f>
        <v>8.77</v>
      </c>
      <c r="M1242" s="15">
        <f t="shared" si="115"/>
        <v>119.83749445600002</v>
      </c>
      <c r="N1242" s="15">
        <f>'[1]TCE - ANEXO III - Preencher'!O1251</f>
        <v>1.93</v>
      </c>
      <c r="O1242" s="15">
        <f>'[1]TCE - ANEXO III - Preencher'!P1251</f>
        <v>0</v>
      </c>
      <c r="P1242" s="16">
        <f t="shared" si="116"/>
        <v>1.93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203.46749445600003</v>
      </c>
    </row>
    <row r="1243" spans="1:28" x14ac:dyDescent="0.2">
      <c r="A1243" s="8">
        <f>IFERROR(VLOOKUP(B1243,'[1]DADOS (OCULTAR)'!$P$3:$R$91,3,0),"")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MARIA ANDREA DA SILVA</v>
      </c>
      <c r="E1243" s="9" t="str">
        <f>IF('[1]TCE - ANEXO III - Preencher'!F1252="4 - Assistência Odontológica","2 - Outros Profissionais da Saúde",'[1]TCE - ANEXO III - Preencher'!F1252)</f>
        <v>3 - Administrativo</v>
      </c>
      <c r="F1243" s="12">
        <f>'[1]TCE - ANEXO III - Preencher'!G1252</f>
        <v>411010</v>
      </c>
      <c r="G1243" s="13">
        <f>IF('[1]TCE - ANEXO III - Preencher'!H1252="","",'[1]TCE - ANEXO III - Preencher'!H1252)</f>
        <v>44531</v>
      </c>
      <c r="H1243" s="14">
        <f>'[1]TCE - ANEXO III - Preencher'!I1252</f>
        <v>0</v>
      </c>
      <c r="I1243" s="14">
        <f>'[1]TCE - ANEXO III - Preencher'!J1252</f>
        <v>271.23759999999999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1.93</v>
      </c>
      <c r="O1243" s="15">
        <f>'[1]TCE - ANEXO III - Preencher'!P1252</f>
        <v>0</v>
      </c>
      <c r="P1243" s="16">
        <f t="shared" si="116"/>
        <v>1.93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273.16759999999999</v>
      </c>
    </row>
    <row r="1244" spans="1:28" x14ac:dyDescent="0.2">
      <c r="A1244" s="8">
        <f>IFERROR(VLOOKUP(B1244,'[1]DADOS (OCULTAR)'!$P$3:$R$91,3,0),"")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MARIA ANDREIA DA SILVA</v>
      </c>
      <c r="E1244" s="9" t="str">
        <f>IF('[1]TCE - ANEXO III - Preencher'!F1253="4 - Assistência Odontológica","2 - Outros Profissionais da Saúde",'[1]TCE - ANEXO III - Preencher'!F1253)</f>
        <v>2 - Outros Profissionais da Saúde</v>
      </c>
      <c r="F1244" s="12">
        <f>'[1]TCE - ANEXO III - Preencher'!G1253</f>
        <v>223505</v>
      </c>
      <c r="G1244" s="13">
        <f>IF('[1]TCE - ANEXO III - Preencher'!H1253="","",'[1]TCE - ANEXO III - Preencher'!H1253)</f>
        <v>44531</v>
      </c>
      <c r="H1244" s="14">
        <f>'[1]TCE - ANEXO III - Preencher'!I1253</f>
        <v>0</v>
      </c>
      <c r="I1244" s="14">
        <f>'[1]TCE - ANEXO III - Preencher'!J1253</f>
        <v>335.55680000000001</v>
      </c>
      <c r="J1244" s="14">
        <f>'[1]TCE - ANEXO III - Preencher'!K1253</f>
        <v>0</v>
      </c>
      <c r="K1244" s="15">
        <f>'[1]TCE - ANEXO III - Preencher'!L1253</f>
        <v>128.60749445600001</v>
      </c>
      <c r="L1244" s="15">
        <f>'[1]TCE - ANEXO III - Preencher'!M1253</f>
        <v>1.86</v>
      </c>
      <c r="M1244" s="15">
        <f t="shared" si="115"/>
        <v>126.74749445600001</v>
      </c>
      <c r="N1244" s="15">
        <f>'[1]TCE - ANEXO III - Preencher'!O1253</f>
        <v>1.59</v>
      </c>
      <c r="O1244" s="15">
        <f>'[1]TCE - ANEXO III - Preencher'!P1253</f>
        <v>0</v>
      </c>
      <c r="P1244" s="16">
        <f t="shared" si="116"/>
        <v>1.59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463.89429445600001</v>
      </c>
    </row>
    <row r="1245" spans="1:28" x14ac:dyDescent="0.2">
      <c r="A1245" s="8">
        <f>IFERROR(VLOOKUP(B1245,'[1]DADOS (OCULTAR)'!$P$3:$R$91,3,0),"")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MARIA ANDREIA DO NASCIMENTO SANTOS</v>
      </c>
      <c r="E1245" s="9" t="str">
        <f>IF('[1]TCE - ANEXO III - Preencher'!F1254="4 - Assistência Odontológica","2 - Outros Profissionais da Saúde",'[1]TCE - ANEXO III - Preencher'!F1254)</f>
        <v>2 - Outros Profissionais da Saúde</v>
      </c>
      <c r="F1245" s="12">
        <f>'[1]TCE - ANEXO III - Preencher'!G1254</f>
        <v>322205</v>
      </c>
      <c r="G1245" s="13">
        <f>IF('[1]TCE - ANEXO III - Preencher'!H1254="","",'[1]TCE - ANEXO III - Preencher'!H1254)</f>
        <v>44531</v>
      </c>
      <c r="H1245" s="14">
        <f>'[1]TCE - ANEXO III - Preencher'!I1254</f>
        <v>0</v>
      </c>
      <c r="I1245" s="14">
        <f>'[1]TCE - ANEXO III - Preencher'!J1254</f>
        <v>203.524</v>
      </c>
      <c r="J1245" s="14">
        <f>'[1]TCE - ANEXO III - Preencher'!K1254</f>
        <v>0</v>
      </c>
      <c r="K1245" s="15">
        <f>'[1]TCE - ANEXO III - Preencher'!L1254</f>
        <v>128.60749445600001</v>
      </c>
      <c r="L1245" s="15">
        <f>'[1]TCE - ANEXO III - Preencher'!M1254</f>
        <v>23.67</v>
      </c>
      <c r="M1245" s="15">
        <f t="shared" si="115"/>
        <v>104.93749445600001</v>
      </c>
      <c r="N1245" s="15">
        <f>'[1]TCE - ANEXO III - Preencher'!O1254</f>
        <v>1.93</v>
      </c>
      <c r="O1245" s="15">
        <f>'[1]TCE - ANEXO III - Preencher'!P1254</f>
        <v>0</v>
      </c>
      <c r="P1245" s="16">
        <f t="shared" si="116"/>
        <v>1.93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310.39149445600003</v>
      </c>
    </row>
    <row r="1246" spans="1:28" x14ac:dyDescent="0.2">
      <c r="A1246" s="8">
        <f>IFERROR(VLOOKUP(B1246,'[1]DADOS (OCULTAR)'!$P$3:$R$91,3,0),"")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MARIA ANGELICA DE AZEVEDO</v>
      </c>
      <c r="E1246" s="9" t="str">
        <f>IF('[1]TCE - ANEXO III - Preencher'!F1255="4 - Assistência Odontológica","2 - Outros Profissionais da Saúde",'[1]TCE - ANEXO III - Preencher'!F1255)</f>
        <v>3 - Administrativo</v>
      </c>
      <c r="F1246" s="12">
        <f>'[1]TCE - ANEXO III - Preencher'!G1255</f>
        <v>513505</v>
      </c>
      <c r="G1246" s="13">
        <f>IF('[1]TCE - ANEXO III - Preencher'!H1255="","",'[1]TCE - ANEXO III - Preencher'!H1255)</f>
        <v>44531</v>
      </c>
      <c r="H1246" s="14">
        <f>'[1]TCE - ANEXO III - Preencher'!I1255</f>
        <v>0</v>
      </c>
      <c r="I1246" s="14">
        <f>'[1]TCE - ANEXO III - Preencher'!J1255</f>
        <v>173.81120000000001</v>
      </c>
      <c r="J1246" s="14">
        <f>'[1]TCE - ANEXO III - Preencher'!K1255</f>
        <v>0</v>
      </c>
      <c r="K1246" s="15">
        <f>'[1]TCE - ANEXO III - Preencher'!L1255</f>
        <v>128.60749445600001</v>
      </c>
      <c r="L1246" s="15">
        <f>'[1]TCE - ANEXO III - Preencher'!M1255</f>
        <v>19.29</v>
      </c>
      <c r="M1246" s="15">
        <f t="shared" si="115"/>
        <v>109.31749445600002</v>
      </c>
      <c r="N1246" s="15">
        <f>'[1]TCE - ANEXO III - Preencher'!O1255</f>
        <v>1.93</v>
      </c>
      <c r="O1246" s="15">
        <f>'[1]TCE - ANEXO III - Preencher'!P1255</f>
        <v>0</v>
      </c>
      <c r="P1246" s="16">
        <f t="shared" si="116"/>
        <v>1.93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285.05869445600007</v>
      </c>
    </row>
    <row r="1247" spans="1:28" x14ac:dyDescent="0.2">
      <c r="A1247" s="8">
        <f>IFERROR(VLOOKUP(B1247,'[1]DADOS (OCULTAR)'!$P$3:$R$91,3,0),"")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MARIA APARECIDA ALVES DA SILVA</v>
      </c>
      <c r="E1247" s="9" t="str">
        <f>IF('[1]TCE - ANEXO III - Preencher'!F1256="4 - Assistência Odontológica","2 - Outros Profissionais da Saúde",'[1]TCE - ANEXO III - Preencher'!F1256)</f>
        <v>3 - Administrativo</v>
      </c>
      <c r="F1247" s="12">
        <f>'[1]TCE - ANEXO III - Preencher'!G1256</f>
        <v>514320</v>
      </c>
      <c r="G1247" s="13">
        <f>IF('[1]TCE - ANEXO III - Preencher'!H1256="","",'[1]TCE - ANEXO III - Preencher'!H1256)</f>
        <v>44531</v>
      </c>
      <c r="H1247" s="14">
        <f>'[1]TCE - ANEXO III - Preencher'!I1256</f>
        <v>0</v>
      </c>
      <c r="I1247" s="14">
        <f>'[1]TCE - ANEXO III - Preencher'!J1256</f>
        <v>221.36080000000001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1.93</v>
      </c>
      <c r="O1247" s="15">
        <f>'[1]TCE - ANEXO III - Preencher'!P1256</f>
        <v>0</v>
      </c>
      <c r="P1247" s="16">
        <f t="shared" si="116"/>
        <v>1.93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223.29080000000002</v>
      </c>
    </row>
    <row r="1248" spans="1:28" x14ac:dyDescent="0.2">
      <c r="A1248" s="8">
        <f>IFERROR(VLOOKUP(B1248,'[1]DADOS (OCULTAR)'!$P$3:$R$91,3,0),"")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MARIA APARECIDA DA SILVA</v>
      </c>
      <c r="E1248" s="9" t="str">
        <f>IF('[1]TCE - ANEXO III - Preencher'!F1257="4 - Assistência Odontológica","2 - Outros Profissionais da Saúde",'[1]TCE - ANEXO III - Preencher'!F1257)</f>
        <v>2 - Outros Profissionais da Saúde</v>
      </c>
      <c r="F1248" s="12">
        <f>'[1]TCE - ANEXO III - Preencher'!G1257</f>
        <v>322205</v>
      </c>
      <c r="G1248" s="13">
        <f>IF('[1]TCE - ANEXO III - Preencher'!H1257="","",'[1]TCE - ANEXO III - Preencher'!H1257)</f>
        <v>44531</v>
      </c>
      <c r="H1248" s="14">
        <f>'[1]TCE - ANEXO III - Preencher'!I1257</f>
        <v>0</v>
      </c>
      <c r="I1248" s="14">
        <f>'[1]TCE - ANEXO III - Preencher'!J1257</f>
        <v>230.12960000000001</v>
      </c>
      <c r="J1248" s="14">
        <f>'[1]TCE - ANEXO III - Preencher'!K1257</f>
        <v>0</v>
      </c>
      <c r="K1248" s="15">
        <f>'[1]TCE - ANEXO III - Preencher'!L1257</f>
        <v>128.60749445600001</v>
      </c>
      <c r="L1248" s="15">
        <f>'[1]TCE - ANEXO III - Preencher'!M1257</f>
        <v>26.3</v>
      </c>
      <c r="M1248" s="15">
        <f t="shared" si="115"/>
        <v>102.30749445600001</v>
      </c>
      <c r="N1248" s="15">
        <f>'[1]TCE - ANEXO III - Preencher'!O1257</f>
        <v>1.93</v>
      </c>
      <c r="O1248" s="15">
        <f>'[1]TCE - ANEXO III - Preencher'!P1257</f>
        <v>0</v>
      </c>
      <c r="P1248" s="16">
        <f t="shared" si="116"/>
        <v>1.93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334.36709445600002</v>
      </c>
    </row>
    <row r="1249" spans="1:28" x14ac:dyDescent="0.2">
      <c r="A1249" s="8">
        <f>IFERROR(VLOOKUP(B1249,'[1]DADOS (OCULTAR)'!$P$3:$R$91,3,0),"")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MARIA APARECIDA DA SILVA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>
        <f>'[1]TCE - ANEXO III - Preencher'!G1258</f>
        <v>322205</v>
      </c>
      <c r="G1249" s="13">
        <f>IF('[1]TCE - ANEXO III - Preencher'!H1258="","",'[1]TCE - ANEXO III - Preencher'!H1258)</f>
        <v>44531</v>
      </c>
      <c r="H1249" s="14">
        <f>'[1]TCE - ANEXO III - Preencher'!I1258</f>
        <v>0</v>
      </c>
      <c r="I1249" s="14">
        <f>'[1]TCE - ANEXO III - Preencher'!J1258</f>
        <v>227.50800000000001</v>
      </c>
      <c r="J1249" s="14">
        <f>'[1]TCE - ANEXO III - Preencher'!K1258</f>
        <v>0</v>
      </c>
      <c r="K1249" s="15">
        <f>'[1]TCE - ANEXO III - Preencher'!L1258</f>
        <v>128.60749445600001</v>
      </c>
      <c r="L1249" s="15">
        <f>'[1]TCE - ANEXO III - Preencher'!M1258</f>
        <v>22.8</v>
      </c>
      <c r="M1249" s="15">
        <f t="shared" si="115"/>
        <v>105.80749445600001</v>
      </c>
      <c r="N1249" s="15">
        <f>'[1]TCE - ANEXO III - Preencher'!O1258</f>
        <v>1.93</v>
      </c>
      <c r="O1249" s="15">
        <f>'[1]TCE - ANEXO III - Preencher'!P1258</f>
        <v>0</v>
      </c>
      <c r="P1249" s="16">
        <f t="shared" si="116"/>
        <v>1.93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69.41</v>
      </c>
      <c r="U1249" s="15">
        <f>'[1]TCE - ANEXO III - Preencher'!V1258</f>
        <v>0</v>
      </c>
      <c r="V1249" s="16">
        <f t="shared" si="118"/>
        <v>69.41</v>
      </c>
      <c r="W1249" s="17" t="str">
        <f>IF('[1]TCE - ANEXO III - Preencher'!X1258="","",'[1]TCE - ANEXO III - Preencher'!X1258)</f>
        <v>AUX. CRECHE I</v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404.65549445600004</v>
      </c>
    </row>
    <row r="1250" spans="1:28" x14ac:dyDescent="0.2">
      <c r="A1250" s="8">
        <f>IFERROR(VLOOKUP(B1250,'[1]DADOS (OCULTAR)'!$P$3:$R$91,3,0),"")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MARIA APARECIDA DA SILVA</v>
      </c>
      <c r="E1250" s="9" t="str">
        <f>IF('[1]TCE - ANEXO III - Preencher'!F1259="4 - Assistência Odontológica","2 - Outros Profissionais da Saúde",'[1]TCE - ANEXO III - Preencher'!F1259)</f>
        <v>2 - Outros Profissionais da Saúde</v>
      </c>
      <c r="F1250" s="12">
        <f>'[1]TCE - ANEXO III - Preencher'!G1259</f>
        <v>322205</v>
      </c>
      <c r="G1250" s="13">
        <f>IF('[1]TCE - ANEXO III - Preencher'!H1259="","",'[1]TCE - ANEXO III - Preencher'!H1259)</f>
        <v>44531</v>
      </c>
      <c r="H1250" s="14">
        <f>'[1]TCE - ANEXO III - Preencher'!I1259</f>
        <v>0</v>
      </c>
      <c r="I1250" s="14">
        <f>'[1]TCE - ANEXO III - Preencher'!J1259</f>
        <v>221.1728</v>
      </c>
      <c r="J1250" s="14">
        <f>'[1]TCE - ANEXO III - Preencher'!K1259</f>
        <v>0</v>
      </c>
      <c r="K1250" s="15">
        <f>'[1]TCE - ANEXO III - Preencher'!L1259</f>
        <v>128.60749445600001</v>
      </c>
      <c r="L1250" s="15">
        <f>'[1]TCE - ANEXO III - Preencher'!M1259</f>
        <v>26.3</v>
      </c>
      <c r="M1250" s="15">
        <f t="shared" si="115"/>
        <v>102.30749445600001</v>
      </c>
      <c r="N1250" s="15">
        <f>'[1]TCE - ANEXO III - Preencher'!O1259</f>
        <v>1.93</v>
      </c>
      <c r="O1250" s="15">
        <f>'[1]TCE - ANEXO III - Preencher'!P1259</f>
        <v>0</v>
      </c>
      <c r="P1250" s="16">
        <f t="shared" si="116"/>
        <v>1.93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325.41029445600003</v>
      </c>
    </row>
    <row r="1251" spans="1:28" x14ac:dyDescent="0.2">
      <c r="A1251" s="8">
        <f>IFERROR(VLOOKUP(B1251,'[1]DADOS (OCULTAR)'!$P$3:$R$91,3,0),"")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MARIA APARECIDA DA SILVA LIMA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>
        <f>'[1]TCE - ANEXO III - Preencher'!G1260</f>
        <v>223505</v>
      </c>
      <c r="G1251" s="13">
        <f>IF('[1]TCE - ANEXO III - Preencher'!H1260="","",'[1]TCE - ANEXO III - Preencher'!H1260)</f>
        <v>44531</v>
      </c>
      <c r="H1251" s="14">
        <f>'[1]TCE - ANEXO III - Preencher'!I1260</f>
        <v>0</v>
      </c>
      <c r="I1251" s="14">
        <f>'[1]TCE - ANEXO III - Preencher'!J1260</f>
        <v>490.99119999999999</v>
      </c>
      <c r="J1251" s="14">
        <f>'[1]TCE - ANEXO III - Preencher'!K1260</f>
        <v>0</v>
      </c>
      <c r="K1251" s="15">
        <f>'[1]TCE - ANEXO III - Preencher'!L1260</f>
        <v>128.60749445600001</v>
      </c>
      <c r="L1251" s="15">
        <f>'[1]TCE - ANEXO III - Preencher'!M1260</f>
        <v>3.53</v>
      </c>
      <c r="M1251" s="15">
        <f t="shared" si="115"/>
        <v>125.07749445600001</v>
      </c>
      <c r="N1251" s="15">
        <f>'[1]TCE - ANEXO III - Preencher'!O1260</f>
        <v>1.59</v>
      </c>
      <c r="O1251" s="15">
        <f>'[1]TCE - ANEXO III - Preencher'!P1260</f>
        <v>0</v>
      </c>
      <c r="P1251" s="16">
        <f t="shared" si="116"/>
        <v>1.59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617.65869445600003</v>
      </c>
    </row>
    <row r="1252" spans="1:28" x14ac:dyDescent="0.2">
      <c r="A1252" s="8">
        <f>IFERROR(VLOOKUP(B1252,'[1]DADOS (OCULTAR)'!$P$3:$R$91,3,0),"")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MARIA APARECIDA DA SILVA LIRA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>
        <f>'[1]TCE - ANEXO III - Preencher'!G1261</f>
        <v>322205</v>
      </c>
      <c r="G1252" s="13">
        <f>IF('[1]TCE - ANEXO III - Preencher'!H1261="","",'[1]TCE - ANEXO III - Preencher'!H1261)</f>
        <v>44531</v>
      </c>
      <c r="H1252" s="14">
        <f>'[1]TCE - ANEXO III - Preencher'!I1261</f>
        <v>0</v>
      </c>
      <c r="I1252" s="14">
        <f>'[1]TCE - ANEXO III - Preencher'!J1261</f>
        <v>224.39760000000001</v>
      </c>
      <c r="J1252" s="14">
        <f>'[1]TCE - ANEXO III - Preencher'!K1261</f>
        <v>0</v>
      </c>
      <c r="K1252" s="15">
        <f>'[1]TCE - ANEXO III - Preencher'!L1261</f>
        <v>128.60749445600001</v>
      </c>
      <c r="L1252" s="15">
        <f>'[1]TCE - ANEXO III - Preencher'!M1261</f>
        <v>26.3</v>
      </c>
      <c r="M1252" s="15">
        <f t="shared" si="115"/>
        <v>102.30749445600001</v>
      </c>
      <c r="N1252" s="15">
        <f>'[1]TCE - ANEXO III - Preencher'!O1261</f>
        <v>1.93</v>
      </c>
      <c r="O1252" s="15">
        <f>'[1]TCE - ANEXO III - Preencher'!P1261</f>
        <v>0</v>
      </c>
      <c r="P1252" s="16">
        <f t="shared" si="116"/>
        <v>1.93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328.63509445600005</v>
      </c>
    </row>
    <row r="1253" spans="1:28" x14ac:dyDescent="0.2">
      <c r="A1253" s="8">
        <f>IFERROR(VLOOKUP(B1253,'[1]DADOS (OCULTAR)'!$P$3:$R$91,3,0),"")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MARIA AUDENICE BEZERRA DE CARVALHO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>
        <f>'[1]TCE - ANEXO III - Preencher'!G1262</f>
        <v>322205</v>
      </c>
      <c r="G1253" s="13">
        <f>IF('[1]TCE - ANEXO III - Preencher'!H1262="","",'[1]TCE - ANEXO III - Preencher'!H1262)</f>
        <v>44531</v>
      </c>
      <c r="H1253" s="14">
        <f>'[1]TCE - ANEXO III - Preencher'!I1262</f>
        <v>0</v>
      </c>
      <c r="I1253" s="14">
        <f>'[1]TCE - ANEXO III - Preencher'!J1262</f>
        <v>260.7448</v>
      </c>
      <c r="J1253" s="14">
        <f>'[1]TCE - ANEXO III - Preencher'!K1262</f>
        <v>0</v>
      </c>
      <c r="K1253" s="15">
        <f>'[1]TCE - ANEXO III - Preencher'!L1262</f>
        <v>128.60749445600001</v>
      </c>
      <c r="L1253" s="15">
        <f>'[1]TCE - ANEXO III - Preencher'!M1262</f>
        <v>25.43</v>
      </c>
      <c r="M1253" s="15">
        <f t="shared" si="115"/>
        <v>103.17749445600001</v>
      </c>
      <c r="N1253" s="15">
        <f>'[1]TCE - ANEXO III - Preencher'!O1262</f>
        <v>1.93</v>
      </c>
      <c r="O1253" s="15">
        <f>'[1]TCE - ANEXO III - Preencher'!P1262</f>
        <v>0</v>
      </c>
      <c r="P1253" s="16">
        <f t="shared" si="116"/>
        <v>1.93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365.85229445600004</v>
      </c>
    </row>
    <row r="1254" spans="1:28" x14ac:dyDescent="0.2">
      <c r="A1254" s="8">
        <f>IFERROR(VLOOKUP(B1254,'[1]DADOS (OCULTAR)'!$P$3:$R$91,3,0),"")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MARIA BETANIA DA SILVA</v>
      </c>
      <c r="E1254" s="9" t="str">
        <f>IF('[1]TCE - ANEXO III - Preencher'!F1263="4 - Assistência Odontológica","2 - Outros Profissionais da Saúde",'[1]TCE - ANEXO III - Preencher'!F1263)</f>
        <v>3 - Administrativo</v>
      </c>
      <c r="F1254" s="12">
        <f>'[1]TCE - ANEXO III - Preencher'!G1263</f>
        <v>514320</v>
      </c>
      <c r="G1254" s="13">
        <f>IF('[1]TCE - ANEXO III - Preencher'!H1263="","",'[1]TCE - ANEXO III - Preencher'!H1263)</f>
        <v>44531</v>
      </c>
      <c r="H1254" s="14">
        <f>'[1]TCE - ANEXO III - Preencher'!I1263</f>
        <v>0</v>
      </c>
      <c r="I1254" s="14">
        <f>'[1]TCE - ANEXO III - Preencher'!J1263</f>
        <v>183.2688</v>
      </c>
      <c r="J1254" s="14">
        <f>'[1]TCE - ANEXO III - Preencher'!K1263</f>
        <v>0</v>
      </c>
      <c r="K1254" s="15">
        <f>'[1]TCE - ANEXO III - Preencher'!L1263</f>
        <v>128.60749445600001</v>
      </c>
      <c r="L1254" s="15">
        <f>'[1]TCE - ANEXO III - Preencher'!M1263</f>
        <v>12.58</v>
      </c>
      <c r="M1254" s="15">
        <f t="shared" si="115"/>
        <v>116.02749445600001</v>
      </c>
      <c r="N1254" s="15">
        <f>'[1]TCE - ANEXO III - Preencher'!O1263</f>
        <v>1.93</v>
      </c>
      <c r="O1254" s="15">
        <f>'[1]TCE - ANEXO III - Preencher'!P1263</f>
        <v>0</v>
      </c>
      <c r="P1254" s="16">
        <f t="shared" si="116"/>
        <v>1.93</v>
      </c>
      <c r="Q1254" s="15">
        <f>'[1]TCE - ANEXO III - Preencher'!R1263</f>
        <v>118.4</v>
      </c>
      <c r="R1254" s="15">
        <f>'[1]TCE - ANEXO III - Preencher'!S1263</f>
        <v>66.599999999999994</v>
      </c>
      <c r="S1254" s="16">
        <f t="shared" si="117"/>
        <v>51.800000000000011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353.02629445600002</v>
      </c>
    </row>
    <row r="1255" spans="1:28" x14ac:dyDescent="0.2">
      <c r="A1255" s="8">
        <f>IFERROR(VLOOKUP(B1255,'[1]DADOS (OCULTAR)'!$P$3:$R$91,3,0),"")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MARIA CAROLLAYNE TAVARES FERREIRA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>
        <f>'[1]TCE - ANEXO III - Preencher'!G1264</f>
        <v>223605</v>
      </c>
      <c r="G1255" s="13">
        <f>IF('[1]TCE - ANEXO III - Preencher'!H1264="","",'[1]TCE - ANEXO III - Preencher'!H1264)</f>
        <v>44531</v>
      </c>
      <c r="H1255" s="14">
        <f>'[1]TCE - ANEXO III - Preencher'!I1264</f>
        <v>0</v>
      </c>
      <c r="I1255" s="14">
        <f>'[1]TCE - ANEXO III - Preencher'!J1264</f>
        <v>303.34879999999998</v>
      </c>
      <c r="J1255" s="14">
        <f>'[1]TCE - ANEXO III - Preencher'!K1264</f>
        <v>0</v>
      </c>
      <c r="K1255" s="15">
        <f>'[1]TCE - ANEXO III - Preencher'!L1264</f>
        <v>128.60749445600001</v>
      </c>
      <c r="L1255" s="15">
        <f>'[1]TCE - ANEXO III - Preencher'!M1264</f>
        <v>2.39</v>
      </c>
      <c r="M1255" s="15">
        <f t="shared" si="115"/>
        <v>126.21749445600001</v>
      </c>
      <c r="N1255" s="15">
        <f>'[1]TCE - ANEXO III - Preencher'!O1264</f>
        <v>1.59</v>
      </c>
      <c r="O1255" s="15">
        <f>'[1]TCE - ANEXO III - Preencher'!P1264</f>
        <v>0</v>
      </c>
      <c r="P1255" s="16">
        <f t="shared" si="116"/>
        <v>1.59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431.15629445599996</v>
      </c>
    </row>
    <row r="1256" spans="1:28" x14ac:dyDescent="0.2">
      <c r="A1256" s="8">
        <f>IFERROR(VLOOKUP(B1256,'[1]DADOS (OCULTAR)'!$P$3:$R$91,3,0),"")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MARIA CLARA MACEDO DE ARAUJO</v>
      </c>
      <c r="E1256" s="9" t="str">
        <f>IF('[1]TCE - ANEXO III - Preencher'!F1265="4 - Assistência Odontológica","2 - Outros Profissionais da Saúde",'[1]TCE - ANEXO III - Preencher'!F1265)</f>
        <v>1 - Médico</v>
      </c>
      <c r="F1256" s="12">
        <f>'[1]TCE - ANEXO III - Preencher'!G1265</f>
        <v>225125</v>
      </c>
      <c r="G1256" s="13">
        <f>IF('[1]TCE - ANEXO III - Preencher'!H1265="","",'[1]TCE - ANEXO III - Preencher'!H1265)</f>
        <v>44531</v>
      </c>
      <c r="H1256" s="14">
        <f>'[1]TCE - ANEXO III - Preencher'!I1265</f>
        <v>0</v>
      </c>
      <c r="I1256" s="14">
        <f>'[1]TCE - ANEXO III - Preencher'!J1265</f>
        <v>3553.8991999999998</v>
      </c>
      <c r="J1256" s="14">
        <f>'[1]TCE - ANEXO III - Preencher'!K1265</f>
        <v>0</v>
      </c>
      <c r="K1256" s="15">
        <f>'[1]TCE - ANEXO III - Preencher'!L1265</f>
        <v>128.60749445600001</v>
      </c>
      <c r="L1256" s="15">
        <f>'[1]TCE - ANEXO III - Preencher'!M1265</f>
        <v>2.75</v>
      </c>
      <c r="M1256" s="15">
        <f t="shared" si="115"/>
        <v>125.85749445600001</v>
      </c>
      <c r="N1256" s="15">
        <f>'[1]TCE - ANEXO III - Preencher'!O1265</f>
        <v>6.13</v>
      </c>
      <c r="O1256" s="15">
        <f>'[1]TCE - ANEXO III - Preencher'!P1265</f>
        <v>1.23</v>
      </c>
      <c r="P1256" s="16">
        <f t="shared" si="116"/>
        <v>4.9000000000000004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3684.656694456</v>
      </c>
    </row>
    <row r="1257" spans="1:28" x14ac:dyDescent="0.2">
      <c r="A1257" s="8">
        <f>IFERROR(VLOOKUP(B1257,'[1]DADOS (OCULTAR)'!$P$3:$R$91,3,0),"")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MARIA CLARA SOUSA CHAVES</v>
      </c>
      <c r="E1257" s="9" t="str">
        <f>IF('[1]TCE - ANEXO III - Preencher'!F1266="4 - Assistência Odontológica","2 - Outros Profissionais da Saúde",'[1]TCE - ANEXO III - Preencher'!F1266)</f>
        <v>2 - Outros Profissionais da Saúde</v>
      </c>
      <c r="F1257" s="12">
        <f>'[1]TCE - ANEXO III - Preencher'!G1266</f>
        <v>322205</v>
      </c>
      <c r="G1257" s="13">
        <f>IF('[1]TCE - ANEXO III - Preencher'!H1266="","",'[1]TCE - ANEXO III - Preencher'!H1266)</f>
        <v>44531</v>
      </c>
      <c r="H1257" s="14">
        <f>'[1]TCE - ANEXO III - Preencher'!I1266</f>
        <v>0</v>
      </c>
      <c r="I1257" s="14">
        <f>'[1]TCE - ANEXO III - Preencher'!J1266</f>
        <v>174.51439999999999</v>
      </c>
      <c r="J1257" s="14">
        <f>'[1]TCE - ANEXO III - Preencher'!K1266</f>
        <v>0</v>
      </c>
      <c r="K1257" s="15">
        <f>'[1]TCE - ANEXO III - Preencher'!L1266</f>
        <v>128.60749445600001</v>
      </c>
      <c r="L1257" s="15">
        <f>'[1]TCE - ANEXO III - Preencher'!M1266</f>
        <v>26.3</v>
      </c>
      <c r="M1257" s="15">
        <f t="shared" si="115"/>
        <v>102.30749445600001</v>
      </c>
      <c r="N1257" s="15">
        <f>'[1]TCE - ANEXO III - Preencher'!O1266</f>
        <v>1.93</v>
      </c>
      <c r="O1257" s="15">
        <f>'[1]TCE - ANEXO III - Preencher'!P1266</f>
        <v>0</v>
      </c>
      <c r="P1257" s="16">
        <f t="shared" si="116"/>
        <v>1.93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278.751894456</v>
      </c>
    </row>
    <row r="1258" spans="1:28" x14ac:dyDescent="0.2">
      <c r="A1258" s="8">
        <f>IFERROR(VLOOKUP(B1258,'[1]DADOS (OCULTAR)'!$P$3:$R$91,3,0),"")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MARIA CRISTIANE DE AMORIM SILVA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>
        <f>'[1]TCE - ANEXO III - Preencher'!G1267</f>
        <v>223505</v>
      </c>
      <c r="G1258" s="13">
        <f>IF('[1]TCE - ANEXO III - Preencher'!H1267="","",'[1]TCE - ANEXO III - Preencher'!H1267)</f>
        <v>44531</v>
      </c>
      <c r="H1258" s="14">
        <f>'[1]TCE - ANEXO III - Preencher'!I1267</f>
        <v>0</v>
      </c>
      <c r="I1258" s="14">
        <f>'[1]TCE - ANEXO III - Preencher'!J1267</f>
        <v>442.5224</v>
      </c>
      <c r="J1258" s="14">
        <f>'[1]TCE - ANEXO III - Preencher'!K1267</f>
        <v>0</v>
      </c>
      <c r="K1258" s="15">
        <f>'[1]TCE - ANEXO III - Preencher'!L1267</f>
        <v>128.60749445600001</v>
      </c>
      <c r="L1258" s="15">
        <f>'[1]TCE - ANEXO III - Preencher'!M1267</f>
        <v>3.53</v>
      </c>
      <c r="M1258" s="15">
        <f t="shared" si="115"/>
        <v>125.07749445600001</v>
      </c>
      <c r="N1258" s="15">
        <f>'[1]TCE - ANEXO III - Preencher'!O1267</f>
        <v>1.59</v>
      </c>
      <c r="O1258" s="15">
        <f>'[1]TCE - ANEXO III - Preencher'!P1267</f>
        <v>0</v>
      </c>
      <c r="P1258" s="16">
        <f t="shared" si="116"/>
        <v>1.59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569.18989445600005</v>
      </c>
    </row>
    <row r="1259" spans="1:28" x14ac:dyDescent="0.2">
      <c r="A1259" s="8">
        <f>IFERROR(VLOOKUP(B1259,'[1]DADOS (OCULTAR)'!$P$3:$R$91,3,0),"")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MARIA CRISTIANE FLORENCIO DOS SANTOS</v>
      </c>
      <c r="E1259" s="9" t="str">
        <f>IF('[1]TCE - ANEXO III - Preencher'!F1268="4 - Assistência Odontológica","2 - Outros Profissionais da Saúde",'[1]TCE - ANEXO III - Preencher'!F1268)</f>
        <v>2 - Outros Profissionais da Saúde</v>
      </c>
      <c r="F1259" s="12">
        <f>'[1]TCE - ANEXO III - Preencher'!G1268</f>
        <v>322205</v>
      </c>
      <c r="G1259" s="13">
        <f>IF('[1]TCE - ANEXO III - Preencher'!H1268="","",'[1]TCE - ANEXO III - Preencher'!H1268)</f>
        <v>44531</v>
      </c>
      <c r="H1259" s="14">
        <f>'[1]TCE - ANEXO III - Preencher'!I1268</f>
        <v>0</v>
      </c>
      <c r="I1259" s="14">
        <f>'[1]TCE - ANEXO III - Preencher'!J1268</f>
        <v>42.894399999999997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1.93</v>
      </c>
      <c r="O1259" s="15">
        <f>'[1]TCE - ANEXO III - Preencher'!P1268</f>
        <v>0</v>
      </c>
      <c r="P1259" s="16">
        <f t="shared" si="116"/>
        <v>1.93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44.824399999999997</v>
      </c>
    </row>
    <row r="1260" spans="1:28" x14ac:dyDescent="0.2">
      <c r="A1260" s="8">
        <f>IFERROR(VLOOKUP(B1260,'[1]DADOS (OCULTAR)'!$P$3:$R$91,3,0),"")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MARIA DA CONCEICAO QUEIROZ MACIEL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>
        <f>'[1]TCE - ANEXO III - Preencher'!G1269</f>
        <v>223505</v>
      </c>
      <c r="G1260" s="13">
        <f>IF('[1]TCE - ANEXO III - Preencher'!H1269="","",'[1]TCE - ANEXO III - Preencher'!H1269)</f>
        <v>44531</v>
      </c>
      <c r="H1260" s="14">
        <f>'[1]TCE - ANEXO III - Preencher'!I1269</f>
        <v>0</v>
      </c>
      <c r="I1260" s="14">
        <f>'[1]TCE - ANEXO III - Preencher'!J1269</f>
        <v>477.68</v>
      </c>
      <c r="J1260" s="14">
        <f>'[1]TCE - ANEXO III - Preencher'!K1269</f>
        <v>0</v>
      </c>
      <c r="K1260" s="15">
        <f>'[1]TCE - ANEXO III - Preencher'!L1269</f>
        <v>128.60749445600001</v>
      </c>
      <c r="L1260" s="15">
        <f>'[1]TCE - ANEXO III - Preencher'!M1269</f>
        <v>3.53</v>
      </c>
      <c r="M1260" s="15">
        <f t="shared" si="115"/>
        <v>125.07749445600001</v>
      </c>
      <c r="N1260" s="15">
        <f>'[1]TCE - ANEXO III - Preencher'!O1269</f>
        <v>1.59</v>
      </c>
      <c r="O1260" s="15">
        <f>'[1]TCE - ANEXO III - Preencher'!P1269</f>
        <v>0</v>
      </c>
      <c r="P1260" s="16">
        <f t="shared" si="116"/>
        <v>1.59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604.34749445600005</v>
      </c>
    </row>
    <row r="1261" spans="1:28" x14ac:dyDescent="0.2">
      <c r="A1261" s="8">
        <f>IFERROR(VLOOKUP(B1261,'[1]DADOS (OCULTAR)'!$P$3:$R$91,3,0),"")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MARIA DAISE ALVES BEZERRA SILVA</v>
      </c>
      <c r="E1261" s="9" t="str">
        <f>IF('[1]TCE - ANEXO III - Preencher'!F1270="4 - Assistência Odontológica","2 - Outros Profissionais da Saúde",'[1]TCE - ANEXO III - Preencher'!F1270)</f>
        <v>3 - Administrativo</v>
      </c>
      <c r="F1261" s="12">
        <f>'[1]TCE - ANEXO III - Preencher'!G1270</f>
        <v>517410</v>
      </c>
      <c r="G1261" s="13">
        <f>IF('[1]TCE - ANEXO III - Preencher'!H1270="","",'[1]TCE - ANEXO III - Preencher'!H1270)</f>
        <v>44531</v>
      </c>
      <c r="H1261" s="14">
        <f>'[1]TCE - ANEXO III - Preencher'!I1270</f>
        <v>0</v>
      </c>
      <c r="I1261" s="14">
        <f>'[1]TCE - ANEXO III - Preencher'!J1270</f>
        <v>194.82480000000001</v>
      </c>
      <c r="J1261" s="14">
        <f>'[1]TCE - ANEXO III - Preencher'!K1270</f>
        <v>0</v>
      </c>
      <c r="K1261" s="15">
        <f>'[1]TCE - ANEXO III - Preencher'!L1270</f>
        <v>128.60749445600001</v>
      </c>
      <c r="L1261" s="15">
        <f>'[1]TCE - ANEXO III - Preencher'!M1270</f>
        <v>22.26</v>
      </c>
      <c r="M1261" s="15">
        <f t="shared" si="115"/>
        <v>106.34749445600001</v>
      </c>
      <c r="N1261" s="15">
        <f>'[1]TCE - ANEXO III - Preencher'!O1270</f>
        <v>1.93</v>
      </c>
      <c r="O1261" s="15">
        <f>'[1]TCE - ANEXO III - Preencher'!P1270</f>
        <v>0</v>
      </c>
      <c r="P1261" s="16">
        <f t="shared" si="116"/>
        <v>1.93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69.430000000000007</v>
      </c>
      <c r="U1261" s="15">
        <f>'[1]TCE - ANEXO III - Preencher'!V1270</f>
        <v>0</v>
      </c>
      <c r="V1261" s="16">
        <f t="shared" si="118"/>
        <v>69.430000000000007</v>
      </c>
      <c r="W1261" s="17" t="str">
        <f>IF('[1]TCE - ANEXO III - Preencher'!X1270="","",'[1]TCE - ANEXO III - Preencher'!X1270)</f>
        <v>AUX. CRECHE I</v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372.53229445600005</v>
      </c>
    </row>
    <row r="1262" spans="1:28" x14ac:dyDescent="0.2">
      <c r="A1262" s="8">
        <f>IFERROR(VLOOKUP(B1262,'[1]DADOS (OCULTAR)'!$P$3:$R$91,3,0),"")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MARIA DANIELA DO NASCIMENTO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>
        <f>'[1]TCE - ANEXO III - Preencher'!G1271</f>
        <v>322205</v>
      </c>
      <c r="G1262" s="13">
        <f>IF('[1]TCE - ANEXO III - Preencher'!H1271="","",'[1]TCE - ANEXO III - Preencher'!H1271)</f>
        <v>44531</v>
      </c>
      <c r="H1262" s="14">
        <f>'[1]TCE - ANEXO III - Preencher'!I1271</f>
        <v>0</v>
      </c>
      <c r="I1262" s="14">
        <f>'[1]TCE - ANEXO III - Preencher'!J1271</f>
        <v>229.2456</v>
      </c>
      <c r="J1262" s="14">
        <f>'[1]TCE - ANEXO III - Preencher'!K1271</f>
        <v>0</v>
      </c>
      <c r="K1262" s="15">
        <f>'[1]TCE - ANEXO III - Preencher'!L1271</f>
        <v>128.60749445600001</v>
      </c>
      <c r="L1262" s="15">
        <f>'[1]TCE - ANEXO III - Preencher'!M1271</f>
        <v>26.3</v>
      </c>
      <c r="M1262" s="15">
        <f t="shared" si="115"/>
        <v>102.30749445600001</v>
      </c>
      <c r="N1262" s="15">
        <f>'[1]TCE - ANEXO III - Preencher'!O1271</f>
        <v>1.93</v>
      </c>
      <c r="O1262" s="15">
        <f>'[1]TCE - ANEXO III - Preencher'!P1271</f>
        <v>0</v>
      </c>
      <c r="P1262" s="16">
        <f t="shared" si="116"/>
        <v>1.93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333.483094456</v>
      </c>
    </row>
    <row r="1263" spans="1:28" x14ac:dyDescent="0.2">
      <c r="A1263" s="8">
        <f>IFERROR(VLOOKUP(B1263,'[1]DADOS (OCULTAR)'!$P$3:$R$91,3,0),"")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MARIA DANIELA RIBEIRO</v>
      </c>
      <c r="E1263" s="9" t="str">
        <f>IF('[1]TCE - ANEXO III - Preencher'!F1272="4 - Assistência Odontológica","2 - Outros Profissionais da Saúde",'[1]TCE - ANEXO III - Preencher'!F1272)</f>
        <v>2 - Outros Profissionais da Saúde</v>
      </c>
      <c r="F1263" s="12">
        <f>'[1]TCE - ANEXO III - Preencher'!G1272</f>
        <v>322205</v>
      </c>
      <c r="G1263" s="13">
        <f>IF('[1]TCE - ANEXO III - Preencher'!H1272="","",'[1]TCE - ANEXO III - Preencher'!H1272)</f>
        <v>44531</v>
      </c>
      <c r="H1263" s="14">
        <f>'[1]TCE - ANEXO III - Preencher'!I1272</f>
        <v>0</v>
      </c>
      <c r="I1263" s="14">
        <f>'[1]TCE - ANEXO III - Preencher'!J1272</f>
        <v>211.86</v>
      </c>
      <c r="J1263" s="14">
        <f>'[1]TCE - ANEXO III - Preencher'!K1272</f>
        <v>0</v>
      </c>
      <c r="K1263" s="15">
        <f>'[1]TCE - ANEXO III - Preencher'!L1272</f>
        <v>128.60749445600001</v>
      </c>
      <c r="L1263" s="15">
        <f>'[1]TCE - ANEXO III - Preencher'!M1272</f>
        <v>26.3</v>
      </c>
      <c r="M1263" s="15">
        <f t="shared" si="115"/>
        <v>102.30749445600001</v>
      </c>
      <c r="N1263" s="15">
        <f>'[1]TCE - ANEXO III - Preencher'!O1272</f>
        <v>1.93</v>
      </c>
      <c r="O1263" s="15">
        <f>'[1]TCE - ANEXO III - Preencher'!P1272</f>
        <v>0</v>
      </c>
      <c r="P1263" s="16">
        <f t="shared" si="116"/>
        <v>1.93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316.09749445600005</v>
      </c>
    </row>
    <row r="1264" spans="1:28" x14ac:dyDescent="0.2">
      <c r="A1264" s="8">
        <f>IFERROR(VLOOKUP(B1264,'[1]DADOS (OCULTAR)'!$P$3:$R$91,3,0),"")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MARIA DANUZIA DOS SANTOS SILVA</v>
      </c>
      <c r="E1264" s="9" t="str">
        <f>IF('[1]TCE - ANEXO III - Preencher'!F1273="4 - Assistência Odontológica","2 - Outros Profissionais da Saúde",'[1]TCE - ANEXO III - Preencher'!F1273)</f>
        <v>2 - Outros Profissionais da Saúde</v>
      </c>
      <c r="F1264" s="12">
        <f>'[1]TCE - ANEXO III - Preencher'!G1273</f>
        <v>322205</v>
      </c>
      <c r="G1264" s="13">
        <f>IF('[1]TCE - ANEXO III - Preencher'!H1273="","",'[1]TCE - ANEXO III - Preencher'!H1273)</f>
        <v>44531</v>
      </c>
      <c r="H1264" s="14">
        <f>'[1]TCE - ANEXO III - Preencher'!I1273</f>
        <v>0</v>
      </c>
      <c r="I1264" s="14">
        <f>'[1]TCE - ANEXO III - Preencher'!J1273</f>
        <v>225.01840000000001</v>
      </c>
      <c r="J1264" s="14">
        <f>'[1]TCE - ANEXO III - Preencher'!K1273</f>
        <v>0</v>
      </c>
      <c r="K1264" s="15">
        <f>'[1]TCE - ANEXO III - Preencher'!L1273</f>
        <v>128.60749445600001</v>
      </c>
      <c r="L1264" s="15">
        <f>'[1]TCE - ANEXO III - Preencher'!M1273</f>
        <v>22.8</v>
      </c>
      <c r="M1264" s="15">
        <f t="shared" si="115"/>
        <v>105.80749445600001</v>
      </c>
      <c r="N1264" s="15">
        <f>'[1]TCE - ANEXO III - Preencher'!O1273</f>
        <v>1.93</v>
      </c>
      <c r="O1264" s="15">
        <f>'[1]TCE - ANEXO III - Preencher'!P1273</f>
        <v>0</v>
      </c>
      <c r="P1264" s="16">
        <f t="shared" si="116"/>
        <v>1.93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332.75589445600002</v>
      </c>
    </row>
    <row r="1265" spans="1:28" x14ac:dyDescent="0.2">
      <c r="A1265" s="8">
        <f>IFERROR(VLOOKUP(B1265,'[1]DADOS (OCULTAR)'!$P$3:$R$91,3,0),"")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MARIA DAS DORES DE ASSIS</v>
      </c>
      <c r="E1265" s="9" t="str">
        <f>IF('[1]TCE - ANEXO III - Preencher'!F1274="4 - Assistência Odontológica","2 - Outros Profissionais da Saúde",'[1]TCE - ANEXO III - Preencher'!F1274)</f>
        <v>2 - Outros Profissionais da Saúde</v>
      </c>
      <c r="F1265" s="12">
        <f>'[1]TCE - ANEXO III - Preencher'!G1274</f>
        <v>322205</v>
      </c>
      <c r="G1265" s="13">
        <f>IF('[1]TCE - ANEXO III - Preencher'!H1274="","",'[1]TCE - ANEXO III - Preencher'!H1274)</f>
        <v>44531</v>
      </c>
      <c r="H1265" s="14">
        <f>'[1]TCE - ANEXO III - Preencher'!I1274</f>
        <v>0</v>
      </c>
      <c r="I1265" s="14">
        <f>'[1]TCE - ANEXO III - Preencher'!J1274</f>
        <v>232.14080000000001</v>
      </c>
      <c r="J1265" s="14">
        <f>'[1]TCE - ANEXO III - Preencher'!K1274</f>
        <v>0</v>
      </c>
      <c r="K1265" s="15">
        <f>'[1]TCE - ANEXO III - Preencher'!L1274</f>
        <v>128.60749445600001</v>
      </c>
      <c r="L1265" s="15">
        <f>'[1]TCE - ANEXO III - Preencher'!M1274</f>
        <v>26.3</v>
      </c>
      <c r="M1265" s="15">
        <f t="shared" si="115"/>
        <v>102.30749445600001</v>
      </c>
      <c r="N1265" s="15">
        <f>'[1]TCE - ANEXO III - Preencher'!O1274</f>
        <v>1.93</v>
      </c>
      <c r="O1265" s="15">
        <f>'[1]TCE - ANEXO III - Preencher'!P1274</f>
        <v>0</v>
      </c>
      <c r="P1265" s="16">
        <f t="shared" si="116"/>
        <v>1.93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69.41</v>
      </c>
      <c r="U1265" s="15">
        <f>'[1]TCE - ANEXO III - Preencher'!V1274</f>
        <v>0</v>
      </c>
      <c r="V1265" s="16">
        <f t="shared" si="118"/>
        <v>69.41</v>
      </c>
      <c r="W1265" s="17" t="str">
        <f>IF('[1]TCE - ANEXO III - Preencher'!X1274="","",'[1]TCE - ANEXO III - Preencher'!X1274)</f>
        <v>AUX. CRECHE I</v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405.78829445600002</v>
      </c>
    </row>
    <row r="1266" spans="1:28" x14ac:dyDescent="0.2">
      <c r="A1266" s="8">
        <f>IFERROR(VLOOKUP(B1266,'[1]DADOS (OCULTAR)'!$P$3:$R$91,3,0),"")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MARIA DAS DORES SILVA JORGE</v>
      </c>
      <c r="E1266" s="9" t="str">
        <f>IF('[1]TCE - ANEXO III - Preencher'!F1275="4 - Assistência Odontológica","2 - Outros Profissionais da Saúde",'[1]TCE - ANEXO III - Preencher'!F1275)</f>
        <v>3 - Administrativo</v>
      </c>
      <c r="F1266" s="12">
        <f>'[1]TCE - ANEXO III - Preencher'!G1275</f>
        <v>521130</v>
      </c>
      <c r="G1266" s="13">
        <f>IF('[1]TCE - ANEXO III - Preencher'!H1275="","",'[1]TCE - ANEXO III - Preencher'!H1275)</f>
        <v>44531</v>
      </c>
      <c r="H1266" s="14">
        <f>'[1]TCE - ANEXO III - Preencher'!I1275</f>
        <v>0</v>
      </c>
      <c r="I1266" s="14">
        <f>'[1]TCE - ANEXO III - Preencher'!J1275</f>
        <v>178.81039999999999</v>
      </c>
      <c r="J1266" s="14">
        <f>'[1]TCE - ANEXO III - Preencher'!K1275</f>
        <v>0</v>
      </c>
      <c r="K1266" s="15">
        <f>'[1]TCE - ANEXO III - Preencher'!L1275</f>
        <v>128.60749445600001</v>
      </c>
      <c r="L1266" s="15">
        <f>'[1]TCE - ANEXO III - Preencher'!M1275</f>
        <v>22.26</v>
      </c>
      <c r="M1266" s="15">
        <f t="shared" si="115"/>
        <v>106.34749445600001</v>
      </c>
      <c r="N1266" s="15">
        <f>'[1]TCE - ANEXO III - Preencher'!O1275</f>
        <v>1.93</v>
      </c>
      <c r="O1266" s="15">
        <f>'[1]TCE - ANEXO III - Preencher'!P1275</f>
        <v>0</v>
      </c>
      <c r="P1266" s="16">
        <f t="shared" si="116"/>
        <v>1.93</v>
      </c>
      <c r="Q1266" s="15">
        <f>'[1]TCE - ANEXO III - Preencher'!R1275</f>
        <v>296</v>
      </c>
      <c r="R1266" s="15">
        <f>'[1]TCE - ANEXO III - Preencher'!S1275</f>
        <v>66.78</v>
      </c>
      <c r="S1266" s="16">
        <f t="shared" si="117"/>
        <v>229.22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516.30789445599999</v>
      </c>
    </row>
    <row r="1267" spans="1:28" x14ac:dyDescent="0.2">
      <c r="A1267" s="8">
        <f>IFERROR(VLOOKUP(B1267,'[1]DADOS (OCULTAR)'!$P$3:$R$91,3,0),"")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MARIA DAYANE DE MOURA SILVA</v>
      </c>
      <c r="E1267" s="9" t="str">
        <f>IF('[1]TCE - ANEXO III - Preencher'!F1276="4 - Assistência Odontológica","2 - Outros Profissionais da Saúde",'[1]TCE - ANEXO III - Preencher'!F1276)</f>
        <v>2 - Outros Profissionais da Saúde</v>
      </c>
      <c r="F1267" s="12">
        <f>'[1]TCE - ANEXO III - Preencher'!G1276</f>
        <v>324115</v>
      </c>
      <c r="G1267" s="13">
        <f>IF('[1]TCE - ANEXO III - Preencher'!H1276="","",'[1]TCE - ANEXO III - Preencher'!H1276)</f>
        <v>44531</v>
      </c>
      <c r="H1267" s="14">
        <f>'[1]TCE - ANEXO III - Preencher'!I1276</f>
        <v>0</v>
      </c>
      <c r="I1267" s="14">
        <f>'[1]TCE - ANEXO III - Preencher'!J1276</f>
        <v>509.96960000000001</v>
      </c>
      <c r="J1267" s="14">
        <f>'[1]TCE - ANEXO III - Preencher'!K1276</f>
        <v>0</v>
      </c>
      <c r="K1267" s="15">
        <f>'[1]TCE - ANEXO III - Preencher'!L1276</f>
        <v>128.60749445600001</v>
      </c>
      <c r="L1267" s="15">
        <f>'[1]TCE - ANEXO III - Preencher'!M1276</f>
        <v>1.95</v>
      </c>
      <c r="M1267" s="15">
        <f t="shared" si="115"/>
        <v>126.65749445600001</v>
      </c>
      <c r="N1267" s="15">
        <f>'[1]TCE - ANEXO III - Preencher'!O1276</f>
        <v>9.99</v>
      </c>
      <c r="O1267" s="15">
        <f>'[1]TCE - ANEXO III - Preencher'!P1276</f>
        <v>0</v>
      </c>
      <c r="P1267" s="16">
        <f t="shared" si="116"/>
        <v>9.99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646.61709445600002</v>
      </c>
    </row>
    <row r="1268" spans="1:28" x14ac:dyDescent="0.2">
      <c r="A1268" s="8">
        <f>IFERROR(VLOOKUP(B1268,'[1]DADOS (OCULTAR)'!$P$3:$R$91,3,0),"")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MARIA DE FATIMA DA SILVA</v>
      </c>
      <c r="E1268" s="9" t="str">
        <f>IF('[1]TCE - ANEXO III - Preencher'!F1277="4 - Assistência Odontológica","2 - Outros Profissionais da Saúde",'[1]TCE - ANEXO III - Preencher'!F1277)</f>
        <v>2 - Outros Profissionais da Saúde</v>
      </c>
      <c r="F1268" s="12">
        <f>'[1]TCE - ANEXO III - Preencher'!G1277</f>
        <v>322205</v>
      </c>
      <c r="G1268" s="13">
        <f>IF('[1]TCE - ANEXO III - Preencher'!H1277="","",'[1]TCE - ANEXO III - Preencher'!H1277)</f>
        <v>44531</v>
      </c>
      <c r="H1268" s="14">
        <f>'[1]TCE - ANEXO III - Preencher'!I1277</f>
        <v>0</v>
      </c>
      <c r="I1268" s="14">
        <f>'[1]TCE - ANEXO III - Preencher'!J1277</f>
        <v>237.45439999999999</v>
      </c>
      <c r="J1268" s="14">
        <f>'[1]TCE - ANEXO III - Preencher'!K1277</f>
        <v>0</v>
      </c>
      <c r="K1268" s="15">
        <f>'[1]TCE - ANEXO III - Preencher'!L1277</f>
        <v>128.60749445600001</v>
      </c>
      <c r="L1268" s="15">
        <f>'[1]TCE - ANEXO III - Preencher'!M1277</f>
        <v>26.3</v>
      </c>
      <c r="M1268" s="15">
        <f t="shared" si="115"/>
        <v>102.30749445600001</v>
      </c>
      <c r="N1268" s="15">
        <f>'[1]TCE - ANEXO III - Preencher'!O1277</f>
        <v>1.93</v>
      </c>
      <c r="O1268" s="15">
        <f>'[1]TCE - ANEXO III - Preencher'!P1277</f>
        <v>0</v>
      </c>
      <c r="P1268" s="16">
        <f t="shared" si="116"/>
        <v>1.93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341.691894456</v>
      </c>
    </row>
    <row r="1269" spans="1:28" x14ac:dyDescent="0.2">
      <c r="A1269" s="8">
        <f>IFERROR(VLOOKUP(B1269,'[1]DADOS (OCULTAR)'!$P$3:$R$91,3,0),"")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MARIA DE FATIMA DA SILVA SOARES</v>
      </c>
      <c r="E1269" s="9" t="str">
        <f>IF('[1]TCE - ANEXO III - Preencher'!F1278="4 - Assistência Odontológica","2 - Outros Profissionais da Saúde",'[1]TCE - ANEXO III - Preencher'!F1278)</f>
        <v>3 - Administrativo</v>
      </c>
      <c r="F1269" s="12">
        <f>'[1]TCE - ANEXO III - Preencher'!G1278</f>
        <v>513430</v>
      </c>
      <c r="G1269" s="13">
        <f>IF('[1]TCE - ANEXO III - Preencher'!H1278="","",'[1]TCE - ANEXO III - Preencher'!H1278)</f>
        <v>44531</v>
      </c>
      <c r="H1269" s="14">
        <f>'[1]TCE - ANEXO III - Preencher'!I1278</f>
        <v>0</v>
      </c>
      <c r="I1269" s="14">
        <f>'[1]TCE - ANEXO III - Preencher'!J1278</f>
        <v>166.096</v>
      </c>
      <c r="J1269" s="14">
        <f>'[1]TCE - ANEXO III - Preencher'!K1278</f>
        <v>0</v>
      </c>
      <c r="K1269" s="15">
        <f>'[1]TCE - ANEXO III - Preencher'!L1278</f>
        <v>128.60749445600001</v>
      </c>
      <c r="L1269" s="15">
        <f>'[1]TCE - ANEXO III - Preencher'!M1278</f>
        <v>22.26</v>
      </c>
      <c r="M1269" s="15">
        <f t="shared" si="115"/>
        <v>106.34749445600001</v>
      </c>
      <c r="N1269" s="15">
        <f>'[1]TCE - ANEXO III - Preencher'!O1278</f>
        <v>1.93</v>
      </c>
      <c r="O1269" s="15">
        <f>'[1]TCE - ANEXO III - Preencher'!P1278</f>
        <v>0</v>
      </c>
      <c r="P1269" s="16">
        <f t="shared" si="116"/>
        <v>1.93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274.373494456</v>
      </c>
    </row>
    <row r="1270" spans="1:28" x14ac:dyDescent="0.2">
      <c r="A1270" s="8">
        <f>IFERROR(VLOOKUP(B1270,'[1]DADOS (OCULTAR)'!$P$3:$R$91,3,0),"")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MARIA DE FATIMA FERREIRA DA SILVA</v>
      </c>
      <c r="E1270" s="9" t="str">
        <f>IF('[1]TCE - ANEXO III - Preencher'!F1279="4 - Assistência Odontológica","2 - Outros Profissionais da Saúde",'[1]TCE - ANEXO III - Preencher'!F1279)</f>
        <v>2 - Outros Profissionais da Saúde</v>
      </c>
      <c r="F1270" s="12">
        <f>'[1]TCE - ANEXO III - Preencher'!G1279</f>
        <v>322205</v>
      </c>
      <c r="G1270" s="13">
        <f>IF('[1]TCE - ANEXO III - Preencher'!H1279="","",'[1]TCE - ANEXO III - Preencher'!H1279)</f>
        <v>44531</v>
      </c>
      <c r="H1270" s="14">
        <f>'[1]TCE - ANEXO III - Preencher'!I1279</f>
        <v>0</v>
      </c>
      <c r="I1270" s="14">
        <f>'[1]TCE - ANEXO III - Preencher'!J1279</f>
        <v>219.1576</v>
      </c>
      <c r="J1270" s="14">
        <f>'[1]TCE - ANEXO III - Preencher'!K1279</f>
        <v>0</v>
      </c>
      <c r="K1270" s="15">
        <f>'[1]TCE - ANEXO III - Preencher'!L1279</f>
        <v>128.60749445600001</v>
      </c>
      <c r="L1270" s="15">
        <f>'[1]TCE - ANEXO III - Preencher'!M1279</f>
        <v>26.3</v>
      </c>
      <c r="M1270" s="15">
        <f t="shared" si="115"/>
        <v>102.30749445600001</v>
      </c>
      <c r="N1270" s="15">
        <f>'[1]TCE - ANEXO III - Preencher'!O1279</f>
        <v>1.93</v>
      </c>
      <c r="O1270" s="15">
        <f>'[1]TCE - ANEXO III - Preencher'!P1279</f>
        <v>0</v>
      </c>
      <c r="P1270" s="16">
        <f t="shared" si="116"/>
        <v>1.93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323.39509445600004</v>
      </c>
    </row>
    <row r="1271" spans="1:28" x14ac:dyDescent="0.2">
      <c r="A1271" s="8">
        <f>IFERROR(VLOOKUP(B1271,'[1]DADOS (OCULTAR)'!$P$3:$R$91,3,0),"")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MARIA DE FATIMA JAINE SILVA</v>
      </c>
      <c r="E1271" s="9" t="str">
        <f>IF('[1]TCE - ANEXO III - Preencher'!F1280="4 - Assistência Odontológica","2 - Outros Profissionais da Saúde",'[1]TCE - ANEXO III - Preencher'!F1280)</f>
        <v>2 - Outros Profissionais da Saúde</v>
      </c>
      <c r="F1271" s="12">
        <f>'[1]TCE - ANEXO III - Preencher'!G1280</f>
        <v>223505</v>
      </c>
      <c r="G1271" s="13">
        <f>IF('[1]TCE - ANEXO III - Preencher'!H1280="","",'[1]TCE - ANEXO III - Preencher'!H1280)</f>
        <v>44531</v>
      </c>
      <c r="H1271" s="14">
        <f>'[1]TCE - ANEXO III - Preencher'!I1280</f>
        <v>0</v>
      </c>
      <c r="I1271" s="14">
        <f>'[1]TCE - ANEXO III - Preencher'!J1280</f>
        <v>312.54239999999999</v>
      </c>
      <c r="J1271" s="14">
        <f>'[1]TCE - ANEXO III - Preencher'!K1280</f>
        <v>0</v>
      </c>
      <c r="K1271" s="15">
        <f>'[1]TCE - ANEXO III - Preencher'!L1280</f>
        <v>128.60749445600001</v>
      </c>
      <c r="L1271" s="15">
        <f>'[1]TCE - ANEXO III - Preencher'!M1280</f>
        <v>2.66</v>
      </c>
      <c r="M1271" s="15">
        <f t="shared" si="115"/>
        <v>125.94749445600002</v>
      </c>
      <c r="N1271" s="15">
        <f>'[1]TCE - ANEXO III - Preencher'!O1280</f>
        <v>1.59</v>
      </c>
      <c r="O1271" s="15">
        <f>'[1]TCE - ANEXO III - Preencher'!P1280</f>
        <v>0</v>
      </c>
      <c r="P1271" s="16">
        <f t="shared" si="116"/>
        <v>1.59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440.07989445599998</v>
      </c>
    </row>
    <row r="1272" spans="1:28" x14ac:dyDescent="0.2">
      <c r="A1272" s="8">
        <f>IFERROR(VLOOKUP(B1272,'[1]DADOS (OCULTAR)'!$P$3:$R$91,3,0),"")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MARIA DE FATIMA OLIVEIRA DA SILVA FILHA</v>
      </c>
      <c r="E1272" s="9" t="str">
        <f>IF('[1]TCE - ANEXO III - Preencher'!F1281="4 - Assistência Odontológica","2 - Outros Profissionais da Saúde",'[1]TCE - ANEXO III - Preencher'!F1281)</f>
        <v>1 - Médico</v>
      </c>
      <c r="F1272" s="12">
        <f>'[1]TCE - ANEXO III - Preencher'!G1281</f>
        <v>225120</v>
      </c>
      <c r="G1272" s="13">
        <f>IF('[1]TCE - ANEXO III - Preencher'!H1281="","",'[1]TCE - ANEXO III - Preencher'!H1281)</f>
        <v>44531</v>
      </c>
      <c r="H1272" s="14">
        <f>'[1]TCE - ANEXO III - Preencher'!I1281</f>
        <v>0</v>
      </c>
      <c r="I1272" s="14">
        <f>'[1]TCE - ANEXO III - Preencher'!J1281</f>
        <v>1954.0696</v>
      </c>
      <c r="J1272" s="14">
        <f>'[1]TCE - ANEXO III - Preencher'!K1281</f>
        <v>0</v>
      </c>
      <c r="K1272" s="15">
        <f>'[1]TCE - ANEXO III - Preencher'!L1281</f>
        <v>128.60749445600001</v>
      </c>
      <c r="L1272" s="15">
        <f>'[1]TCE - ANEXO III - Preencher'!M1281</f>
        <v>2.75</v>
      </c>
      <c r="M1272" s="15">
        <f t="shared" si="115"/>
        <v>125.85749445600001</v>
      </c>
      <c r="N1272" s="15">
        <f>'[1]TCE - ANEXO III - Preencher'!O1281</f>
        <v>6.13</v>
      </c>
      <c r="O1272" s="15">
        <f>'[1]TCE - ANEXO III - Preencher'!P1281</f>
        <v>1.23</v>
      </c>
      <c r="P1272" s="16">
        <f t="shared" si="116"/>
        <v>4.9000000000000004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2084.8270944559999</v>
      </c>
    </row>
    <row r="1273" spans="1:28" x14ac:dyDescent="0.2">
      <c r="A1273" s="8">
        <f>IFERROR(VLOOKUP(B1273,'[1]DADOS (OCULTAR)'!$P$3:$R$91,3,0),"")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MARIA DE FATIMA SANTOS CELESTINO</v>
      </c>
      <c r="E1273" s="9" t="str">
        <f>IF('[1]TCE - ANEXO III - Preencher'!F1282="4 - Assistência Odontológica","2 - Outros Profissionais da Saúde",'[1]TCE - ANEXO III - Preencher'!F1282)</f>
        <v>2 - Outros Profissionais da Saúde</v>
      </c>
      <c r="F1273" s="12">
        <f>'[1]TCE - ANEXO III - Preencher'!G1282</f>
        <v>223505</v>
      </c>
      <c r="G1273" s="13">
        <f>IF('[1]TCE - ANEXO III - Preencher'!H1282="","",'[1]TCE - ANEXO III - Preencher'!H1282)</f>
        <v>44531</v>
      </c>
      <c r="H1273" s="14">
        <f>'[1]TCE - ANEXO III - Preencher'!I1282</f>
        <v>0</v>
      </c>
      <c r="I1273" s="14">
        <f>'[1]TCE - ANEXO III - Preencher'!J1282</f>
        <v>411.18959999999998</v>
      </c>
      <c r="J1273" s="14">
        <f>'[1]TCE - ANEXO III - Preencher'!K1282</f>
        <v>0</v>
      </c>
      <c r="K1273" s="15">
        <f>'[1]TCE - ANEXO III - Preencher'!L1282</f>
        <v>128.60749445600001</v>
      </c>
      <c r="L1273" s="15">
        <f>'[1]TCE - ANEXO III - Preencher'!M1282</f>
        <v>3.53</v>
      </c>
      <c r="M1273" s="15">
        <f t="shared" si="115"/>
        <v>125.07749445600001</v>
      </c>
      <c r="N1273" s="15">
        <f>'[1]TCE - ANEXO III - Preencher'!O1282</f>
        <v>1.59</v>
      </c>
      <c r="O1273" s="15">
        <f>'[1]TCE - ANEXO III - Preencher'!P1282</f>
        <v>0</v>
      </c>
      <c r="P1273" s="16">
        <f t="shared" si="116"/>
        <v>1.59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537.85709445600003</v>
      </c>
    </row>
    <row r="1274" spans="1:28" x14ac:dyDescent="0.2">
      <c r="A1274" s="8">
        <f>IFERROR(VLOOKUP(B1274,'[1]DADOS (OCULTAR)'!$P$3:$R$91,3,0),"")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MARIA DE FATIMA VICENTE DOS SANTOS</v>
      </c>
      <c r="E1274" s="9" t="str">
        <f>IF('[1]TCE - ANEXO III - Preencher'!F1283="4 - Assistência Odontológica","2 - Outros Profissionais da Saúde",'[1]TCE - ANEXO III - Preencher'!F1283)</f>
        <v>2 - Outros Profissionais da Saúde</v>
      </c>
      <c r="F1274" s="12">
        <f>'[1]TCE - ANEXO III - Preencher'!G1283</f>
        <v>322205</v>
      </c>
      <c r="G1274" s="13">
        <f>IF('[1]TCE - ANEXO III - Preencher'!H1283="","",'[1]TCE - ANEXO III - Preencher'!H1283)</f>
        <v>44531</v>
      </c>
      <c r="H1274" s="14">
        <f>'[1]TCE - ANEXO III - Preencher'!I1283</f>
        <v>0</v>
      </c>
      <c r="I1274" s="14">
        <f>'[1]TCE - ANEXO III - Preencher'!J1283</f>
        <v>230.67679999999999</v>
      </c>
      <c r="J1274" s="14">
        <f>'[1]TCE - ANEXO III - Preencher'!K1283</f>
        <v>0</v>
      </c>
      <c r="K1274" s="15">
        <f>'[1]TCE - ANEXO III - Preencher'!L1283</f>
        <v>128.60749445600001</v>
      </c>
      <c r="L1274" s="15">
        <f>'[1]TCE - ANEXO III - Preencher'!M1283</f>
        <v>26.3</v>
      </c>
      <c r="M1274" s="15">
        <f t="shared" si="115"/>
        <v>102.30749445600001</v>
      </c>
      <c r="N1274" s="15">
        <f>'[1]TCE - ANEXO III - Preencher'!O1283</f>
        <v>1.93</v>
      </c>
      <c r="O1274" s="15">
        <f>'[1]TCE - ANEXO III - Preencher'!P1283</f>
        <v>0</v>
      </c>
      <c r="P1274" s="16">
        <f t="shared" si="116"/>
        <v>1.93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334.91429445599999</v>
      </c>
    </row>
    <row r="1275" spans="1:28" x14ac:dyDescent="0.2">
      <c r="A1275" s="8">
        <f>IFERROR(VLOOKUP(B1275,'[1]DADOS (OCULTAR)'!$P$3:$R$91,3,0),"")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MARIA DIONEIA FERREIRA DE MEDEIROS</v>
      </c>
      <c r="E1275" s="9" t="str">
        <f>IF('[1]TCE - ANEXO III - Preencher'!F1284="4 - Assistência Odontológica","2 - Outros Profissionais da Saúde",'[1]TCE - ANEXO III - Preencher'!F1284)</f>
        <v>2 - Outros Profissionais da Saúde</v>
      </c>
      <c r="F1275" s="12">
        <f>'[1]TCE - ANEXO III - Preencher'!G1284</f>
        <v>223505</v>
      </c>
      <c r="G1275" s="13">
        <f>IF('[1]TCE - ANEXO III - Preencher'!H1284="","",'[1]TCE - ANEXO III - Preencher'!H1284)</f>
        <v>44531</v>
      </c>
      <c r="H1275" s="14">
        <f>'[1]TCE - ANEXO III - Preencher'!I1284</f>
        <v>0</v>
      </c>
      <c r="I1275" s="14">
        <f>'[1]TCE - ANEXO III - Preencher'!J1284</f>
        <v>415.40800000000002</v>
      </c>
      <c r="J1275" s="14">
        <f>'[1]TCE - ANEXO III - Preencher'!K1284</f>
        <v>0</v>
      </c>
      <c r="K1275" s="15">
        <f>'[1]TCE - ANEXO III - Preencher'!L1284</f>
        <v>128.60749445600001</v>
      </c>
      <c r="L1275" s="15">
        <f>'[1]TCE - ANEXO III - Preencher'!M1284</f>
        <v>3.53</v>
      </c>
      <c r="M1275" s="15">
        <f t="shared" si="115"/>
        <v>125.07749445600001</v>
      </c>
      <c r="N1275" s="15">
        <f>'[1]TCE - ANEXO III - Preencher'!O1284</f>
        <v>1.59</v>
      </c>
      <c r="O1275" s="15">
        <f>'[1]TCE - ANEXO III - Preencher'!P1284</f>
        <v>0</v>
      </c>
      <c r="P1275" s="16">
        <f t="shared" si="116"/>
        <v>1.59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542.075494456</v>
      </c>
    </row>
    <row r="1276" spans="1:28" x14ac:dyDescent="0.2">
      <c r="A1276" s="8">
        <f>IFERROR(VLOOKUP(B1276,'[1]DADOS (OCULTAR)'!$P$3:$R$91,3,0),"")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MARIA DO CARMO RIBEIRO VITOR CRUZ GOUVEIA</v>
      </c>
      <c r="E1276" s="9" t="str">
        <f>IF('[1]TCE - ANEXO III - Preencher'!F1285="4 - Assistência Odontológica","2 - Outros Profissionais da Saúde",'[1]TCE - ANEXO III - Preencher'!F1285)</f>
        <v>2 - Outros Profissionais da Saúde</v>
      </c>
      <c r="F1276" s="12">
        <f>'[1]TCE - ANEXO III - Preencher'!G1285</f>
        <v>322205</v>
      </c>
      <c r="G1276" s="13">
        <f>IF('[1]TCE - ANEXO III - Preencher'!H1285="","",'[1]TCE - ANEXO III - Preencher'!H1285)</f>
        <v>44531</v>
      </c>
      <c r="H1276" s="14">
        <f>'[1]TCE - ANEXO III - Preencher'!I1285</f>
        <v>0</v>
      </c>
      <c r="I1276" s="14">
        <f>'[1]TCE - ANEXO III - Preencher'!J1285</f>
        <v>226.4032</v>
      </c>
      <c r="J1276" s="14">
        <f>'[1]TCE - ANEXO III - Preencher'!K1285</f>
        <v>0</v>
      </c>
      <c r="K1276" s="15">
        <f>'[1]TCE - ANEXO III - Preencher'!L1285</f>
        <v>128.60749445600001</v>
      </c>
      <c r="L1276" s="15">
        <f>'[1]TCE - ANEXO III - Preencher'!M1285</f>
        <v>26.3</v>
      </c>
      <c r="M1276" s="15">
        <f t="shared" si="115"/>
        <v>102.30749445600001</v>
      </c>
      <c r="N1276" s="15">
        <f>'[1]TCE - ANEXO III - Preencher'!O1285</f>
        <v>1.93</v>
      </c>
      <c r="O1276" s="15">
        <f>'[1]TCE - ANEXO III - Preencher'!P1285</f>
        <v>0</v>
      </c>
      <c r="P1276" s="16">
        <f t="shared" si="116"/>
        <v>1.93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330.64069445600001</v>
      </c>
    </row>
    <row r="1277" spans="1:28" x14ac:dyDescent="0.2">
      <c r="A1277" s="8">
        <f>IFERROR(VLOOKUP(B1277,'[1]DADOS (OCULTAR)'!$P$3:$R$91,3,0),"")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MARIA DO CARMO TENORIO ALVES</v>
      </c>
      <c r="E1277" s="9" t="str">
        <f>IF('[1]TCE - ANEXO III - Preencher'!F1286="4 - Assistência Odontológica","2 - Outros Profissionais da Saúde",'[1]TCE - ANEXO III - Preencher'!F1286)</f>
        <v>2 - Outros Profissionais da Saúde</v>
      </c>
      <c r="F1277" s="12">
        <f>'[1]TCE - ANEXO III - Preencher'!G1286</f>
        <v>322205</v>
      </c>
      <c r="G1277" s="13">
        <f>IF('[1]TCE - ANEXO III - Preencher'!H1286="","",'[1]TCE - ANEXO III - Preencher'!H1286)</f>
        <v>44531</v>
      </c>
      <c r="H1277" s="14">
        <f>'[1]TCE - ANEXO III - Preencher'!I1286</f>
        <v>0</v>
      </c>
      <c r="I1277" s="14">
        <f>'[1]TCE - ANEXO III - Preencher'!J1286</f>
        <v>224.4736</v>
      </c>
      <c r="J1277" s="14">
        <f>'[1]TCE - ANEXO III - Preencher'!K1286</f>
        <v>0</v>
      </c>
      <c r="K1277" s="15">
        <f>'[1]TCE - ANEXO III - Preencher'!L1286</f>
        <v>128.60749445600001</v>
      </c>
      <c r="L1277" s="15">
        <f>'[1]TCE - ANEXO III - Preencher'!M1286</f>
        <v>25.43</v>
      </c>
      <c r="M1277" s="15">
        <f t="shared" si="115"/>
        <v>103.17749445600001</v>
      </c>
      <c r="N1277" s="15">
        <f>'[1]TCE - ANEXO III - Preencher'!O1286</f>
        <v>1.93</v>
      </c>
      <c r="O1277" s="15">
        <f>'[1]TCE - ANEXO III - Preencher'!P1286</f>
        <v>0</v>
      </c>
      <c r="P1277" s="16">
        <f t="shared" si="116"/>
        <v>1.93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329.58109445600002</v>
      </c>
    </row>
    <row r="1278" spans="1:28" x14ac:dyDescent="0.2">
      <c r="A1278" s="8">
        <f>IFERROR(VLOOKUP(B1278,'[1]DADOS (OCULTAR)'!$P$3:$R$91,3,0),"")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MARIA DO SOCORRO DA SILVA</v>
      </c>
      <c r="E1278" s="9" t="str">
        <f>IF('[1]TCE - ANEXO III - Preencher'!F1287="4 - Assistência Odontológica","2 - Outros Profissionais da Saúde",'[1]TCE - ANEXO III - Preencher'!F1287)</f>
        <v>2 - Outros Profissionais da Saúde</v>
      </c>
      <c r="F1278" s="12">
        <f>'[1]TCE - ANEXO III - Preencher'!G1287</f>
        <v>322205</v>
      </c>
      <c r="G1278" s="13">
        <f>IF('[1]TCE - ANEXO III - Preencher'!H1287="","",'[1]TCE - ANEXO III - Preencher'!H1287)</f>
        <v>44531</v>
      </c>
      <c r="H1278" s="14">
        <f>'[1]TCE - ANEXO III - Preencher'!I1287</f>
        <v>0</v>
      </c>
      <c r="I1278" s="14">
        <f>'[1]TCE - ANEXO III - Preencher'!J1287</f>
        <v>204.44640000000001</v>
      </c>
      <c r="J1278" s="14">
        <f>'[1]TCE - ANEXO III - Preencher'!K1287</f>
        <v>0</v>
      </c>
      <c r="K1278" s="15">
        <f>'[1]TCE - ANEXO III - Preencher'!L1287</f>
        <v>128.60749445600001</v>
      </c>
      <c r="L1278" s="15">
        <f>'[1]TCE - ANEXO III - Preencher'!M1287</f>
        <v>25.43</v>
      </c>
      <c r="M1278" s="15">
        <f t="shared" si="115"/>
        <v>103.17749445600001</v>
      </c>
      <c r="N1278" s="15">
        <f>'[1]TCE - ANEXO III - Preencher'!O1287</f>
        <v>1.93</v>
      </c>
      <c r="O1278" s="15">
        <f>'[1]TCE - ANEXO III - Preencher'!P1287</f>
        <v>0</v>
      </c>
      <c r="P1278" s="16">
        <f t="shared" si="116"/>
        <v>1.93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309.55389445600002</v>
      </c>
    </row>
    <row r="1279" spans="1:28" x14ac:dyDescent="0.2">
      <c r="A1279" s="8">
        <f>IFERROR(VLOOKUP(B1279,'[1]DADOS (OCULTAR)'!$P$3:$R$91,3,0),"")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MARIA DO SOCORRO DA SILVA</v>
      </c>
      <c r="E1279" s="9" t="str">
        <f>IF('[1]TCE - ANEXO III - Preencher'!F1288="4 - Assistência Odontológica","2 - Outros Profissionais da Saúde",'[1]TCE - ANEXO III - Preencher'!F1288)</f>
        <v>3 - Administrativo</v>
      </c>
      <c r="F1279" s="12">
        <f>'[1]TCE - ANEXO III - Preencher'!G1288</f>
        <v>513505</v>
      </c>
      <c r="G1279" s="13">
        <f>IF('[1]TCE - ANEXO III - Preencher'!H1288="","",'[1]TCE - ANEXO III - Preencher'!H1288)</f>
        <v>44531</v>
      </c>
      <c r="H1279" s="14">
        <f>'[1]TCE - ANEXO III - Preencher'!I1288</f>
        <v>0</v>
      </c>
      <c r="I1279" s="14">
        <f>'[1]TCE - ANEXO III - Preencher'!J1288</f>
        <v>173.6336</v>
      </c>
      <c r="J1279" s="14">
        <f>'[1]TCE - ANEXO III - Preencher'!K1288</f>
        <v>0</v>
      </c>
      <c r="K1279" s="15">
        <f>'[1]TCE - ANEXO III - Preencher'!L1288</f>
        <v>128.60749445600001</v>
      </c>
      <c r="L1279" s="15">
        <f>'[1]TCE - ANEXO III - Preencher'!M1288</f>
        <v>17.07</v>
      </c>
      <c r="M1279" s="15">
        <f t="shared" si="115"/>
        <v>111.53749445600002</v>
      </c>
      <c r="N1279" s="15">
        <f>'[1]TCE - ANEXO III - Preencher'!O1288</f>
        <v>1.93</v>
      </c>
      <c r="O1279" s="15">
        <f>'[1]TCE - ANEXO III - Preencher'!P1288</f>
        <v>0</v>
      </c>
      <c r="P1279" s="16">
        <f t="shared" si="116"/>
        <v>1.93</v>
      </c>
      <c r="Q1279" s="15">
        <f>'[1]TCE - ANEXO III - Preencher'!R1288</f>
        <v>236.8</v>
      </c>
      <c r="R1279" s="15">
        <f>'[1]TCE - ANEXO III - Preencher'!S1288</f>
        <v>66.78</v>
      </c>
      <c r="S1279" s="16">
        <f t="shared" si="117"/>
        <v>170.02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457.12109445600004</v>
      </c>
    </row>
    <row r="1280" spans="1:28" x14ac:dyDescent="0.2">
      <c r="A1280" s="8">
        <f>IFERROR(VLOOKUP(B1280,'[1]DADOS (OCULTAR)'!$P$3:$R$91,3,0),"")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MARIA DO SOCORRO DOS SANTOS</v>
      </c>
      <c r="E1280" s="9" t="str">
        <f>IF('[1]TCE - ANEXO III - Preencher'!F1289="4 - Assistência Odontológica","2 - Outros Profissionais da Saúde",'[1]TCE - ANEXO III - Preencher'!F1289)</f>
        <v>2 - Outros Profissionais da Saúde</v>
      </c>
      <c r="F1280" s="12">
        <f>'[1]TCE - ANEXO III - Preencher'!G1289</f>
        <v>322205</v>
      </c>
      <c r="G1280" s="13">
        <f>IF('[1]TCE - ANEXO III - Preencher'!H1289="","",'[1]TCE - ANEXO III - Preencher'!H1289)</f>
        <v>44531</v>
      </c>
      <c r="H1280" s="14">
        <f>'[1]TCE - ANEXO III - Preencher'!I1289</f>
        <v>0</v>
      </c>
      <c r="I1280" s="14">
        <f>'[1]TCE - ANEXO III - Preencher'!J1289</f>
        <v>165.4264</v>
      </c>
      <c r="J1280" s="14">
        <f>'[1]TCE - ANEXO III - Preencher'!K1289</f>
        <v>0</v>
      </c>
      <c r="K1280" s="15">
        <f>'[1]TCE - ANEXO III - Preencher'!L1289</f>
        <v>128.60749445600001</v>
      </c>
      <c r="L1280" s="15">
        <f>'[1]TCE - ANEXO III - Preencher'!M1289</f>
        <v>26.3</v>
      </c>
      <c r="M1280" s="15">
        <f t="shared" si="115"/>
        <v>102.30749445600001</v>
      </c>
      <c r="N1280" s="15">
        <f>'[1]TCE - ANEXO III - Preencher'!O1289</f>
        <v>1.93</v>
      </c>
      <c r="O1280" s="15">
        <f>'[1]TCE - ANEXO III - Preencher'!P1289</f>
        <v>0</v>
      </c>
      <c r="P1280" s="16">
        <f t="shared" si="116"/>
        <v>1.93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269.66389445600004</v>
      </c>
    </row>
    <row r="1281" spans="1:28" x14ac:dyDescent="0.2">
      <c r="A1281" s="8">
        <f>IFERROR(VLOOKUP(B1281,'[1]DADOS (OCULTAR)'!$P$3:$R$91,3,0),"")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MARIA DOS DISTERRO DOS SANTOS NASCIMENTO</v>
      </c>
      <c r="E1281" s="9" t="str">
        <f>IF('[1]TCE - ANEXO III - Preencher'!F1290="4 - Assistência Odontológica","2 - Outros Profissionais da Saúde",'[1]TCE - ANEXO III - Preencher'!F1290)</f>
        <v>2 - Outros Profissionais da Saúde</v>
      </c>
      <c r="F1281" s="12">
        <f>'[1]TCE - ANEXO III - Preencher'!G1290</f>
        <v>322205</v>
      </c>
      <c r="G1281" s="13">
        <f>IF('[1]TCE - ANEXO III - Preencher'!H1290="","",'[1]TCE - ANEXO III - Preencher'!H1290)</f>
        <v>44531</v>
      </c>
      <c r="H1281" s="14">
        <f>'[1]TCE - ANEXO III - Preencher'!I1290</f>
        <v>0</v>
      </c>
      <c r="I1281" s="14">
        <f>'[1]TCE - ANEXO III - Preencher'!J1290</f>
        <v>196.4</v>
      </c>
      <c r="J1281" s="14">
        <f>'[1]TCE - ANEXO III - Preencher'!K1290</f>
        <v>0</v>
      </c>
      <c r="K1281" s="15">
        <f>'[1]TCE - ANEXO III - Preencher'!L1290</f>
        <v>128.60749445600001</v>
      </c>
      <c r="L1281" s="15">
        <f>'[1]TCE - ANEXO III - Preencher'!M1290</f>
        <v>26.3</v>
      </c>
      <c r="M1281" s="15">
        <f t="shared" si="115"/>
        <v>102.30749445600001</v>
      </c>
      <c r="N1281" s="15">
        <f>'[1]TCE - ANEXO III - Preencher'!O1290</f>
        <v>1.93</v>
      </c>
      <c r="O1281" s="15">
        <f>'[1]TCE - ANEXO III - Preencher'!P1290</f>
        <v>0</v>
      </c>
      <c r="P1281" s="16">
        <f t="shared" si="116"/>
        <v>1.93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300.63749445600001</v>
      </c>
    </row>
    <row r="1282" spans="1:28" x14ac:dyDescent="0.2">
      <c r="A1282" s="8">
        <f>IFERROR(VLOOKUP(B1282,'[1]DADOS (OCULTAR)'!$P$3:$R$91,3,0),"")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MARIA EDINEIA DE ALBUQUERQUE FLORENCIO</v>
      </c>
      <c r="E1282" s="9" t="str">
        <f>IF('[1]TCE - ANEXO III - Preencher'!F1291="4 - Assistência Odontológica","2 - Outros Profissionais da Saúde",'[1]TCE - ANEXO III - Preencher'!F1291)</f>
        <v>3 - Administrativo</v>
      </c>
      <c r="F1282" s="12">
        <f>'[1]TCE - ANEXO III - Preencher'!G1291</f>
        <v>411010</v>
      </c>
      <c r="G1282" s="13">
        <f>IF('[1]TCE - ANEXO III - Preencher'!H1291="","",'[1]TCE - ANEXO III - Preencher'!H1291)</f>
        <v>44531</v>
      </c>
      <c r="H1282" s="14">
        <f>'[1]TCE - ANEXO III - Preencher'!I1291</f>
        <v>0</v>
      </c>
      <c r="I1282" s="14">
        <f>'[1]TCE - ANEXO III - Preencher'!J1291</f>
        <v>153.28639999999999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1.93</v>
      </c>
      <c r="O1282" s="15">
        <f>'[1]TCE - ANEXO III - Preencher'!P1291</f>
        <v>0</v>
      </c>
      <c r="P1282" s="16">
        <f t="shared" si="116"/>
        <v>1.93</v>
      </c>
      <c r="Q1282" s="15">
        <f>'[1]TCE - ANEXO III - Preencher'!R1291</f>
        <v>296</v>
      </c>
      <c r="R1282" s="15">
        <f>'[1]TCE - ANEXO III - Preencher'!S1291</f>
        <v>75.45</v>
      </c>
      <c r="S1282" s="16">
        <f t="shared" si="117"/>
        <v>220.55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375.76639999999998</v>
      </c>
    </row>
    <row r="1283" spans="1:28" x14ac:dyDescent="0.2">
      <c r="A1283" s="8">
        <f>IFERROR(VLOOKUP(B1283,'[1]DADOS (OCULTAR)'!$P$3:$R$91,3,0),"")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MARIA EDJANE CIRILO DA CONCEICAO</v>
      </c>
      <c r="E1283" s="9" t="str">
        <f>IF('[1]TCE - ANEXO III - Preencher'!F1292="4 - Assistência Odontológica","2 - Outros Profissionais da Saúde",'[1]TCE - ANEXO III - Preencher'!F1292)</f>
        <v>3 - Administrativo</v>
      </c>
      <c r="F1283" s="12">
        <f>'[1]TCE - ANEXO III - Preencher'!G1292</f>
        <v>514320</v>
      </c>
      <c r="G1283" s="13">
        <f>IF('[1]TCE - ANEXO III - Preencher'!H1292="","",'[1]TCE - ANEXO III - Preencher'!H1292)</f>
        <v>44531</v>
      </c>
      <c r="H1283" s="14">
        <f>'[1]TCE - ANEXO III - Preencher'!I1292</f>
        <v>0</v>
      </c>
      <c r="I1283" s="14">
        <f>'[1]TCE - ANEXO III - Preencher'!J1292</f>
        <v>169.2</v>
      </c>
      <c r="J1283" s="14">
        <f>'[1]TCE - ANEXO III - Preencher'!K1292</f>
        <v>0</v>
      </c>
      <c r="K1283" s="15">
        <f>'[1]TCE - ANEXO III - Preencher'!L1292</f>
        <v>128.60749445600001</v>
      </c>
      <c r="L1283" s="15">
        <f>'[1]TCE - ANEXO III - Preencher'!M1292</f>
        <v>18.5</v>
      </c>
      <c r="M1283" s="15">
        <f t="shared" si="115"/>
        <v>110.10749445600001</v>
      </c>
      <c r="N1283" s="15">
        <f>'[1]TCE - ANEXO III - Preencher'!O1292</f>
        <v>1.93</v>
      </c>
      <c r="O1283" s="15">
        <f>'[1]TCE - ANEXO III - Preencher'!P1292</f>
        <v>0</v>
      </c>
      <c r="P1283" s="16">
        <f t="shared" si="116"/>
        <v>1.93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281.23749445599998</v>
      </c>
    </row>
    <row r="1284" spans="1:28" x14ac:dyDescent="0.2">
      <c r="A1284" s="8">
        <f>IFERROR(VLOOKUP(B1284,'[1]DADOS (OCULTAR)'!$P$3:$R$91,3,0),"")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MARIA EDUARDA MACEDO DE FRANCA</v>
      </c>
      <c r="E1284" s="9" t="str">
        <f>IF('[1]TCE - ANEXO III - Preencher'!F1293="4 - Assistência Odontológica","2 - Outros Profissionais da Saúde",'[1]TCE - ANEXO III - Preencher'!F1293)</f>
        <v>2 - Outros Profissionais da Saúde</v>
      </c>
      <c r="F1284" s="12">
        <f>'[1]TCE - ANEXO III - Preencher'!G1293</f>
        <v>322205</v>
      </c>
      <c r="G1284" s="13">
        <f>IF('[1]TCE - ANEXO III - Preencher'!H1293="","",'[1]TCE - ANEXO III - Preencher'!H1293)</f>
        <v>44531</v>
      </c>
      <c r="H1284" s="14">
        <f>'[1]TCE - ANEXO III - Preencher'!I1293</f>
        <v>0</v>
      </c>
      <c r="I1284" s="14">
        <f>'[1]TCE - ANEXO III - Preencher'!J1293</f>
        <v>213.05439999999999</v>
      </c>
      <c r="J1284" s="14">
        <f>'[1]TCE - ANEXO III - Preencher'!K1293</f>
        <v>0</v>
      </c>
      <c r="K1284" s="15">
        <f>'[1]TCE - ANEXO III - Preencher'!L1293</f>
        <v>128.60749445600001</v>
      </c>
      <c r="L1284" s="15">
        <f>'[1]TCE - ANEXO III - Preencher'!M1293</f>
        <v>26.3</v>
      </c>
      <c r="M1284" s="15">
        <f t="shared" ref="M1284:M1347" si="121">K1284-L1284</f>
        <v>102.30749445600001</v>
      </c>
      <c r="N1284" s="15">
        <f>'[1]TCE - ANEXO III - Preencher'!O1293</f>
        <v>1.93</v>
      </c>
      <c r="O1284" s="15">
        <f>'[1]TCE - ANEXO III - Preencher'!P1293</f>
        <v>0</v>
      </c>
      <c r="P1284" s="16">
        <f t="shared" ref="P1284:P1347" si="122">N1284-O1284</f>
        <v>1.93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317.29189445600002</v>
      </c>
    </row>
    <row r="1285" spans="1:28" x14ac:dyDescent="0.2">
      <c r="A1285" s="8">
        <f>IFERROR(VLOOKUP(B1285,'[1]DADOS (OCULTAR)'!$P$3:$R$91,3,0),"")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MARIA EDUARDA SANTOS DA SILVA</v>
      </c>
      <c r="E1285" s="9" t="str">
        <f>IF('[1]TCE - ANEXO III - Preencher'!F1294="4 - Assistência Odontológica","2 - Outros Profissionais da Saúde",'[1]TCE - ANEXO III - Preencher'!F1294)</f>
        <v>2 - Outros Profissionais da Saúde</v>
      </c>
      <c r="F1285" s="12">
        <f>'[1]TCE - ANEXO III - Preencher'!G1294</f>
        <v>223505</v>
      </c>
      <c r="G1285" s="13">
        <f>IF('[1]TCE - ANEXO III - Preencher'!H1294="","",'[1]TCE - ANEXO III - Preencher'!H1294)</f>
        <v>44531</v>
      </c>
      <c r="H1285" s="14">
        <f>'[1]TCE - ANEXO III - Preencher'!I1294</f>
        <v>0</v>
      </c>
      <c r="I1285" s="14">
        <f>'[1]TCE - ANEXO III - Preencher'!J1294</f>
        <v>221.5976</v>
      </c>
      <c r="J1285" s="14">
        <f>'[1]TCE - ANEXO III - Preencher'!K1294</f>
        <v>0</v>
      </c>
      <c r="K1285" s="15">
        <f>'[1]TCE - ANEXO III - Preencher'!L1294</f>
        <v>128.60749445600001</v>
      </c>
      <c r="L1285" s="15">
        <f>'[1]TCE - ANEXO III - Preencher'!M1294</f>
        <v>2.66</v>
      </c>
      <c r="M1285" s="15">
        <f t="shared" si="121"/>
        <v>125.94749445600002</v>
      </c>
      <c r="N1285" s="15">
        <f>'[1]TCE - ANEXO III - Preencher'!O1294</f>
        <v>1.59</v>
      </c>
      <c r="O1285" s="15">
        <f>'[1]TCE - ANEXO III - Preencher'!P1294</f>
        <v>0</v>
      </c>
      <c r="P1285" s="16">
        <f t="shared" si="122"/>
        <v>1.59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349.13509445599999</v>
      </c>
    </row>
    <row r="1286" spans="1:28" x14ac:dyDescent="0.2">
      <c r="A1286" s="8">
        <f>IFERROR(VLOOKUP(B1286,'[1]DADOS (OCULTAR)'!$P$3:$R$91,3,0),"")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MARIA EDUARDA SANTOS SILVA</v>
      </c>
      <c r="E1286" s="9" t="str">
        <f>IF('[1]TCE - ANEXO III - Preencher'!F1295="4 - Assistência Odontológica","2 - Outros Profissionais da Saúde",'[1]TCE - ANEXO III - Preencher'!F1295)</f>
        <v>2 - Outros Profissionais da Saúde</v>
      </c>
      <c r="F1286" s="12">
        <f>'[1]TCE - ANEXO III - Preencher'!G1295</f>
        <v>223505</v>
      </c>
      <c r="G1286" s="13">
        <f>IF('[1]TCE - ANEXO III - Preencher'!H1295="","",'[1]TCE - ANEXO III - Preencher'!H1295)</f>
        <v>44531</v>
      </c>
      <c r="H1286" s="14">
        <f>'[1]TCE - ANEXO III - Preencher'!I1295</f>
        <v>0</v>
      </c>
      <c r="I1286" s="14">
        <f>'[1]TCE - ANEXO III - Preencher'!J1295</f>
        <v>215.97919999999999</v>
      </c>
      <c r="J1286" s="14">
        <f>'[1]TCE - ANEXO III - Preencher'!K1295</f>
        <v>0</v>
      </c>
      <c r="K1286" s="15">
        <f>'[1]TCE - ANEXO III - Preencher'!L1295</f>
        <v>128.60749445600001</v>
      </c>
      <c r="L1286" s="15">
        <f>'[1]TCE - ANEXO III - Preencher'!M1295</f>
        <v>2.04</v>
      </c>
      <c r="M1286" s="15">
        <f t="shared" si="121"/>
        <v>126.56749445600001</v>
      </c>
      <c r="N1286" s="15">
        <f>'[1]TCE - ANEXO III - Preencher'!O1295</f>
        <v>1.59</v>
      </c>
      <c r="O1286" s="15">
        <f>'[1]TCE - ANEXO III - Preencher'!P1295</f>
        <v>0</v>
      </c>
      <c r="P1286" s="16">
        <f t="shared" si="122"/>
        <v>1.59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344.13669445599999</v>
      </c>
    </row>
    <row r="1287" spans="1:28" x14ac:dyDescent="0.2">
      <c r="A1287" s="8">
        <f>IFERROR(VLOOKUP(B1287,'[1]DADOS (OCULTAR)'!$P$3:$R$91,3,0),"")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MARIA EDUARDA SILVA DE MORAIS</v>
      </c>
      <c r="E1287" s="9" t="str">
        <f>IF('[1]TCE - ANEXO III - Preencher'!F1296="4 - Assistência Odontológica","2 - Outros Profissionais da Saúde",'[1]TCE - ANEXO III - Preencher'!F1296)</f>
        <v>2 - Outros Profissionais da Saúde</v>
      </c>
      <c r="F1287" s="12">
        <f>'[1]TCE - ANEXO III - Preencher'!G1296</f>
        <v>223505</v>
      </c>
      <c r="G1287" s="13">
        <f>IF('[1]TCE - ANEXO III - Preencher'!H1296="","",'[1]TCE - ANEXO III - Preencher'!H1296)</f>
        <v>44531</v>
      </c>
      <c r="H1287" s="14">
        <f>'[1]TCE - ANEXO III - Preencher'!I1296</f>
        <v>0</v>
      </c>
      <c r="I1287" s="14">
        <f>'[1]TCE - ANEXO III - Preencher'!J1296</f>
        <v>258.06639999999999</v>
      </c>
      <c r="J1287" s="14">
        <f>'[1]TCE - ANEXO III - Preencher'!K1296</f>
        <v>0</v>
      </c>
      <c r="K1287" s="15">
        <f>'[1]TCE - ANEXO III - Preencher'!L1296</f>
        <v>128.60749445600001</v>
      </c>
      <c r="L1287" s="15">
        <f>'[1]TCE - ANEXO III - Preencher'!M1296</f>
        <v>2.66</v>
      </c>
      <c r="M1287" s="15">
        <f t="shared" si="121"/>
        <v>125.94749445600002</v>
      </c>
      <c r="N1287" s="15">
        <f>'[1]TCE - ANEXO III - Preencher'!O1296</f>
        <v>1.59</v>
      </c>
      <c r="O1287" s="15">
        <f>'[1]TCE - ANEXO III - Preencher'!P1296</f>
        <v>0</v>
      </c>
      <c r="P1287" s="16">
        <f t="shared" si="122"/>
        <v>1.59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385.60389445599998</v>
      </c>
    </row>
    <row r="1288" spans="1:28" x14ac:dyDescent="0.2">
      <c r="A1288" s="8">
        <f>IFERROR(VLOOKUP(B1288,'[1]DADOS (OCULTAR)'!$P$3:$R$91,3,0),"")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MARIA ELICLECIA NASCIMENTO DE MELO</v>
      </c>
      <c r="E1288" s="9" t="str">
        <f>IF('[1]TCE - ANEXO III - Preencher'!F1297="4 - Assistência Odontológica","2 - Outros Profissionais da Saúde",'[1]TCE - ANEXO III - Preencher'!F1297)</f>
        <v>2 - Outros Profissionais da Saúde</v>
      </c>
      <c r="F1288" s="12">
        <f>'[1]TCE - ANEXO III - Preencher'!G1297</f>
        <v>322205</v>
      </c>
      <c r="G1288" s="13">
        <f>IF('[1]TCE - ANEXO III - Preencher'!H1297="","",'[1]TCE - ANEXO III - Preencher'!H1297)</f>
        <v>44531</v>
      </c>
      <c r="H1288" s="14">
        <f>'[1]TCE - ANEXO III - Preencher'!I1297</f>
        <v>0</v>
      </c>
      <c r="I1288" s="14">
        <f>'[1]TCE - ANEXO III - Preencher'!J1297</f>
        <v>232.71360000000001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1.93</v>
      </c>
      <c r="O1288" s="15">
        <f>'[1]TCE - ANEXO III - Preencher'!P1297</f>
        <v>0</v>
      </c>
      <c r="P1288" s="16">
        <f t="shared" si="122"/>
        <v>1.93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234.64360000000002</v>
      </c>
    </row>
    <row r="1289" spans="1:28" x14ac:dyDescent="0.2">
      <c r="A1289" s="8">
        <f>IFERROR(VLOOKUP(B1289,'[1]DADOS (OCULTAR)'!$P$3:$R$91,3,0),"")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MARIA ELISIANNY DA SILVA FONSECA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>
        <f>'[1]TCE - ANEXO III - Preencher'!G1298</f>
        <v>322205</v>
      </c>
      <c r="G1289" s="13">
        <f>IF('[1]TCE - ANEXO III - Preencher'!H1298="","",'[1]TCE - ANEXO III - Preencher'!H1298)</f>
        <v>44531</v>
      </c>
      <c r="H1289" s="14">
        <f>'[1]TCE - ANEXO III - Preencher'!I1298</f>
        <v>0</v>
      </c>
      <c r="I1289" s="14">
        <f>'[1]TCE - ANEXO III - Preencher'!J1298</f>
        <v>211.54</v>
      </c>
      <c r="J1289" s="14">
        <f>'[1]TCE - ANEXO III - Preencher'!K1298</f>
        <v>0</v>
      </c>
      <c r="K1289" s="15">
        <f>'[1]TCE - ANEXO III - Preencher'!L1298</f>
        <v>128.60749445600001</v>
      </c>
      <c r="L1289" s="15">
        <f>'[1]TCE - ANEXO III - Preencher'!M1298</f>
        <v>21.04</v>
      </c>
      <c r="M1289" s="15">
        <f t="shared" si="121"/>
        <v>107.56749445600002</v>
      </c>
      <c r="N1289" s="15">
        <f>'[1]TCE - ANEXO III - Preencher'!O1298</f>
        <v>1.93</v>
      </c>
      <c r="O1289" s="15">
        <f>'[1]TCE - ANEXO III - Preencher'!P1298</f>
        <v>0</v>
      </c>
      <c r="P1289" s="16">
        <f t="shared" si="122"/>
        <v>1.93</v>
      </c>
      <c r="Q1289" s="15">
        <f>'[1]TCE - ANEXO III - Preencher'!R1298</f>
        <v>296</v>
      </c>
      <c r="R1289" s="15">
        <f>'[1]TCE - ANEXO III - Preencher'!S1298</f>
        <v>78.91</v>
      </c>
      <c r="S1289" s="16">
        <f t="shared" si="123"/>
        <v>217.09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538.12749445600002</v>
      </c>
    </row>
    <row r="1290" spans="1:28" x14ac:dyDescent="0.2">
      <c r="A1290" s="8">
        <f>IFERROR(VLOOKUP(B1290,'[1]DADOS (OCULTAR)'!$P$3:$R$91,3,0),"")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MARIA EMILIA DE SOUZA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>
        <f>'[1]TCE - ANEXO III - Preencher'!G1299</f>
        <v>223505</v>
      </c>
      <c r="G1290" s="13">
        <f>IF('[1]TCE - ANEXO III - Preencher'!H1299="","",'[1]TCE - ANEXO III - Preencher'!H1299)</f>
        <v>44531</v>
      </c>
      <c r="H1290" s="14">
        <f>'[1]TCE - ANEXO III - Preencher'!I1299</f>
        <v>0</v>
      </c>
      <c r="I1290" s="14">
        <f>'[1]TCE - ANEXO III - Preencher'!J1299</f>
        <v>128.0256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1.59</v>
      </c>
      <c r="O1290" s="15">
        <f>'[1]TCE - ANEXO III - Preencher'!P1299</f>
        <v>0</v>
      </c>
      <c r="P1290" s="16">
        <f t="shared" si="122"/>
        <v>1.59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129.6156</v>
      </c>
    </row>
    <row r="1291" spans="1:28" x14ac:dyDescent="0.2">
      <c r="A1291" s="8">
        <f>IFERROR(VLOOKUP(B1291,'[1]DADOS (OCULTAR)'!$P$3:$R$91,3,0),"")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MARIA ERIVANIA DE LIMA SOBRAL SIMPLICIO</v>
      </c>
      <c r="E1291" s="9" t="str">
        <f>IF('[1]TCE - ANEXO III - Preencher'!F1300="4 - Assistência Odontológica","2 - Outros Profissionais da Saúde",'[1]TCE - ANEXO III - Preencher'!F1300)</f>
        <v>2 - Outros Profissionais da Saúde</v>
      </c>
      <c r="F1291" s="12">
        <f>'[1]TCE - ANEXO III - Preencher'!G1300</f>
        <v>322205</v>
      </c>
      <c r="G1291" s="13">
        <f>IF('[1]TCE - ANEXO III - Preencher'!H1300="","",'[1]TCE - ANEXO III - Preencher'!H1300)</f>
        <v>44531</v>
      </c>
      <c r="H1291" s="14">
        <f>'[1]TCE - ANEXO III - Preencher'!I1300</f>
        <v>0</v>
      </c>
      <c r="I1291" s="14">
        <f>'[1]TCE - ANEXO III - Preencher'!J1300</f>
        <v>224.72800000000001</v>
      </c>
      <c r="J1291" s="14">
        <f>'[1]TCE - ANEXO III - Preencher'!K1300</f>
        <v>0</v>
      </c>
      <c r="K1291" s="15">
        <f>'[1]TCE - ANEXO III - Preencher'!L1300</f>
        <v>128.60749445600001</v>
      </c>
      <c r="L1291" s="15">
        <f>'[1]TCE - ANEXO III - Preencher'!M1300</f>
        <v>26.3</v>
      </c>
      <c r="M1291" s="15">
        <f t="shared" si="121"/>
        <v>102.30749445600001</v>
      </c>
      <c r="N1291" s="15">
        <f>'[1]TCE - ANEXO III - Preencher'!O1300</f>
        <v>1.93</v>
      </c>
      <c r="O1291" s="15">
        <f>'[1]TCE - ANEXO III - Preencher'!P1300</f>
        <v>0</v>
      </c>
      <c r="P1291" s="16">
        <f t="shared" si="122"/>
        <v>1.93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328.96549445600004</v>
      </c>
    </row>
    <row r="1292" spans="1:28" x14ac:dyDescent="0.2">
      <c r="A1292" s="8">
        <f>IFERROR(VLOOKUP(B1292,'[1]DADOS (OCULTAR)'!$P$3:$R$91,3,0),"")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MARIA EVELYNE ALVES CLAUDINO</v>
      </c>
      <c r="E1292" s="9" t="str">
        <f>IF('[1]TCE - ANEXO III - Preencher'!F1301="4 - Assistência Odontológica","2 - Outros Profissionais da Saúde",'[1]TCE - ANEXO III - Preencher'!F1301)</f>
        <v>2 - Outros Profissionais da Saúde</v>
      </c>
      <c r="F1292" s="12">
        <f>'[1]TCE - ANEXO III - Preencher'!G1301</f>
        <v>223405</v>
      </c>
      <c r="G1292" s="13">
        <f>IF('[1]TCE - ANEXO III - Preencher'!H1301="","",'[1]TCE - ANEXO III - Preencher'!H1301)</f>
        <v>44531</v>
      </c>
      <c r="H1292" s="14">
        <f>'[1]TCE - ANEXO III - Preencher'!I1301</f>
        <v>0</v>
      </c>
      <c r="I1292" s="14">
        <f>'[1]TCE - ANEXO III - Preencher'!J1301</f>
        <v>511.1112</v>
      </c>
      <c r="J1292" s="14">
        <f>'[1]TCE - ANEXO III - Preencher'!K1301</f>
        <v>0</v>
      </c>
      <c r="K1292" s="15">
        <f>'[1]TCE - ANEXO III - Preencher'!L1301</f>
        <v>128.60749445600001</v>
      </c>
      <c r="L1292" s="15">
        <f>'[1]TCE - ANEXO III - Preencher'!M1301</f>
        <v>16.05</v>
      </c>
      <c r="M1292" s="15">
        <f t="shared" si="121"/>
        <v>112.55749445600001</v>
      </c>
      <c r="N1292" s="15">
        <f>'[1]TCE - ANEXO III - Preencher'!O1301</f>
        <v>1.93</v>
      </c>
      <c r="O1292" s="15">
        <f>'[1]TCE - ANEXO III - Preencher'!P1301</f>
        <v>0</v>
      </c>
      <c r="P1292" s="16">
        <f t="shared" si="122"/>
        <v>1.93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625.59869445599998</v>
      </c>
    </row>
    <row r="1293" spans="1:28" x14ac:dyDescent="0.2">
      <c r="A1293" s="8">
        <f>IFERROR(VLOOKUP(B1293,'[1]DADOS (OCULTAR)'!$P$3:$R$91,3,0),"")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MARIA FERNANDA ZACARIAS DE MELO</v>
      </c>
      <c r="E1293" s="9" t="str">
        <f>IF('[1]TCE - ANEXO III - Preencher'!F1302="4 - Assistência Odontológica","2 - Outros Profissionais da Saúde",'[1]TCE - ANEXO III - Preencher'!F1302)</f>
        <v>2 - Outros Profissionais da Saúde</v>
      </c>
      <c r="F1293" s="12">
        <f>'[1]TCE - ANEXO III - Preencher'!G1302</f>
        <v>322205</v>
      </c>
      <c r="G1293" s="13">
        <f>IF('[1]TCE - ANEXO III - Preencher'!H1302="","",'[1]TCE - ANEXO III - Preencher'!H1302)</f>
        <v>44531</v>
      </c>
      <c r="H1293" s="14">
        <f>'[1]TCE - ANEXO III - Preencher'!I1302</f>
        <v>0</v>
      </c>
      <c r="I1293" s="14">
        <f>'[1]TCE - ANEXO III - Preencher'!J1302</f>
        <v>208.56479999999999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1.93</v>
      </c>
      <c r="O1293" s="15">
        <f>'[1]TCE - ANEXO III - Preencher'!P1302</f>
        <v>0</v>
      </c>
      <c r="P1293" s="16">
        <f t="shared" si="122"/>
        <v>1.93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210.4948</v>
      </c>
    </row>
    <row r="1294" spans="1:28" x14ac:dyDescent="0.2">
      <c r="A1294" s="8">
        <f>IFERROR(VLOOKUP(B1294,'[1]DADOS (OCULTAR)'!$P$3:$R$91,3,0),"")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MARIA FRANCIELLE DOS SANTOS</v>
      </c>
      <c r="E1294" s="9" t="str">
        <f>IF('[1]TCE - ANEXO III - Preencher'!F1303="4 - Assistência Odontológica","2 - Outros Profissionais da Saúde",'[1]TCE - ANEXO III - Preencher'!F1303)</f>
        <v>2 - Outros Profissionais da Saúde</v>
      </c>
      <c r="F1294" s="12">
        <f>'[1]TCE - ANEXO III - Preencher'!G1303</f>
        <v>322205</v>
      </c>
      <c r="G1294" s="13">
        <f>IF('[1]TCE - ANEXO III - Preencher'!H1303="","",'[1]TCE - ANEXO III - Preencher'!H1303)</f>
        <v>44531</v>
      </c>
      <c r="H1294" s="14">
        <f>'[1]TCE - ANEXO III - Preencher'!I1303</f>
        <v>0</v>
      </c>
      <c r="I1294" s="14">
        <f>'[1]TCE - ANEXO III - Preencher'!J1303</f>
        <v>250.7936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1.93</v>
      </c>
      <c r="O1294" s="15">
        <f>'[1]TCE - ANEXO III - Preencher'!P1303</f>
        <v>0</v>
      </c>
      <c r="P1294" s="16">
        <f t="shared" si="122"/>
        <v>1.93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252.7236</v>
      </c>
    </row>
    <row r="1295" spans="1:28" x14ac:dyDescent="0.2">
      <c r="A1295" s="8">
        <f>IFERROR(VLOOKUP(B1295,'[1]DADOS (OCULTAR)'!$P$3:$R$91,3,0),"")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MARIA GABRIELLA NEVES SILVA</v>
      </c>
      <c r="E1295" s="9" t="str">
        <f>IF('[1]TCE - ANEXO III - Preencher'!F1304="4 - Assistência Odontológica","2 - Outros Profissionais da Saúde",'[1]TCE - ANEXO III - Preencher'!F1304)</f>
        <v>2 - Outros Profissionais da Saúde</v>
      </c>
      <c r="F1295" s="12">
        <f>'[1]TCE - ANEXO III - Preencher'!G1304</f>
        <v>322205</v>
      </c>
      <c r="G1295" s="13">
        <f>IF('[1]TCE - ANEXO III - Preencher'!H1304="","",'[1]TCE - ANEXO III - Preencher'!H1304)</f>
        <v>44531</v>
      </c>
      <c r="H1295" s="14">
        <f>'[1]TCE - ANEXO III - Preencher'!I1304</f>
        <v>0</v>
      </c>
      <c r="I1295" s="14">
        <f>'[1]TCE - ANEXO III - Preencher'!J1304</f>
        <v>154.62479999999999</v>
      </c>
      <c r="J1295" s="14">
        <f>'[1]TCE - ANEXO III - Preencher'!K1304</f>
        <v>0</v>
      </c>
      <c r="K1295" s="15">
        <f>'[1]TCE - ANEXO III - Preencher'!L1304</f>
        <v>128.60749445600001</v>
      </c>
      <c r="L1295" s="15">
        <f>'[1]TCE - ANEXO III - Preencher'!M1304</f>
        <v>26.3</v>
      </c>
      <c r="M1295" s="15">
        <f t="shared" si="121"/>
        <v>102.30749445600001</v>
      </c>
      <c r="N1295" s="15">
        <f>'[1]TCE - ANEXO III - Preencher'!O1304</f>
        <v>1.93</v>
      </c>
      <c r="O1295" s="15">
        <f>'[1]TCE - ANEXO III - Preencher'!P1304</f>
        <v>0</v>
      </c>
      <c r="P1295" s="16">
        <f t="shared" si="122"/>
        <v>1.93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258.86229445600003</v>
      </c>
    </row>
    <row r="1296" spans="1:28" x14ac:dyDescent="0.2">
      <c r="A1296" s="8">
        <f>IFERROR(VLOOKUP(B1296,'[1]DADOS (OCULTAR)'!$P$3:$R$91,3,0),"")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MARIA GEOVANNA MYCAELY ARAUJO DOS SANTOS</v>
      </c>
      <c r="E1296" s="9" t="str">
        <f>IF('[1]TCE - ANEXO III - Preencher'!F1305="4 - Assistência Odontológica","2 - Outros Profissionais da Saúde",'[1]TCE - ANEXO III - Preencher'!F1305)</f>
        <v>3 - Administrativo</v>
      </c>
      <c r="F1296" s="12">
        <f>'[1]TCE - ANEXO III - Preencher'!G1305</f>
        <v>411010</v>
      </c>
      <c r="G1296" s="13">
        <f>IF('[1]TCE - ANEXO III - Preencher'!H1305="","",'[1]TCE - ANEXO III - Preencher'!H1305)</f>
        <v>44531</v>
      </c>
      <c r="H1296" s="14">
        <f>'[1]TCE - ANEXO III - Preencher'!I1305</f>
        <v>0</v>
      </c>
      <c r="I1296" s="14">
        <f>'[1]TCE - ANEXO III - Preencher'!J1305</f>
        <v>155.524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1.93</v>
      </c>
      <c r="O1296" s="15">
        <f>'[1]TCE - ANEXO III - Preencher'!P1305</f>
        <v>0</v>
      </c>
      <c r="P1296" s="16">
        <f t="shared" si="122"/>
        <v>1.93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157.45400000000001</v>
      </c>
    </row>
    <row r="1297" spans="1:28" x14ac:dyDescent="0.2">
      <c r="A1297" s="8">
        <f>IFERROR(VLOOKUP(B1297,'[1]DADOS (OCULTAR)'!$P$3:$R$91,3,0),"")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MARIA GORETE PEREIRA</v>
      </c>
      <c r="E1297" s="9" t="str">
        <f>IF('[1]TCE - ANEXO III - Preencher'!F1306="4 - Assistência Odontológica","2 - Outros Profissionais da Saúde",'[1]TCE - ANEXO III - Preencher'!F1306)</f>
        <v>2 - Outros Profissionais da Saúde</v>
      </c>
      <c r="F1297" s="12">
        <f>'[1]TCE - ANEXO III - Preencher'!G1306</f>
        <v>322205</v>
      </c>
      <c r="G1297" s="13">
        <f>IF('[1]TCE - ANEXO III - Preencher'!H1306="","",'[1]TCE - ANEXO III - Preencher'!H1306)</f>
        <v>44531</v>
      </c>
      <c r="H1297" s="14">
        <f>'[1]TCE - ANEXO III - Preencher'!I1306</f>
        <v>0</v>
      </c>
      <c r="I1297" s="14">
        <f>'[1]TCE - ANEXO III - Preencher'!J1306</f>
        <v>244.70240000000001</v>
      </c>
      <c r="J1297" s="14">
        <f>'[1]TCE - ANEXO III - Preencher'!K1306</f>
        <v>0</v>
      </c>
      <c r="K1297" s="15">
        <f>'[1]TCE - ANEXO III - Preencher'!L1306</f>
        <v>128.60749445600001</v>
      </c>
      <c r="L1297" s="15">
        <f>'[1]TCE - ANEXO III - Preencher'!M1306</f>
        <v>26.3</v>
      </c>
      <c r="M1297" s="15">
        <f t="shared" si="121"/>
        <v>102.30749445600001</v>
      </c>
      <c r="N1297" s="15">
        <f>'[1]TCE - ANEXO III - Preencher'!O1306</f>
        <v>1.93</v>
      </c>
      <c r="O1297" s="15">
        <f>'[1]TCE - ANEXO III - Preencher'!P1306</f>
        <v>0</v>
      </c>
      <c r="P1297" s="16">
        <f t="shared" si="122"/>
        <v>1.93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69.41</v>
      </c>
      <c r="U1297" s="15">
        <f>'[1]TCE - ANEXO III - Preencher'!V1306</f>
        <v>0</v>
      </c>
      <c r="V1297" s="16">
        <f t="shared" si="124"/>
        <v>69.41</v>
      </c>
      <c r="W1297" s="17" t="str">
        <f>IF('[1]TCE - ANEXO III - Preencher'!X1306="","",'[1]TCE - ANEXO III - Preencher'!X1306)</f>
        <v>AUX.CRECHE II</v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418.34989445600002</v>
      </c>
    </row>
    <row r="1298" spans="1:28" x14ac:dyDescent="0.2">
      <c r="A1298" s="8">
        <f>IFERROR(VLOOKUP(B1298,'[1]DADOS (OCULTAR)'!$P$3:$R$91,3,0),"")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MARIA HELENA DA SILVA</v>
      </c>
      <c r="E1298" s="9" t="str">
        <f>IF('[1]TCE - ANEXO III - Preencher'!F1307="4 - Assistência Odontológica","2 - Outros Profissionais da Saúde",'[1]TCE - ANEXO III - Preencher'!F1307)</f>
        <v>3 - Administrativo</v>
      </c>
      <c r="F1298" s="12">
        <f>'[1]TCE - ANEXO III - Preencher'!G1307</f>
        <v>514320</v>
      </c>
      <c r="G1298" s="13">
        <f>IF('[1]TCE - ANEXO III - Preencher'!H1307="","",'[1]TCE - ANEXO III - Preencher'!H1307)</f>
        <v>44531</v>
      </c>
      <c r="H1298" s="14">
        <f>'[1]TCE - ANEXO III - Preencher'!I1307</f>
        <v>0</v>
      </c>
      <c r="I1298" s="14">
        <f>'[1]TCE - ANEXO III - Preencher'!J1307</f>
        <v>159.80000000000001</v>
      </c>
      <c r="J1298" s="14">
        <f>'[1]TCE - ANEXO III - Preencher'!K1307</f>
        <v>0</v>
      </c>
      <c r="K1298" s="15">
        <f>'[1]TCE - ANEXO III - Preencher'!L1307</f>
        <v>128.60749445600001</v>
      </c>
      <c r="L1298" s="15">
        <f>'[1]TCE - ANEXO III - Preencher'!M1307</f>
        <v>22.2</v>
      </c>
      <c r="M1298" s="15">
        <f t="shared" si="121"/>
        <v>106.40749445600001</v>
      </c>
      <c r="N1298" s="15">
        <f>'[1]TCE - ANEXO III - Preencher'!O1307</f>
        <v>1.93</v>
      </c>
      <c r="O1298" s="15">
        <f>'[1]TCE - ANEXO III - Preencher'!P1307</f>
        <v>0</v>
      </c>
      <c r="P1298" s="16">
        <f t="shared" si="122"/>
        <v>1.93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268.13749445600001</v>
      </c>
    </row>
    <row r="1299" spans="1:28" x14ac:dyDescent="0.2">
      <c r="A1299" s="8">
        <f>IFERROR(VLOOKUP(B1299,'[1]DADOS (OCULTAR)'!$P$3:$R$91,3,0),"")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MARIA HELENA JAQUELINE SILVA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>
        <f>'[1]TCE - ANEXO III - Preencher'!G1308</f>
        <v>223710</v>
      </c>
      <c r="G1299" s="13">
        <f>IF('[1]TCE - ANEXO III - Preencher'!H1308="","",'[1]TCE - ANEXO III - Preencher'!H1308)</f>
        <v>44531</v>
      </c>
      <c r="H1299" s="14">
        <f>'[1]TCE - ANEXO III - Preencher'!I1308</f>
        <v>0</v>
      </c>
      <c r="I1299" s="14">
        <f>'[1]TCE - ANEXO III - Preencher'!J1308</f>
        <v>357.49360000000001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1.93</v>
      </c>
      <c r="O1299" s="15">
        <f>'[1]TCE - ANEXO III - Preencher'!P1308</f>
        <v>0</v>
      </c>
      <c r="P1299" s="16">
        <f t="shared" si="122"/>
        <v>1.93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359.42360000000002</v>
      </c>
    </row>
    <row r="1300" spans="1:28" x14ac:dyDescent="0.2">
      <c r="A1300" s="8">
        <f>IFERROR(VLOOKUP(B1300,'[1]DADOS (OCULTAR)'!$P$3:$R$91,3,0),"")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MARIA HORTENCIA FELIPE DOS SANTOS</v>
      </c>
      <c r="E1300" s="9" t="str">
        <f>IF('[1]TCE - ANEXO III - Preencher'!F1309="4 - Assistência Odontológica","2 - Outros Profissionais da Saúde",'[1]TCE - ANEXO III - Preencher'!F1309)</f>
        <v>2 - Outros Profissionais da Saúde</v>
      </c>
      <c r="F1300" s="12">
        <f>'[1]TCE - ANEXO III - Preencher'!G1309</f>
        <v>322205</v>
      </c>
      <c r="G1300" s="13">
        <f>IF('[1]TCE - ANEXO III - Preencher'!H1309="","",'[1]TCE - ANEXO III - Preencher'!H1309)</f>
        <v>44531</v>
      </c>
      <c r="H1300" s="14">
        <f>'[1]TCE - ANEXO III - Preencher'!I1309</f>
        <v>0</v>
      </c>
      <c r="I1300" s="14">
        <f>'[1]TCE - ANEXO III - Preencher'!J1309</f>
        <v>155.70160000000001</v>
      </c>
      <c r="J1300" s="14">
        <f>'[1]TCE - ANEXO III - Preencher'!K1309</f>
        <v>0</v>
      </c>
      <c r="K1300" s="15">
        <f>'[1]TCE - ANEXO III - Preencher'!L1309</f>
        <v>128.60749445600001</v>
      </c>
      <c r="L1300" s="15">
        <f>'[1]TCE - ANEXO III - Preencher'!M1309</f>
        <v>26.3</v>
      </c>
      <c r="M1300" s="15">
        <f t="shared" si="121"/>
        <v>102.30749445600001</v>
      </c>
      <c r="N1300" s="15">
        <f>'[1]TCE - ANEXO III - Preencher'!O1309</f>
        <v>1.93</v>
      </c>
      <c r="O1300" s="15">
        <f>'[1]TCE - ANEXO III - Preencher'!P1309</f>
        <v>0</v>
      </c>
      <c r="P1300" s="16">
        <f t="shared" si="122"/>
        <v>1.93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69.41</v>
      </c>
      <c r="U1300" s="15">
        <f>'[1]TCE - ANEXO III - Preencher'!V1309</f>
        <v>0</v>
      </c>
      <c r="V1300" s="16">
        <f t="shared" si="124"/>
        <v>69.41</v>
      </c>
      <c r="W1300" s="17" t="str">
        <f>IF('[1]TCE - ANEXO III - Preencher'!X1309="","",'[1]TCE - ANEXO III - Preencher'!X1309)</f>
        <v>AUX. CRECHE I</v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329.34909445599999</v>
      </c>
    </row>
    <row r="1301" spans="1:28" x14ac:dyDescent="0.2">
      <c r="A1301" s="8">
        <f>IFERROR(VLOOKUP(B1301,'[1]DADOS (OCULTAR)'!$P$3:$R$91,3,0),"")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MARIA IVANIA DE SENA</v>
      </c>
      <c r="E1301" s="9" t="str">
        <f>IF('[1]TCE - ANEXO III - Preencher'!F1310="4 - Assistência Odontológica","2 - Outros Profissionais da Saúde",'[1]TCE - ANEXO III - Preencher'!F1310)</f>
        <v>2 - Outros Profissionais da Saúde</v>
      </c>
      <c r="F1301" s="12">
        <f>'[1]TCE - ANEXO III - Preencher'!G1310</f>
        <v>322205</v>
      </c>
      <c r="G1301" s="13">
        <f>IF('[1]TCE - ANEXO III - Preencher'!H1310="","",'[1]TCE - ANEXO III - Preencher'!H1310)</f>
        <v>44531</v>
      </c>
      <c r="H1301" s="14">
        <f>'[1]TCE - ANEXO III - Preencher'!I1310</f>
        <v>0</v>
      </c>
      <c r="I1301" s="14">
        <f>'[1]TCE - ANEXO III - Preencher'!J1310</f>
        <v>211.54</v>
      </c>
      <c r="J1301" s="14">
        <f>'[1]TCE - ANEXO III - Preencher'!K1310</f>
        <v>0</v>
      </c>
      <c r="K1301" s="15">
        <f>'[1]TCE - ANEXO III - Preencher'!L1310</f>
        <v>128.60749445600001</v>
      </c>
      <c r="L1301" s="15">
        <f>'[1]TCE - ANEXO III - Preencher'!M1310</f>
        <v>26.3</v>
      </c>
      <c r="M1301" s="15">
        <f t="shared" si="121"/>
        <v>102.30749445600001</v>
      </c>
      <c r="N1301" s="15">
        <f>'[1]TCE - ANEXO III - Preencher'!O1310</f>
        <v>1.93</v>
      </c>
      <c r="O1301" s="15">
        <f>'[1]TCE - ANEXO III - Preencher'!P1310</f>
        <v>0</v>
      </c>
      <c r="P1301" s="16">
        <f t="shared" si="122"/>
        <v>1.93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315.777494456</v>
      </c>
    </row>
    <row r="1302" spans="1:28" x14ac:dyDescent="0.2">
      <c r="A1302" s="8">
        <f>IFERROR(VLOOKUP(B1302,'[1]DADOS (OCULTAR)'!$P$3:$R$91,3,0),"")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MARIA IZABEL FREITAS DE JESUS</v>
      </c>
      <c r="E1302" s="9" t="str">
        <f>IF('[1]TCE - ANEXO III - Preencher'!F1311="4 - Assistência Odontológica","2 - Outros Profissionais da Saúde",'[1]TCE - ANEXO III - Preencher'!F1311)</f>
        <v>2 - Outros Profissionais da Saúde</v>
      </c>
      <c r="F1302" s="12">
        <f>'[1]TCE - ANEXO III - Preencher'!G1311</f>
        <v>251605</v>
      </c>
      <c r="G1302" s="13">
        <f>IF('[1]TCE - ANEXO III - Preencher'!H1311="","",'[1]TCE - ANEXO III - Preencher'!H1311)</f>
        <v>44531</v>
      </c>
      <c r="H1302" s="14">
        <f>'[1]TCE - ANEXO III - Preencher'!I1311</f>
        <v>0</v>
      </c>
      <c r="I1302" s="14">
        <f>'[1]TCE - ANEXO III - Preencher'!J1311</f>
        <v>307.51600000000002</v>
      </c>
      <c r="J1302" s="14">
        <f>'[1]TCE - ANEXO III - Preencher'!K1311</f>
        <v>0</v>
      </c>
      <c r="K1302" s="15">
        <f>'[1]TCE - ANEXO III - Preencher'!L1311</f>
        <v>128.60749445600001</v>
      </c>
      <c r="L1302" s="15">
        <f>'[1]TCE - ANEXO III - Preencher'!M1311</f>
        <v>41.03</v>
      </c>
      <c r="M1302" s="15">
        <f t="shared" si="121"/>
        <v>87.577494456000011</v>
      </c>
      <c r="N1302" s="15">
        <f>'[1]TCE - ANEXO III - Preencher'!O1311</f>
        <v>1.93</v>
      </c>
      <c r="O1302" s="15">
        <f>'[1]TCE - ANEXO III - Preencher'!P1311</f>
        <v>0</v>
      </c>
      <c r="P1302" s="16">
        <f t="shared" si="122"/>
        <v>1.93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397.02349445600004</v>
      </c>
    </row>
    <row r="1303" spans="1:28" x14ac:dyDescent="0.2">
      <c r="A1303" s="8">
        <f>IFERROR(VLOOKUP(B1303,'[1]DADOS (OCULTAR)'!$P$3:$R$91,3,0),"")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MARIA JANAINA BEZERRA</v>
      </c>
      <c r="E1303" s="9" t="str">
        <f>IF('[1]TCE - ANEXO III - Preencher'!F1312="4 - Assistência Odontológica","2 - Outros Profissionais da Saúde",'[1]TCE - ANEXO III - Preencher'!F1312)</f>
        <v>2 - Outros Profissionais da Saúde</v>
      </c>
      <c r="F1303" s="12">
        <f>'[1]TCE - ANEXO III - Preencher'!G1312</f>
        <v>223505</v>
      </c>
      <c r="G1303" s="13">
        <f>IF('[1]TCE - ANEXO III - Preencher'!H1312="","",'[1]TCE - ANEXO III - Preencher'!H1312)</f>
        <v>44531</v>
      </c>
      <c r="H1303" s="14">
        <f>'[1]TCE - ANEXO III - Preencher'!I1312</f>
        <v>0</v>
      </c>
      <c r="I1303" s="14">
        <f>'[1]TCE - ANEXO III - Preencher'!J1312</f>
        <v>434.56</v>
      </c>
      <c r="J1303" s="14">
        <f>'[1]TCE - ANEXO III - Preencher'!K1312</f>
        <v>0</v>
      </c>
      <c r="K1303" s="15">
        <f>'[1]TCE - ANEXO III - Preencher'!L1312</f>
        <v>128.60749445600001</v>
      </c>
      <c r="L1303" s="15">
        <f>'[1]TCE - ANEXO III - Preencher'!M1312</f>
        <v>3.53</v>
      </c>
      <c r="M1303" s="15">
        <f t="shared" si="121"/>
        <v>125.07749445600001</v>
      </c>
      <c r="N1303" s="15">
        <f>'[1]TCE - ANEXO III - Preencher'!O1312</f>
        <v>1.59</v>
      </c>
      <c r="O1303" s="15">
        <f>'[1]TCE - ANEXO III - Preencher'!P1312</f>
        <v>0</v>
      </c>
      <c r="P1303" s="16">
        <f t="shared" si="122"/>
        <v>1.59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561.22749445600004</v>
      </c>
    </row>
    <row r="1304" spans="1:28" x14ac:dyDescent="0.2">
      <c r="A1304" s="8">
        <f>IFERROR(VLOOKUP(B1304,'[1]DADOS (OCULTAR)'!$P$3:$R$91,3,0),"")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MARIA JANAINA DA SILVA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>
        <f>'[1]TCE - ANEXO III - Preencher'!G1313</f>
        <v>322205</v>
      </c>
      <c r="G1304" s="13">
        <f>IF('[1]TCE - ANEXO III - Preencher'!H1313="","",'[1]TCE - ANEXO III - Preencher'!H1313)</f>
        <v>44531</v>
      </c>
      <c r="H1304" s="14">
        <f>'[1]TCE - ANEXO III - Preencher'!I1313</f>
        <v>0</v>
      </c>
      <c r="I1304" s="14">
        <f>'[1]TCE - ANEXO III - Preencher'!J1313</f>
        <v>224.5224</v>
      </c>
      <c r="J1304" s="14">
        <f>'[1]TCE - ANEXO III - Preencher'!K1313</f>
        <v>0</v>
      </c>
      <c r="K1304" s="15">
        <f>'[1]TCE - ANEXO III - Preencher'!L1313</f>
        <v>128.60749445600001</v>
      </c>
      <c r="L1304" s="15">
        <f>'[1]TCE - ANEXO III - Preencher'!M1313</f>
        <v>23.67</v>
      </c>
      <c r="M1304" s="15">
        <f t="shared" si="121"/>
        <v>104.93749445600001</v>
      </c>
      <c r="N1304" s="15">
        <f>'[1]TCE - ANEXO III - Preencher'!O1313</f>
        <v>1.93</v>
      </c>
      <c r="O1304" s="15">
        <f>'[1]TCE - ANEXO III - Preencher'!P1313</f>
        <v>0</v>
      </c>
      <c r="P1304" s="16">
        <f t="shared" si="122"/>
        <v>1.93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331.38989445600004</v>
      </c>
    </row>
    <row r="1305" spans="1:28" x14ac:dyDescent="0.2">
      <c r="A1305" s="8">
        <f>IFERROR(VLOOKUP(B1305,'[1]DADOS (OCULTAR)'!$P$3:$R$91,3,0),"")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MARIA JANAINA DE ANDRADE SILVA</v>
      </c>
      <c r="E1305" s="9" t="str">
        <f>IF('[1]TCE - ANEXO III - Preencher'!F1314="4 - Assistência Odontológica","2 - Outros Profissionais da Saúde",'[1]TCE - ANEXO III - Preencher'!F1314)</f>
        <v>3 - Administrativo</v>
      </c>
      <c r="F1305" s="12">
        <f>'[1]TCE - ANEXO III - Preencher'!G1314</f>
        <v>513430</v>
      </c>
      <c r="G1305" s="13">
        <f>IF('[1]TCE - ANEXO III - Preencher'!H1314="","",'[1]TCE - ANEXO III - Preencher'!H1314)</f>
        <v>44531</v>
      </c>
      <c r="H1305" s="14">
        <f>'[1]TCE - ANEXO III - Preencher'!I1314</f>
        <v>0</v>
      </c>
      <c r="I1305" s="14">
        <f>'[1]TCE - ANEXO III - Preencher'!J1314</f>
        <v>159.7216</v>
      </c>
      <c r="J1305" s="14">
        <f>'[1]TCE - ANEXO III - Preencher'!K1314</f>
        <v>0</v>
      </c>
      <c r="K1305" s="15">
        <f>'[1]TCE - ANEXO III - Preencher'!L1314</f>
        <v>128.60749445600001</v>
      </c>
      <c r="L1305" s="15">
        <f>'[1]TCE - ANEXO III - Preencher'!M1314</f>
        <v>19.29</v>
      </c>
      <c r="M1305" s="15">
        <f t="shared" si="121"/>
        <v>109.31749445600002</v>
      </c>
      <c r="N1305" s="15">
        <f>'[1]TCE - ANEXO III - Preencher'!O1314</f>
        <v>1.93</v>
      </c>
      <c r="O1305" s="15">
        <f>'[1]TCE - ANEXO III - Preencher'!P1314</f>
        <v>0</v>
      </c>
      <c r="P1305" s="16">
        <f t="shared" si="122"/>
        <v>1.93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270.96909445600005</v>
      </c>
    </row>
    <row r="1306" spans="1:28" x14ac:dyDescent="0.2">
      <c r="A1306" s="8">
        <f>IFERROR(VLOOKUP(B1306,'[1]DADOS (OCULTAR)'!$P$3:$R$91,3,0),"")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MARIA JANICLEIDE GOMES DA SILVA</v>
      </c>
      <c r="E1306" s="9" t="str">
        <f>IF('[1]TCE - ANEXO III - Preencher'!F1315="4 - Assistência Odontológica","2 - Outros Profissionais da Saúde",'[1]TCE - ANEXO III - Preencher'!F1315)</f>
        <v>2 - Outros Profissionais da Saúde</v>
      </c>
      <c r="F1306" s="12">
        <f>'[1]TCE - ANEXO III - Preencher'!G1315</f>
        <v>322205</v>
      </c>
      <c r="G1306" s="13">
        <f>IF('[1]TCE - ANEXO III - Preencher'!H1315="","",'[1]TCE - ANEXO III - Preencher'!H1315)</f>
        <v>44531</v>
      </c>
      <c r="H1306" s="14">
        <f>'[1]TCE - ANEXO III - Preencher'!I1315</f>
        <v>0</v>
      </c>
      <c r="I1306" s="14">
        <f>'[1]TCE - ANEXO III - Preencher'!J1315</f>
        <v>227.3768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1.93</v>
      </c>
      <c r="O1306" s="15">
        <f>'[1]TCE - ANEXO III - Preencher'!P1315</f>
        <v>0</v>
      </c>
      <c r="P1306" s="16">
        <f t="shared" si="122"/>
        <v>1.93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229.30680000000001</v>
      </c>
    </row>
    <row r="1307" spans="1:28" x14ac:dyDescent="0.2">
      <c r="A1307" s="8">
        <f>IFERROR(VLOOKUP(B1307,'[1]DADOS (OCULTAR)'!$P$3:$R$91,3,0),"")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MARIA JAQUELINE BEZERRA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>
        <f>'[1]TCE - ANEXO III - Preencher'!G1316</f>
        <v>322205</v>
      </c>
      <c r="G1307" s="13">
        <f>IF('[1]TCE - ANEXO III - Preencher'!H1316="","",'[1]TCE - ANEXO III - Preencher'!H1316)</f>
        <v>44531</v>
      </c>
      <c r="H1307" s="14">
        <f>'[1]TCE - ANEXO III - Preencher'!I1316</f>
        <v>0</v>
      </c>
      <c r="I1307" s="14">
        <f>'[1]TCE - ANEXO III - Preencher'!J1316</f>
        <v>203.68559999999999</v>
      </c>
      <c r="J1307" s="14">
        <f>'[1]TCE - ANEXO III - Preencher'!K1316</f>
        <v>0</v>
      </c>
      <c r="K1307" s="15">
        <f>'[1]TCE - ANEXO III - Preencher'!L1316</f>
        <v>128.60749445600001</v>
      </c>
      <c r="L1307" s="15">
        <f>'[1]TCE - ANEXO III - Preencher'!M1316</f>
        <v>26.3</v>
      </c>
      <c r="M1307" s="15">
        <f t="shared" si="121"/>
        <v>102.30749445600001</v>
      </c>
      <c r="N1307" s="15">
        <f>'[1]TCE - ANEXO III - Preencher'!O1316</f>
        <v>1.93</v>
      </c>
      <c r="O1307" s="15">
        <f>'[1]TCE - ANEXO III - Preencher'!P1316</f>
        <v>0</v>
      </c>
      <c r="P1307" s="16">
        <f t="shared" si="122"/>
        <v>1.93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307.923094456</v>
      </c>
    </row>
    <row r="1308" spans="1:28" x14ac:dyDescent="0.2">
      <c r="A1308" s="8">
        <f>IFERROR(VLOOKUP(B1308,'[1]DADOS (OCULTAR)'!$P$3:$R$91,3,0),"")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MARIA JAQUELINE PEREIRA DOS SANTOS</v>
      </c>
      <c r="E1308" s="9" t="str">
        <f>IF('[1]TCE - ANEXO III - Preencher'!F1317="4 - Assistência Odontológica","2 - Outros Profissionais da Saúde",'[1]TCE - ANEXO III - Preencher'!F1317)</f>
        <v>2 - Outros Profissionais da Saúde</v>
      </c>
      <c r="F1308" s="12">
        <f>'[1]TCE - ANEXO III - Preencher'!G1317</f>
        <v>322205</v>
      </c>
      <c r="G1308" s="13">
        <f>IF('[1]TCE - ANEXO III - Preencher'!H1317="","",'[1]TCE - ANEXO III - Preencher'!H1317)</f>
        <v>44531</v>
      </c>
      <c r="H1308" s="14">
        <f>'[1]TCE - ANEXO III - Preencher'!I1317</f>
        <v>0</v>
      </c>
      <c r="I1308" s="14">
        <f>'[1]TCE - ANEXO III - Preencher'!J1317</f>
        <v>202.61439999999999</v>
      </c>
      <c r="J1308" s="14">
        <f>'[1]TCE - ANEXO III - Preencher'!K1317</f>
        <v>0</v>
      </c>
      <c r="K1308" s="15">
        <f>'[1]TCE - ANEXO III - Preencher'!L1317</f>
        <v>128.60749445600001</v>
      </c>
      <c r="L1308" s="15">
        <f>'[1]TCE - ANEXO III - Preencher'!M1317</f>
        <v>24.55</v>
      </c>
      <c r="M1308" s="15">
        <f t="shared" si="121"/>
        <v>104.05749445600001</v>
      </c>
      <c r="N1308" s="15">
        <f>'[1]TCE - ANEXO III - Preencher'!O1317</f>
        <v>1.93</v>
      </c>
      <c r="O1308" s="15">
        <f>'[1]TCE - ANEXO III - Preencher'!P1317</f>
        <v>0</v>
      </c>
      <c r="P1308" s="16">
        <f t="shared" si="122"/>
        <v>1.93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138.82</v>
      </c>
      <c r="U1308" s="15">
        <f>'[1]TCE - ANEXO III - Preencher'!V1317</f>
        <v>0</v>
      </c>
      <c r="V1308" s="16">
        <f t="shared" si="124"/>
        <v>138.82</v>
      </c>
      <c r="W1308" s="17" t="str">
        <f>IF('[1]TCE - ANEXO III - Preencher'!X1317="","",'[1]TCE - ANEXO III - Preencher'!X1317)</f>
        <v>AUX. CRECHE I, AUX. CRECHE II</v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447.42189445600002</v>
      </c>
    </row>
    <row r="1309" spans="1:28" x14ac:dyDescent="0.2">
      <c r="A1309" s="8">
        <f>IFERROR(VLOOKUP(B1309,'[1]DADOS (OCULTAR)'!$P$3:$R$91,3,0),"")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MARIA JEANE CESAR SOUZA TAVARES</v>
      </c>
      <c r="E1309" s="9" t="str">
        <f>IF('[1]TCE - ANEXO III - Preencher'!F1318="4 - Assistência Odontológica","2 - Outros Profissionais da Saúde",'[1]TCE - ANEXO III - Preencher'!F1318)</f>
        <v>2 - Outros Profissionais da Saúde</v>
      </c>
      <c r="F1309" s="12">
        <f>'[1]TCE - ANEXO III - Preencher'!G1318</f>
        <v>223505</v>
      </c>
      <c r="G1309" s="13">
        <f>IF('[1]TCE - ANEXO III - Preencher'!H1318="","",'[1]TCE - ANEXO III - Preencher'!H1318)</f>
        <v>44531</v>
      </c>
      <c r="H1309" s="14">
        <f>'[1]TCE - ANEXO III - Preencher'!I1318</f>
        <v>0</v>
      </c>
      <c r="I1309" s="14">
        <f>'[1]TCE - ANEXO III - Preencher'!J1318</f>
        <v>338.94560000000001</v>
      </c>
      <c r="J1309" s="14">
        <f>'[1]TCE - ANEXO III - Preencher'!K1318</f>
        <v>0</v>
      </c>
      <c r="K1309" s="15">
        <f>'[1]TCE - ANEXO III - Preencher'!L1318</f>
        <v>128.60749445600001</v>
      </c>
      <c r="L1309" s="15">
        <f>'[1]TCE - ANEXO III - Preencher'!M1318</f>
        <v>2.39</v>
      </c>
      <c r="M1309" s="15">
        <f t="shared" si="121"/>
        <v>126.21749445600001</v>
      </c>
      <c r="N1309" s="15">
        <f>'[1]TCE - ANEXO III - Preencher'!O1318</f>
        <v>1.59</v>
      </c>
      <c r="O1309" s="15">
        <f>'[1]TCE - ANEXO III - Preencher'!P1318</f>
        <v>0</v>
      </c>
      <c r="P1309" s="16">
        <f t="shared" si="122"/>
        <v>1.59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466.75309445599999</v>
      </c>
    </row>
    <row r="1310" spans="1:28" x14ac:dyDescent="0.2">
      <c r="A1310" s="8">
        <f>IFERROR(VLOOKUP(B1310,'[1]DADOS (OCULTAR)'!$P$3:$R$91,3,0),"")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MARIA JOSE COSTA DOS SANTOS</v>
      </c>
      <c r="E1310" s="9" t="str">
        <f>IF('[1]TCE - ANEXO III - Preencher'!F1319="4 - Assistência Odontológica","2 - Outros Profissionais da Saúde",'[1]TCE - ANEXO III - Preencher'!F1319)</f>
        <v>2 - Outros Profissionais da Saúde</v>
      </c>
      <c r="F1310" s="12">
        <f>'[1]TCE - ANEXO III - Preencher'!G1319</f>
        <v>322205</v>
      </c>
      <c r="G1310" s="13">
        <f>IF('[1]TCE - ANEXO III - Preencher'!H1319="","",'[1]TCE - ANEXO III - Preencher'!H1319)</f>
        <v>44531</v>
      </c>
      <c r="H1310" s="14">
        <f>'[1]TCE - ANEXO III - Preencher'!I1319</f>
        <v>0</v>
      </c>
      <c r="I1310" s="14">
        <f>'[1]TCE - ANEXO III - Preencher'!J1319</f>
        <v>150.35120000000001</v>
      </c>
      <c r="J1310" s="14">
        <f>'[1]TCE - ANEXO III - Preencher'!K1319</f>
        <v>0</v>
      </c>
      <c r="K1310" s="15">
        <f>'[1]TCE - ANEXO III - Preencher'!L1319</f>
        <v>128.60749445600001</v>
      </c>
      <c r="L1310" s="15">
        <f>'[1]TCE - ANEXO III - Preencher'!M1319</f>
        <v>26.3</v>
      </c>
      <c r="M1310" s="15">
        <f t="shared" si="121"/>
        <v>102.30749445600001</v>
      </c>
      <c r="N1310" s="15">
        <f>'[1]TCE - ANEXO III - Preencher'!O1319</f>
        <v>1.93</v>
      </c>
      <c r="O1310" s="15">
        <f>'[1]TCE - ANEXO III - Preencher'!P1319</f>
        <v>0</v>
      </c>
      <c r="P1310" s="16">
        <f t="shared" si="122"/>
        <v>1.93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254.58869445600004</v>
      </c>
    </row>
    <row r="1311" spans="1:28" x14ac:dyDescent="0.2">
      <c r="A1311" s="8">
        <f>IFERROR(VLOOKUP(B1311,'[1]DADOS (OCULTAR)'!$P$3:$R$91,3,0),"")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MARIA JOSE DA SILVA</v>
      </c>
      <c r="E1311" s="9" t="str">
        <f>IF('[1]TCE - ANEXO III - Preencher'!F1320="4 - Assistência Odontológica","2 - Outros Profissionais da Saúde",'[1]TCE - ANEXO III - Preencher'!F1320)</f>
        <v>2 - Outros Profissionais da Saúde</v>
      </c>
      <c r="F1311" s="12">
        <f>'[1]TCE - ANEXO III - Preencher'!G1320</f>
        <v>223605</v>
      </c>
      <c r="G1311" s="13">
        <f>IF('[1]TCE - ANEXO III - Preencher'!H1320="","",'[1]TCE - ANEXO III - Preencher'!H1320)</f>
        <v>44531</v>
      </c>
      <c r="H1311" s="14">
        <f>'[1]TCE - ANEXO III - Preencher'!I1320</f>
        <v>0</v>
      </c>
      <c r="I1311" s="14">
        <f>'[1]TCE - ANEXO III - Preencher'!J1320</f>
        <v>240.09360000000001</v>
      </c>
      <c r="J1311" s="14">
        <f>'[1]TCE - ANEXO III - Preencher'!K1320</f>
        <v>0</v>
      </c>
      <c r="K1311" s="15">
        <f>'[1]TCE - ANEXO III - Preencher'!L1320</f>
        <v>128.60749445600001</v>
      </c>
      <c r="L1311" s="15">
        <f>'[1]TCE - ANEXO III - Preencher'!M1320</f>
        <v>1.27</v>
      </c>
      <c r="M1311" s="15">
        <f t="shared" si="121"/>
        <v>127.33749445600002</v>
      </c>
      <c r="N1311" s="15">
        <f>'[1]TCE - ANEXO III - Preencher'!O1320</f>
        <v>1.59</v>
      </c>
      <c r="O1311" s="15">
        <f>'[1]TCE - ANEXO III - Preencher'!P1320</f>
        <v>0</v>
      </c>
      <c r="P1311" s="16">
        <f t="shared" si="122"/>
        <v>1.59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369.02109445600001</v>
      </c>
    </row>
    <row r="1312" spans="1:28" x14ac:dyDescent="0.2">
      <c r="A1312" s="8">
        <f>IFERROR(VLOOKUP(B1312,'[1]DADOS (OCULTAR)'!$P$3:$R$91,3,0),"")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MARIA JOSE DA SILVA</v>
      </c>
      <c r="E1312" s="9" t="str">
        <f>IF('[1]TCE - ANEXO III - Preencher'!F1321="4 - Assistência Odontológica","2 - Outros Profissionais da Saúde",'[1]TCE - ANEXO III - Preencher'!F1321)</f>
        <v>3 - Administrativo</v>
      </c>
      <c r="F1312" s="12">
        <f>'[1]TCE - ANEXO III - Preencher'!G1321</f>
        <v>514320</v>
      </c>
      <c r="G1312" s="13">
        <f>IF('[1]TCE - ANEXO III - Preencher'!H1321="","",'[1]TCE - ANEXO III - Preencher'!H1321)</f>
        <v>44531</v>
      </c>
      <c r="H1312" s="14">
        <f>'[1]TCE - ANEXO III - Preencher'!I1321</f>
        <v>0</v>
      </c>
      <c r="I1312" s="14">
        <f>'[1]TCE - ANEXO III - Preencher'!J1321</f>
        <v>186.8176</v>
      </c>
      <c r="J1312" s="14">
        <f>'[1]TCE - ANEXO III - Preencher'!K1321</f>
        <v>0</v>
      </c>
      <c r="K1312" s="15">
        <f>'[1]TCE - ANEXO III - Preencher'!L1321</f>
        <v>128.60749445600001</v>
      </c>
      <c r="L1312" s="15">
        <f>'[1]TCE - ANEXO III - Preencher'!M1321</f>
        <v>22.2</v>
      </c>
      <c r="M1312" s="15">
        <f t="shared" si="121"/>
        <v>106.40749445600001</v>
      </c>
      <c r="N1312" s="15">
        <f>'[1]TCE - ANEXO III - Preencher'!O1321</f>
        <v>1.93</v>
      </c>
      <c r="O1312" s="15">
        <f>'[1]TCE - ANEXO III - Preencher'!P1321</f>
        <v>0</v>
      </c>
      <c r="P1312" s="16">
        <f t="shared" si="122"/>
        <v>1.93</v>
      </c>
      <c r="Q1312" s="15">
        <f>'[1]TCE - ANEXO III - Preencher'!R1321</f>
        <v>236.8</v>
      </c>
      <c r="R1312" s="15">
        <f>'[1]TCE - ANEXO III - Preencher'!S1321</f>
        <v>66.599999999999994</v>
      </c>
      <c r="S1312" s="16">
        <f t="shared" si="123"/>
        <v>170.20000000000002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465.35509445600007</v>
      </c>
    </row>
    <row r="1313" spans="1:28" x14ac:dyDescent="0.2">
      <c r="A1313" s="8">
        <f>IFERROR(VLOOKUP(B1313,'[1]DADOS (OCULTAR)'!$P$3:$R$91,3,0),"")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MARIA JOSE DA SILVA</v>
      </c>
      <c r="E1313" s="9" t="str">
        <f>IF('[1]TCE - ANEXO III - Preencher'!F1322="4 - Assistência Odontológica","2 - Outros Profissionais da Saúde",'[1]TCE - ANEXO III - Preencher'!F1322)</f>
        <v>3 - Administrativo</v>
      </c>
      <c r="F1313" s="12">
        <f>'[1]TCE - ANEXO III - Preencher'!G1322</f>
        <v>411010</v>
      </c>
      <c r="G1313" s="13">
        <f>IF('[1]TCE - ANEXO III - Preencher'!H1322="","",'[1]TCE - ANEXO III - Preencher'!H1322)</f>
        <v>44531</v>
      </c>
      <c r="H1313" s="14">
        <f>'[1]TCE - ANEXO III - Preencher'!I1322</f>
        <v>0</v>
      </c>
      <c r="I1313" s="14">
        <f>'[1]TCE - ANEXO III - Preencher'!J1322</f>
        <v>160.34960000000001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1.93</v>
      </c>
      <c r="O1313" s="15">
        <f>'[1]TCE - ANEXO III - Preencher'!P1322</f>
        <v>0</v>
      </c>
      <c r="P1313" s="16">
        <f t="shared" si="122"/>
        <v>1.93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162.27960000000002</v>
      </c>
    </row>
    <row r="1314" spans="1:28" x14ac:dyDescent="0.2">
      <c r="A1314" s="8">
        <f>IFERROR(VLOOKUP(B1314,'[1]DADOS (OCULTAR)'!$P$3:$R$91,3,0),"")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MARIA JOSE DA SILVA</v>
      </c>
      <c r="E1314" s="9" t="str">
        <f>IF('[1]TCE - ANEXO III - Preencher'!F1323="4 - Assistência Odontológica","2 - Outros Profissionais da Saúde",'[1]TCE - ANEXO III - Preencher'!F1323)</f>
        <v>2 - Outros Profissionais da Saúde</v>
      </c>
      <c r="F1314" s="12">
        <f>'[1]TCE - ANEXO III - Preencher'!G1323</f>
        <v>322205</v>
      </c>
      <c r="G1314" s="13">
        <f>IF('[1]TCE - ANEXO III - Preencher'!H1323="","",'[1]TCE - ANEXO III - Preencher'!H1323)</f>
        <v>44531</v>
      </c>
      <c r="H1314" s="14">
        <f>'[1]TCE - ANEXO III - Preencher'!I1323</f>
        <v>0</v>
      </c>
      <c r="I1314" s="14">
        <f>'[1]TCE - ANEXO III - Preencher'!J1323</f>
        <v>104.1848</v>
      </c>
      <c r="J1314" s="14">
        <f>'[1]TCE - ANEXO III - Preencher'!K1323</f>
        <v>0</v>
      </c>
      <c r="K1314" s="15">
        <f>'[1]TCE - ANEXO III - Preencher'!L1323</f>
        <v>128.60749445600001</v>
      </c>
      <c r="L1314" s="15">
        <f>'[1]TCE - ANEXO III - Preencher'!M1323</f>
        <v>26.3</v>
      </c>
      <c r="M1314" s="15">
        <f t="shared" si="121"/>
        <v>102.30749445600001</v>
      </c>
      <c r="N1314" s="15">
        <f>'[1]TCE - ANEXO III - Preencher'!O1323</f>
        <v>1.93</v>
      </c>
      <c r="O1314" s="15">
        <f>'[1]TCE - ANEXO III - Preencher'!P1323</f>
        <v>0</v>
      </c>
      <c r="P1314" s="16">
        <f t="shared" si="122"/>
        <v>1.93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208.42229445600003</v>
      </c>
    </row>
    <row r="1315" spans="1:28" x14ac:dyDescent="0.2">
      <c r="A1315" s="8">
        <f>IFERROR(VLOOKUP(B1315,'[1]DADOS (OCULTAR)'!$P$3:$R$91,3,0),"")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MARIA JOSE DA SILVA TEIXEIRA</v>
      </c>
      <c r="E1315" s="9" t="str">
        <f>IF('[1]TCE - ANEXO III - Preencher'!F1324="4 - Assistência Odontológica","2 - Outros Profissionais da Saúde",'[1]TCE - ANEXO III - Preencher'!F1324)</f>
        <v>2 - Outros Profissionais da Saúde</v>
      </c>
      <c r="F1315" s="12">
        <f>'[1]TCE - ANEXO III - Preencher'!G1324</f>
        <v>322205</v>
      </c>
      <c r="G1315" s="13">
        <f>IF('[1]TCE - ANEXO III - Preencher'!H1324="","",'[1]TCE - ANEXO III - Preencher'!H1324)</f>
        <v>44531</v>
      </c>
      <c r="H1315" s="14">
        <f>'[1]TCE - ANEXO III - Preencher'!I1324</f>
        <v>0</v>
      </c>
      <c r="I1315" s="14">
        <f>'[1]TCE - ANEXO III - Preencher'!J1324</f>
        <v>270.19119999999998</v>
      </c>
      <c r="J1315" s="14">
        <f>'[1]TCE - ANEXO III - Preencher'!K1324</f>
        <v>0</v>
      </c>
      <c r="K1315" s="15">
        <f>'[1]TCE - ANEXO III - Preencher'!L1324</f>
        <v>128.60749445600001</v>
      </c>
      <c r="L1315" s="15">
        <f>'[1]TCE - ANEXO III - Preencher'!M1324</f>
        <v>26.3</v>
      </c>
      <c r="M1315" s="15">
        <f t="shared" si="121"/>
        <v>102.30749445600001</v>
      </c>
      <c r="N1315" s="15">
        <f>'[1]TCE - ANEXO III - Preencher'!O1324</f>
        <v>1.93</v>
      </c>
      <c r="O1315" s="15">
        <f>'[1]TCE - ANEXO III - Preencher'!P1324</f>
        <v>0</v>
      </c>
      <c r="P1315" s="16">
        <f t="shared" si="122"/>
        <v>1.93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374.42869445600002</v>
      </c>
    </row>
    <row r="1316" spans="1:28" x14ac:dyDescent="0.2">
      <c r="A1316" s="8">
        <f>IFERROR(VLOOKUP(B1316,'[1]DADOS (OCULTAR)'!$P$3:$R$91,3,0),"")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MARIA JOSE DE MOURA</v>
      </c>
      <c r="E1316" s="9" t="str">
        <f>IF('[1]TCE - ANEXO III - Preencher'!F1325="4 - Assistência Odontológica","2 - Outros Profissionais da Saúde",'[1]TCE - ANEXO III - Preencher'!F1325)</f>
        <v>2 - Outros Profissionais da Saúde</v>
      </c>
      <c r="F1316" s="12">
        <f>'[1]TCE - ANEXO III - Preencher'!G1325</f>
        <v>223505</v>
      </c>
      <c r="G1316" s="13">
        <f>IF('[1]TCE - ANEXO III - Preencher'!H1325="","",'[1]TCE - ANEXO III - Preencher'!H1325)</f>
        <v>44531</v>
      </c>
      <c r="H1316" s="14">
        <f>'[1]TCE - ANEXO III - Preencher'!I1325</f>
        <v>0</v>
      </c>
      <c r="I1316" s="14">
        <f>'[1]TCE - ANEXO III - Preencher'!J1325</f>
        <v>447.67039999999997</v>
      </c>
      <c r="J1316" s="14">
        <f>'[1]TCE - ANEXO III - Preencher'!K1325</f>
        <v>0</v>
      </c>
      <c r="K1316" s="15">
        <f>'[1]TCE - ANEXO III - Preencher'!L1325</f>
        <v>128.60749445600001</v>
      </c>
      <c r="L1316" s="15">
        <f>'[1]TCE - ANEXO III - Preencher'!M1325</f>
        <v>3.53</v>
      </c>
      <c r="M1316" s="15">
        <f t="shared" si="121"/>
        <v>125.07749445600001</v>
      </c>
      <c r="N1316" s="15">
        <f>'[1]TCE - ANEXO III - Preencher'!O1325</f>
        <v>1.59</v>
      </c>
      <c r="O1316" s="15">
        <f>'[1]TCE - ANEXO III - Preencher'!P1325</f>
        <v>0</v>
      </c>
      <c r="P1316" s="16">
        <f t="shared" si="122"/>
        <v>1.59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574.33789445600007</v>
      </c>
    </row>
    <row r="1317" spans="1:28" x14ac:dyDescent="0.2">
      <c r="A1317" s="8">
        <f>IFERROR(VLOOKUP(B1317,'[1]DADOS (OCULTAR)'!$P$3:$R$91,3,0),"")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MARIA JOSE DE OLIVEIRA SILVA</v>
      </c>
      <c r="E1317" s="9" t="str">
        <f>IF('[1]TCE - ANEXO III - Preencher'!F1326="4 - Assistência Odontológica","2 - Outros Profissionais da Saúde",'[1]TCE - ANEXO III - Preencher'!F1326)</f>
        <v>3 - Administrativo</v>
      </c>
      <c r="F1317" s="12">
        <f>'[1]TCE - ANEXO III - Preencher'!G1326</f>
        <v>513220</v>
      </c>
      <c r="G1317" s="13">
        <f>IF('[1]TCE - ANEXO III - Preencher'!H1326="","",'[1]TCE - ANEXO III - Preencher'!H1326)</f>
        <v>44531</v>
      </c>
      <c r="H1317" s="14">
        <f>'[1]TCE - ANEXO III - Preencher'!I1326</f>
        <v>0</v>
      </c>
      <c r="I1317" s="14">
        <f>'[1]TCE - ANEXO III - Preencher'!J1326</f>
        <v>252.8296</v>
      </c>
      <c r="J1317" s="14">
        <f>'[1]TCE - ANEXO III - Preencher'!K1326</f>
        <v>0</v>
      </c>
      <c r="K1317" s="15">
        <f>'[1]TCE - ANEXO III - Preencher'!L1326</f>
        <v>128.60749445600001</v>
      </c>
      <c r="L1317" s="15">
        <f>'[1]TCE - ANEXO III - Preencher'!M1326</f>
        <v>22.26</v>
      </c>
      <c r="M1317" s="15">
        <f t="shared" si="121"/>
        <v>106.34749445600001</v>
      </c>
      <c r="N1317" s="15">
        <f>'[1]TCE - ANEXO III - Preencher'!O1326</f>
        <v>1.93</v>
      </c>
      <c r="O1317" s="15">
        <f>'[1]TCE - ANEXO III - Preencher'!P1326</f>
        <v>0</v>
      </c>
      <c r="P1317" s="16">
        <f t="shared" si="122"/>
        <v>1.93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361.10709445600003</v>
      </c>
    </row>
    <row r="1318" spans="1:28" x14ac:dyDescent="0.2">
      <c r="A1318" s="8">
        <f>IFERROR(VLOOKUP(B1318,'[1]DADOS (OCULTAR)'!$P$3:$R$91,3,0),"")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MARIA JOSE MENDES DA SILVA</v>
      </c>
      <c r="E1318" s="9" t="str">
        <f>IF('[1]TCE - ANEXO III - Preencher'!F1327="4 - Assistência Odontológica","2 - Outros Profissionais da Saúde",'[1]TCE - ANEXO III - Preencher'!F1327)</f>
        <v>2 - Outros Profissionais da Saúde</v>
      </c>
      <c r="F1318" s="12">
        <f>'[1]TCE - ANEXO III - Preencher'!G1327</f>
        <v>515205</v>
      </c>
      <c r="G1318" s="13">
        <f>IF('[1]TCE - ANEXO III - Preencher'!H1327="","",'[1]TCE - ANEXO III - Preencher'!H1327)</f>
        <v>44531</v>
      </c>
      <c r="H1318" s="14">
        <f>'[1]TCE - ANEXO III - Preencher'!I1327</f>
        <v>0</v>
      </c>
      <c r="I1318" s="14">
        <f>'[1]TCE - ANEXO III - Preencher'!J1327</f>
        <v>198.7</v>
      </c>
      <c r="J1318" s="14">
        <f>'[1]TCE - ANEXO III - Preencher'!K1327</f>
        <v>0</v>
      </c>
      <c r="K1318" s="15">
        <f>'[1]TCE - ANEXO III - Preencher'!L1327</f>
        <v>128.60749445600001</v>
      </c>
      <c r="L1318" s="15">
        <f>'[1]TCE - ANEXO III - Preencher'!M1327</f>
        <v>23.8</v>
      </c>
      <c r="M1318" s="15">
        <f t="shared" si="121"/>
        <v>104.80749445600001</v>
      </c>
      <c r="N1318" s="15">
        <f>'[1]TCE - ANEXO III - Preencher'!O1327</f>
        <v>1.93</v>
      </c>
      <c r="O1318" s="15">
        <f>'[1]TCE - ANEXO III - Preencher'!P1327</f>
        <v>0</v>
      </c>
      <c r="P1318" s="16">
        <f t="shared" si="122"/>
        <v>1.93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305.43749445600002</v>
      </c>
    </row>
    <row r="1319" spans="1:28" x14ac:dyDescent="0.2">
      <c r="A1319" s="8">
        <f>IFERROR(VLOOKUP(B1319,'[1]DADOS (OCULTAR)'!$P$3:$R$91,3,0),"")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MARIA JOSE NASCIMENTO OLIVEIRA CARVALHO</v>
      </c>
      <c r="E1319" s="9" t="str">
        <f>IF('[1]TCE - ANEXO III - Preencher'!F1328="4 - Assistência Odontológica","2 - Outros Profissionais da Saúde",'[1]TCE - ANEXO III - Preencher'!F1328)</f>
        <v>3 - Administrativo</v>
      </c>
      <c r="F1319" s="12">
        <f>'[1]TCE - ANEXO III - Preencher'!G1328</f>
        <v>513220</v>
      </c>
      <c r="G1319" s="13">
        <f>IF('[1]TCE - ANEXO III - Preencher'!H1328="","",'[1]TCE - ANEXO III - Preencher'!H1328)</f>
        <v>44531</v>
      </c>
      <c r="H1319" s="14">
        <f>'[1]TCE - ANEXO III - Preencher'!I1328</f>
        <v>0</v>
      </c>
      <c r="I1319" s="14">
        <f>'[1]TCE - ANEXO III - Preencher'!J1328</f>
        <v>209.35040000000001</v>
      </c>
      <c r="J1319" s="14">
        <f>'[1]TCE - ANEXO III - Preencher'!K1328</f>
        <v>0</v>
      </c>
      <c r="K1319" s="15">
        <f>'[1]TCE - ANEXO III - Preencher'!L1328</f>
        <v>128.60749445600001</v>
      </c>
      <c r="L1319" s="15">
        <f>'[1]TCE - ANEXO III - Preencher'!M1328</f>
        <v>22.26</v>
      </c>
      <c r="M1319" s="15">
        <f t="shared" si="121"/>
        <v>106.34749445600001</v>
      </c>
      <c r="N1319" s="15">
        <f>'[1]TCE - ANEXO III - Preencher'!O1328</f>
        <v>1.93</v>
      </c>
      <c r="O1319" s="15">
        <f>'[1]TCE - ANEXO III - Preencher'!P1328</f>
        <v>0</v>
      </c>
      <c r="P1319" s="16">
        <f t="shared" si="122"/>
        <v>1.93</v>
      </c>
      <c r="Q1319" s="15">
        <f>'[1]TCE - ANEXO III - Preencher'!R1328</f>
        <v>236.8</v>
      </c>
      <c r="R1319" s="15">
        <f>'[1]TCE - ANEXO III - Preencher'!S1328</f>
        <v>66.78</v>
      </c>
      <c r="S1319" s="16">
        <f t="shared" si="123"/>
        <v>170.02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487.64789445600002</v>
      </c>
    </row>
    <row r="1320" spans="1:28" x14ac:dyDescent="0.2">
      <c r="A1320" s="8">
        <f>IFERROR(VLOOKUP(B1320,'[1]DADOS (OCULTAR)'!$P$3:$R$91,3,0),"")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MARIA JOSE NERES FILHA</v>
      </c>
      <c r="E1320" s="9" t="str">
        <f>IF('[1]TCE - ANEXO III - Preencher'!F1329="4 - Assistência Odontológica","2 - Outros Profissionais da Saúde",'[1]TCE - ANEXO III - Preencher'!F1329)</f>
        <v>2 - Outros Profissionais da Saúde</v>
      </c>
      <c r="F1320" s="12">
        <f>'[1]TCE - ANEXO III - Preencher'!G1329</f>
        <v>322205</v>
      </c>
      <c r="G1320" s="13">
        <f>IF('[1]TCE - ANEXO III - Preencher'!H1329="","",'[1]TCE - ANEXO III - Preencher'!H1329)</f>
        <v>44531</v>
      </c>
      <c r="H1320" s="14">
        <f>'[1]TCE - ANEXO III - Preencher'!I1329</f>
        <v>0</v>
      </c>
      <c r="I1320" s="14">
        <f>'[1]TCE - ANEXO III - Preencher'!J1329</f>
        <v>160.7544</v>
      </c>
      <c r="J1320" s="14">
        <f>'[1]TCE - ANEXO III - Preencher'!K1329</f>
        <v>0</v>
      </c>
      <c r="K1320" s="15">
        <f>'[1]TCE - ANEXO III - Preencher'!L1329</f>
        <v>128.60749445600001</v>
      </c>
      <c r="L1320" s="15">
        <f>'[1]TCE - ANEXO III - Preencher'!M1329</f>
        <v>26.3</v>
      </c>
      <c r="M1320" s="15">
        <f t="shared" si="121"/>
        <v>102.30749445600001</v>
      </c>
      <c r="N1320" s="15">
        <f>'[1]TCE - ANEXO III - Preencher'!O1329</f>
        <v>1.93</v>
      </c>
      <c r="O1320" s="15">
        <f>'[1]TCE - ANEXO III - Preencher'!P1329</f>
        <v>0</v>
      </c>
      <c r="P1320" s="16">
        <f t="shared" si="122"/>
        <v>1.93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264.99189445600001</v>
      </c>
    </row>
    <row r="1321" spans="1:28" x14ac:dyDescent="0.2">
      <c r="A1321" s="8">
        <f>IFERROR(VLOOKUP(B1321,'[1]DADOS (OCULTAR)'!$P$3:$R$91,3,0),"")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MARIA JOSEFA PEREIRA DE MENEZES</v>
      </c>
      <c r="E1321" s="9" t="str">
        <f>IF('[1]TCE - ANEXO III - Preencher'!F1330="4 - Assistência Odontológica","2 - Outros Profissionais da Saúde",'[1]TCE - ANEXO III - Preencher'!F1330)</f>
        <v>2 - Outros Profissionais da Saúde</v>
      </c>
      <c r="F1321" s="12">
        <f>'[1]TCE - ANEXO III - Preencher'!G1330</f>
        <v>324205</v>
      </c>
      <c r="G1321" s="13">
        <f>IF('[1]TCE - ANEXO III - Preencher'!H1330="","",'[1]TCE - ANEXO III - Preencher'!H1330)</f>
        <v>44531</v>
      </c>
      <c r="H1321" s="14">
        <f>'[1]TCE - ANEXO III - Preencher'!I1330</f>
        <v>0</v>
      </c>
      <c r="I1321" s="14">
        <f>'[1]TCE - ANEXO III - Preencher'!J1330</f>
        <v>242.1688</v>
      </c>
      <c r="J1321" s="14">
        <f>'[1]TCE - ANEXO III - Preencher'!K1330</f>
        <v>0</v>
      </c>
      <c r="K1321" s="15">
        <f>'[1]TCE - ANEXO III - Preencher'!L1330</f>
        <v>128.60749445600001</v>
      </c>
      <c r="L1321" s="15">
        <f>'[1]TCE - ANEXO III - Preencher'!M1330</f>
        <v>34.299999999999997</v>
      </c>
      <c r="M1321" s="15">
        <f t="shared" si="121"/>
        <v>94.307494456000015</v>
      </c>
      <c r="N1321" s="15">
        <f>'[1]TCE - ANEXO III - Preencher'!O1330</f>
        <v>1.93</v>
      </c>
      <c r="O1321" s="15">
        <f>'[1]TCE - ANEXO III - Preencher'!P1330</f>
        <v>0</v>
      </c>
      <c r="P1321" s="16">
        <f t="shared" si="122"/>
        <v>1.93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338.40629445600001</v>
      </c>
    </row>
    <row r="1322" spans="1:28" x14ac:dyDescent="0.2">
      <c r="A1322" s="8">
        <f>IFERROR(VLOOKUP(B1322,'[1]DADOS (OCULTAR)'!$P$3:$R$91,3,0),"")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MARIA JOSICLEIA DA SILVA</v>
      </c>
      <c r="E1322" s="9" t="str">
        <f>IF('[1]TCE - ANEXO III - Preencher'!F1331="4 - Assistência Odontológica","2 - Outros Profissionais da Saúde",'[1]TCE - ANEXO III - Preencher'!F1331)</f>
        <v>3 - Administrativo</v>
      </c>
      <c r="F1322" s="12">
        <f>'[1]TCE - ANEXO III - Preencher'!G1331</f>
        <v>521130</v>
      </c>
      <c r="G1322" s="13">
        <f>IF('[1]TCE - ANEXO III - Preencher'!H1331="","",'[1]TCE - ANEXO III - Preencher'!H1331)</f>
        <v>44531</v>
      </c>
      <c r="H1322" s="14">
        <f>'[1]TCE - ANEXO III - Preencher'!I1331</f>
        <v>0</v>
      </c>
      <c r="I1322" s="14">
        <f>'[1]TCE - ANEXO III - Preencher'!J1331</f>
        <v>176.38399999999999</v>
      </c>
      <c r="J1322" s="14">
        <f>'[1]TCE - ANEXO III - Preencher'!K1331</f>
        <v>0</v>
      </c>
      <c r="K1322" s="15">
        <f>'[1]TCE - ANEXO III - Preencher'!L1331</f>
        <v>128.60749445600001</v>
      </c>
      <c r="L1322" s="15">
        <f>'[1]TCE - ANEXO III - Preencher'!M1331</f>
        <v>14.1</v>
      </c>
      <c r="M1322" s="15">
        <f t="shared" si="121"/>
        <v>114.50749445600002</v>
      </c>
      <c r="N1322" s="15">
        <f>'[1]TCE - ANEXO III - Preencher'!O1331</f>
        <v>1.93</v>
      </c>
      <c r="O1322" s="15">
        <f>'[1]TCE - ANEXO III - Preencher'!P1331</f>
        <v>0</v>
      </c>
      <c r="P1322" s="16">
        <f t="shared" si="122"/>
        <v>1.93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69.430000000000007</v>
      </c>
      <c r="U1322" s="15">
        <f>'[1]TCE - ANEXO III - Preencher'!V1331</f>
        <v>0</v>
      </c>
      <c r="V1322" s="16">
        <f t="shared" si="124"/>
        <v>69.430000000000007</v>
      </c>
      <c r="W1322" s="17" t="str">
        <f>IF('[1]TCE - ANEXO III - Preencher'!X1331="","",'[1]TCE - ANEXO III - Preencher'!X1331)</f>
        <v>AUX. CRECHE I</v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362.25149445600005</v>
      </c>
    </row>
    <row r="1323" spans="1:28" x14ac:dyDescent="0.2">
      <c r="A1323" s="8">
        <f>IFERROR(VLOOKUP(B1323,'[1]DADOS (OCULTAR)'!$P$3:$R$91,3,0),"")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MARIA JULIANA DE AQUINO</v>
      </c>
      <c r="E1323" s="9" t="str">
        <f>IF('[1]TCE - ANEXO III - Preencher'!F1332="4 - Assistência Odontológica","2 - Outros Profissionais da Saúde",'[1]TCE - ANEXO III - Preencher'!F1332)</f>
        <v>2 - Outros Profissionais da Saúde</v>
      </c>
      <c r="F1323" s="12">
        <f>'[1]TCE - ANEXO III - Preencher'!G1332</f>
        <v>322205</v>
      </c>
      <c r="G1323" s="13">
        <f>IF('[1]TCE - ANEXO III - Preencher'!H1332="","",'[1]TCE - ANEXO III - Preencher'!H1332)</f>
        <v>44531</v>
      </c>
      <c r="H1323" s="14">
        <f>'[1]TCE - ANEXO III - Preencher'!I1332</f>
        <v>0</v>
      </c>
      <c r="I1323" s="14">
        <f>'[1]TCE - ANEXO III - Preencher'!J1332</f>
        <v>233.78</v>
      </c>
      <c r="J1323" s="14">
        <f>'[1]TCE - ANEXO III - Preencher'!K1332</f>
        <v>0</v>
      </c>
      <c r="K1323" s="15">
        <f>'[1]TCE - ANEXO III - Preencher'!L1332</f>
        <v>128.60749445600001</v>
      </c>
      <c r="L1323" s="15">
        <f>'[1]TCE - ANEXO III - Preencher'!M1332</f>
        <v>26.3</v>
      </c>
      <c r="M1323" s="15">
        <f t="shared" si="121"/>
        <v>102.30749445600001</v>
      </c>
      <c r="N1323" s="15">
        <f>'[1]TCE - ANEXO III - Preencher'!O1332</f>
        <v>1.93</v>
      </c>
      <c r="O1323" s="15">
        <f>'[1]TCE - ANEXO III - Preencher'!P1332</f>
        <v>0</v>
      </c>
      <c r="P1323" s="16">
        <f t="shared" si="122"/>
        <v>1.93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338.01749445600001</v>
      </c>
    </row>
    <row r="1324" spans="1:28" x14ac:dyDescent="0.2">
      <c r="A1324" s="8">
        <f>IFERROR(VLOOKUP(B1324,'[1]DADOS (OCULTAR)'!$P$3:$R$91,3,0),"")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MARIA JULIANE TAVARES DE SOUZA</v>
      </c>
      <c r="E1324" s="9" t="str">
        <f>IF('[1]TCE - ANEXO III - Preencher'!F1333="4 - Assistência Odontológica","2 - Outros Profissionais da Saúde",'[1]TCE - ANEXO III - Preencher'!F1333)</f>
        <v>2 - Outros Profissionais da Saúde</v>
      </c>
      <c r="F1324" s="12">
        <f>'[1]TCE - ANEXO III - Preencher'!G1333</f>
        <v>223710</v>
      </c>
      <c r="G1324" s="13">
        <f>IF('[1]TCE - ANEXO III - Preencher'!H1333="","",'[1]TCE - ANEXO III - Preencher'!H1333)</f>
        <v>44531</v>
      </c>
      <c r="H1324" s="14">
        <f>'[1]TCE - ANEXO III - Preencher'!I1333</f>
        <v>0</v>
      </c>
      <c r="I1324" s="14">
        <f>'[1]TCE - ANEXO III - Preencher'!J1333</f>
        <v>409.3664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1.93</v>
      </c>
      <c r="O1324" s="15">
        <f>'[1]TCE - ANEXO III - Preencher'!P1333</f>
        <v>0</v>
      </c>
      <c r="P1324" s="16">
        <f t="shared" si="122"/>
        <v>1.93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411.29640000000001</v>
      </c>
    </row>
    <row r="1325" spans="1:28" x14ac:dyDescent="0.2">
      <c r="A1325" s="8">
        <f>IFERROR(VLOOKUP(B1325,'[1]DADOS (OCULTAR)'!$P$3:$R$91,3,0),"")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MARIA KLARA DE OLIVEIRA AQUINO</v>
      </c>
      <c r="E1325" s="9" t="str">
        <f>IF('[1]TCE - ANEXO III - Preencher'!F1334="4 - Assistência Odontológica","2 - Outros Profissionais da Saúde",'[1]TCE - ANEXO III - Preencher'!F1334)</f>
        <v>3 - Administrativo</v>
      </c>
      <c r="F1325" s="12">
        <f>'[1]TCE - ANEXO III - Preencher'!G1334</f>
        <v>517415</v>
      </c>
      <c r="G1325" s="13">
        <f>IF('[1]TCE - ANEXO III - Preencher'!H1334="","",'[1]TCE - ANEXO III - Preencher'!H1334)</f>
        <v>44531</v>
      </c>
      <c r="H1325" s="14">
        <f>'[1]TCE - ANEXO III - Preencher'!I1334</f>
        <v>0</v>
      </c>
      <c r="I1325" s="14">
        <f>'[1]TCE - ANEXO III - Preencher'!J1334</f>
        <v>191.68639999999999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1.93</v>
      </c>
      <c r="O1325" s="15">
        <f>'[1]TCE - ANEXO III - Preencher'!P1334</f>
        <v>0</v>
      </c>
      <c r="P1325" s="16">
        <f t="shared" si="122"/>
        <v>1.93</v>
      </c>
      <c r="Q1325" s="15">
        <f>'[1]TCE - ANEXO III - Preencher'!R1334</f>
        <v>296</v>
      </c>
      <c r="R1325" s="15">
        <f>'[1]TCE - ANEXO III - Preencher'!S1334</f>
        <v>75.45</v>
      </c>
      <c r="S1325" s="16">
        <f t="shared" si="123"/>
        <v>220.55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414.16640000000001</v>
      </c>
    </row>
    <row r="1326" spans="1:28" x14ac:dyDescent="0.2">
      <c r="A1326" s="8">
        <f>IFERROR(VLOOKUP(B1326,'[1]DADOS (OCULTAR)'!$P$3:$R$91,3,0),"")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MARIA LAURA DA SILVA ARAUJO</v>
      </c>
      <c r="E1326" s="9" t="str">
        <f>IF('[1]TCE - ANEXO III - Preencher'!F1335="4 - Assistência Odontológica","2 - Outros Profissionais da Saúde",'[1]TCE - ANEXO III - Preencher'!F1335)</f>
        <v>2 - Outros Profissionais da Saúde</v>
      </c>
      <c r="F1326" s="12">
        <f>'[1]TCE - ANEXO III - Preencher'!G1335</f>
        <v>223505</v>
      </c>
      <c r="G1326" s="13">
        <f>IF('[1]TCE - ANEXO III - Preencher'!H1335="","",'[1]TCE - ANEXO III - Preencher'!H1335)</f>
        <v>44531</v>
      </c>
      <c r="H1326" s="14">
        <f>'[1]TCE - ANEXO III - Preencher'!I1335</f>
        <v>0</v>
      </c>
      <c r="I1326" s="14">
        <f>'[1]TCE - ANEXO III - Preencher'!J1335</f>
        <v>428.54719999999998</v>
      </c>
      <c r="J1326" s="14">
        <f>'[1]TCE - ANEXO III - Preencher'!K1335</f>
        <v>0</v>
      </c>
      <c r="K1326" s="15">
        <f>'[1]TCE - ANEXO III - Preencher'!L1335</f>
        <v>128.60749445600001</v>
      </c>
      <c r="L1326" s="15">
        <f>'[1]TCE - ANEXO III - Preencher'!M1335</f>
        <v>3.53</v>
      </c>
      <c r="M1326" s="15">
        <f t="shared" si="121"/>
        <v>125.07749445600001</v>
      </c>
      <c r="N1326" s="15">
        <f>'[1]TCE - ANEXO III - Preencher'!O1335</f>
        <v>1.59</v>
      </c>
      <c r="O1326" s="15">
        <f>'[1]TCE - ANEXO III - Preencher'!P1335</f>
        <v>0</v>
      </c>
      <c r="P1326" s="16">
        <f t="shared" si="122"/>
        <v>1.59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555.21469445600007</v>
      </c>
    </row>
    <row r="1327" spans="1:28" x14ac:dyDescent="0.2">
      <c r="A1327" s="8">
        <f>IFERROR(VLOOKUP(B1327,'[1]DADOS (OCULTAR)'!$P$3:$R$91,3,0),"")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MARIA LAYZ OLIVEIRA SILVA</v>
      </c>
      <c r="E1327" s="9" t="str">
        <f>IF('[1]TCE - ANEXO III - Preencher'!F1336="4 - Assistência Odontológica","2 - Outros Profissionais da Saúde",'[1]TCE - ANEXO III - Preencher'!F1336)</f>
        <v>2 - Outros Profissionais da Saúde</v>
      </c>
      <c r="F1327" s="12">
        <f>'[1]TCE - ANEXO III - Preencher'!G1336</f>
        <v>322205</v>
      </c>
      <c r="G1327" s="13">
        <f>IF('[1]TCE - ANEXO III - Preencher'!H1336="","",'[1]TCE - ANEXO III - Preencher'!H1336)</f>
        <v>44531</v>
      </c>
      <c r="H1327" s="14">
        <f>'[1]TCE - ANEXO III - Preencher'!I1336</f>
        <v>0</v>
      </c>
      <c r="I1327" s="14">
        <f>'[1]TCE - ANEXO III - Preencher'!J1336</f>
        <v>151.42959999999999</v>
      </c>
      <c r="J1327" s="14">
        <f>'[1]TCE - ANEXO III - Preencher'!K1336</f>
        <v>0</v>
      </c>
      <c r="K1327" s="15">
        <f>'[1]TCE - ANEXO III - Preencher'!L1336</f>
        <v>128.60749445600001</v>
      </c>
      <c r="L1327" s="15">
        <f>'[1]TCE - ANEXO III - Preencher'!M1336</f>
        <v>26.3</v>
      </c>
      <c r="M1327" s="15">
        <f t="shared" si="121"/>
        <v>102.30749445600001</v>
      </c>
      <c r="N1327" s="15">
        <f>'[1]TCE - ANEXO III - Preencher'!O1336</f>
        <v>1.93</v>
      </c>
      <c r="O1327" s="15">
        <f>'[1]TCE - ANEXO III - Preencher'!P1336</f>
        <v>0</v>
      </c>
      <c r="P1327" s="16">
        <f t="shared" si="122"/>
        <v>1.93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255.66709445600003</v>
      </c>
    </row>
    <row r="1328" spans="1:28" x14ac:dyDescent="0.2">
      <c r="A1328" s="8">
        <f>IFERROR(VLOOKUP(B1328,'[1]DADOS (OCULTAR)'!$P$3:$R$91,3,0),"")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MARIA LEONARDA DA SILVA GOMES</v>
      </c>
      <c r="E1328" s="9" t="str">
        <f>IF('[1]TCE - ANEXO III - Preencher'!F1337="4 - Assistência Odontológica","2 - Outros Profissionais da Saúde",'[1]TCE - ANEXO III - Preencher'!F1337)</f>
        <v>2 - Outros Profissionais da Saúde</v>
      </c>
      <c r="F1328" s="12">
        <f>'[1]TCE - ANEXO III - Preencher'!G1337</f>
        <v>322205</v>
      </c>
      <c r="G1328" s="13">
        <f>IF('[1]TCE - ANEXO III - Preencher'!H1337="","",'[1]TCE - ANEXO III - Preencher'!H1337)</f>
        <v>44531</v>
      </c>
      <c r="H1328" s="14">
        <f>'[1]TCE - ANEXO III - Preencher'!I1337</f>
        <v>0</v>
      </c>
      <c r="I1328" s="14">
        <f>'[1]TCE - ANEXO III - Preencher'!J1337</f>
        <v>229.96960000000001</v>
      </c>
      <c r="J1328" s="14">
        <f>'[1]TCE - ANEXO III - Preencher'!K1337</f>
        <v>0</v>
      </c>
      <c r="K1328" s="15">
        <f>'[1]TCE - ANEXO III - Preencher'!L1337</f>
        <v>128.60749445600001</v>
      </c>
      <c r="L1328" s="15">
        <f>'[1]TCE - ANEXO III - Preencher'!M1337</f>
        <v>26.3</v>
      </c>
      <c r="M1328" s="15">
        <f t="shared" si="121"/>
        <v>102.30749445600001</v>
      </c>
      <c r="N1328" s="15">
        <f>'[1]TCE - ANEXO III - Preencher'!O1337</f>
        <v>1.93</v>
      </c>
      <c r="O1328" s="15">
        <f>'[1]TCE - ANEXO III - Preencher'!P1337</f>
        <v>0</v>
      </c>
      <c r="P1328" s="16">
        <f t="shared" si="122"/>
        <v>1.93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334.20709445600005</v>
      </c>
    </row>
    <row r="1329" spans="1:28" x14ac:dyDescent="0.2">
      <c r="A1329" s="8">
        <f>IFERROR(VLOOKUP(B1329,'[1]DADOS (OCULTAR)'!$P$3:$R$91,3,0),"")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MARIA LETICIA DA SILVA SANTOS</v>
      </c>
      <c r="E1329" s="9" t="str">
        <f>IF('[1]TCE - ANEXO III - Preencher'!F1338="4 - Assistência Odontológica","2 - Outros Profissionais da Saúde",'[1]TCE - ANEXO III - Preencher'!F1338)</f>
        <v>2 - Outros Profissionais da Saúde</v>
      </c>
      <c r="F1329" s="12">
        <f>'[1]TCE - ANEXO III - Preencher'!G1338</f>
        <v>223505</v>
      </c>
      <c r="G1329" s="13">
        <f>IF('[1]TCE - ANEXO III - Preencher'!H1338="","",'[1]TCE - ANEXO III - Preencher'!H1338)</f>
        <v>44531</v>
      </c>
      <c r="H1329" s="14">
        <f>'[1]TCE - ANEXO III - Preencher'!I1338</f>
        <v>0</v>
      </c>
      <c r="I1329" s="14">
        <f>'[1]TCE - ANEXO III - Preencher'!J1338</f>
        <v>242.16079999999999</v>
      </c>
      <c r="J1329" s="14">
        <f>'[1]TCE - ANEXO III - Preencher'!K1338</f>
        <v>0</v>
      </c>
      <c r="K1329" s="15">
        <f>'[1]TCE - ANEXO III - Preencher'!L1338</f>
        <v>128.60749445600001</v>
      </c>
      <c r="L1329" s="15">
        <f>'[1]TCE - ANEXO III - Preencher'!M1338</f>
        <v>2.66</v>
      </c>
      <c r="M1329" s="15">
        <f t="shared" si="121"/>
        <v>125.94749445600002</v>
      </c>
      <c r="N1329" s="15">
        <f>'[1]TCE - ANEXO III - Preencher'!O1338</f>
        <v>1.59</v>
      </c>
      <c r="O1329" s="15">
        <f>'[1]TCE - ANEXO III - Preencher'!P1338</f>
        <v>0</v>
      </c>
      <c r="P1329" s="16">
        <f t="shared" si="122"/>
        <v>1.59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369.69829445599999</v>
      </c>
    </row>
    <row r="1330" spans="1:28" x14ac:dyDescent="0.2">
      <c r="A1330" s="8">
        <f>IFERROR(VLOOKUP(B1330,'[1]DADOS (OCULTAR)'!$P$3:$R$91,3,0),"")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MARIA LUANA SOUZA DA SILVA</v>
      </c>
      <c r="E1330" s="9" t="str">
        <f>IF('[1]TCE - ANEXO III - Preencher'!F1339="4 - Assistência Odontológica","2 - Outros Profissionais da Saúde",'[1]TCE - ANEXO III - Preencher'!F1339)</f>
        <v>2 - Outros Profissionais da Saúde</v>
      </c>
      <c r="F1330" s="12">
        <f>'[1]TCE - ANEXO III - Preencher'!G1339</f>
        <v>223505</v>
      </c>
      <c r="G1330" s="13">
        <f>IF('[1]TCE - ANEXO III - Preencher'!H1339="","",'[1]TCE - ANEXO III - Preencher'!H1339)</f>
        <v>44531</v>
      </c>
      <c r="H1330" s="14">
        <f>'[1]TCE - ANEXO III - Preencher'!I1339</f>
        <v>0</v>
      </c>
      <c r="I1330" s="14">
        <f>'[1]TCE - ANEXO III - Preencher'!J1339</f>
        <v>412.02960000000002</v>
      </c>
      <c r="J1330" s="14">
        <f>'[1]TCE - ANEXO III - Preencher'!K1339</f>
        <v>0</v>
      </c>
      <c r="K1330" s="15">
        <f>'[1]TCE - ANEXO III - Preencher'!L1339</f>
        <v>128.60749445600001</v>
      </c>
      <c r="L1330" s="15">
        <f>'[1]TCE - ANEXO III - Preencher'!M1339</f>
        <v>3.53</v>
      </c>
      <c r="M1330" s="15">
        <f t="shared" si="121"/>
        <v>125.07749445600001</v>
      </c>
      <c r="N1330" s="15">
        <f>'[1]TCE - ANEXO III - Preencher'!O1339</f>
        <v>1.59</v>
      </c>
      <c r="O1330" s="15">
        <f>'[1]TCE - ANEXO III - Preencher'!P1339</f>
        <v>0</v>
      </c>
      <c r="P1330" s="16">
        <f t="shared" si="122"/>
        <v>1.59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103.28</v>
      </c>
      <c r="U1330" s="15">
        <f>'[1]TCE - ANEXO III - Preencher'!V1339</f>
        <v>0</v>
      </c>
      <c r="V1330" s="16">
        <f t="shared" si="124"/>
        <v>103.28</v>
      </c>
      <c r="W1330" s="17" t="str">
        <f>IF('[1]TCE - ANEXO III - Preencher'!X1339="","",'[1]TCE - ANEXO III - Preencher'!X1339)</f>
        <v>AUX. CRECHE I</v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641.97709445600003</v>
      </c>
    </row>
    <row r="1331" spans="1:28" x14ac:dyDescent="0.2">
      <c r="A1331" s="8">
        <f>IFERROR(VLOOKUP(B1331,'[1]DADOS (OCULTAR)'!$P$3:$R$91,3,0),"")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MARIA LUCICLEIDE FERREIRA DA SILVA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>
        <f>'[1]TCE - ANEXO III - Preencher'!G1340</f>
        <v>322205</v>
      </c>
      <c r="G1331" s="13">
        <f>IF('[1]TCE - ANEXO III - Preencher'!H1340="","",'[1]TCE - ANEXO III - Preencher'!H1340)</f>
        <v>44531</v>
      </c>
      <c r="H1331" s="14">
        <f>'[1]TCE - ANEXO III - Preencher'!I1340</f>
        <v>0</v>
      </c>
      <c r="I1331" s="14">
        <f>'[1]TCE - ANEXO III - Preencher'!J1340</f>
        <v>283.60320000000002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1.93</v>
      </c>
      <c r="O1331" s="15">
        <f>'[1]TCE - ANEXO III - Preencher'!P1340</f>
        <v>0</v>
      </c>
      <c r="P1331" s="16">
        <f t="shared" si="122"/>
        <v>1.93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285.53320000000002</v>
      </c>
    </row>
    <row r="1332" spans="1:28" x14ac:dyDescent="0.2">
      <c r="A1332" s="8">
        <f>IFERROR(VLOOKUP(B1332,'[1]DADOS (OCULTAR)'!$P$3:$R$91,3,0),"")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MARIA LUIZA LUDERMIR FERREIRA</v>
      </c>
      <c r="E1332" s="9" t="str">
        <f>IF('[1]TCE - ANEXO III - Preencher'!F1341="4 - Assistência Odontológica","2 - Outros Profissionais da Saúde",'[1]TCE - ANEXO III - Preencher'!F1341)</f>
        <v>1 - Médico</v>
      </c>
      <c r="F1332" s="12">
        <f>'[1]TCE - ANEXO III - Preencher'!G1341</f>
        <v>225121</v>
      </c>
      <c r="G1332" s="13">
        <f>IF('[1]TCE - ANEXO III - Preencher'!H1341="","",'[1]TCE - ANEXO III - Preencher'!H1341)</f>
        <v>44531</v>
      </c>
      <c r="H1332" s="14">
        <f>'[1]TCE - ANEXO III - Preencher'!I1341</f>
        <v>0</v>
      </c>
      <c r="I1332" s="14">
        <f>'[1]TCE - ANEXO III - Preencher'!J1341</f>
        <v>2053.6592000000001</v>
      </c>
      <c r="J1332" s="14">
        <f>'[1]TCE - ANEXO III - Preencher'!K1341</f>
        <v>0</v>
      </c>
      <c r="K1332" s="15">
        <f>'[1]TCE - ANEXO III - Preencher'!L1341</f>
        <v>128.60749445600001</v>
      </c>
      <c r="L1332" s="15">
        <f>'[1]TCE - ANEXO III - Preencher'!M1341</f>
        <v>1.37</v>
      </c>
      <c r="M1332" s="15">
        <f t="shared" si="121"/>
        <v>127.23749445600001</v>
      </c>
      <c r="N1332" s="15">
        <f>'[1]TCE - ANEXO III - Preencher'!O1341</f>
        <v>6.13</v>
      </c>
      <c r="O1332" s="15">
        <f>'[1]TCE - ANEXO III - Preencher'!P1341</f>
        <v>1.23</v>
      </c>
      <c r="P1332" s="16">
        <f t="shared" si="122"/>
        <v>4.9000000000000004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2185.7966944560003</v>
      </c>
    </row>
    <row r="1333" spans="1:28" x14ac:dyDescent="0.2">
      <c r="A1333" s="8">
        <f>IFERROR(VLOOKUP(B1333,'[1]DADOS (OCULTAR)'!$P$3:$R$91,3,0),"")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MARIA MADALENA ATAIDE DE SANTANA SILVA</v>
      </c>
      <c r="E1333" s="9" t="str">
        <f>IF('[1]TCE - ANEXO III - Preencher'!F1342="4 - Assistência Odontológica","2 - Outros Profissionais da Saúde",'[1]TCE - ANEXO III - Preencher'!F1342)</f>
        <v>2 - Outros Profissionais da Saúde</v>
      </c>
      <c r="F1333" s="12">
        <f>'[1]TCE - ANEXO III - Preencher'!G1342</f>
        <v>322205</v>
      </c>
      <c r="G1333" s="13">
        <f>IF('[1]TCE - ANEXO III - Preencher'!H1342="","",'[1]TCE - ANEXO III - Preencher'!H1342)</f>
        <v>44531</v>
      </c>
      <c r="H1333" s="14">
        <f>'[1]TCE - ANEXO III - Preencher'!I1342</f>
        <v>0</v>
      </c>
      <c r="I1333" s="14">
        <f>'[1]TCE - ANEXO III - Preencher'!J1342</f>
        <v>226.33199999999999</v>
      </c>
      <c r="J1333" s="14">
        <f>'[1]TCE - ANEXO III - Preencher'!K1342</f>
        <v>0</v>
      </c>
      <c r="K1333" s="15">
        <f>'[1]TCE - ANEXO III - Preencher'!L1342</f>
        <v>128.60749445600001</v>
      </c>
      <c r="L1333" s="15">
        <f>'[1]TCE - ANEXO III - Preencher'!M1342</f>
        <v>26.3</v>
      </c>
      <c r="M1333" s="15">
        <f t="shared" si="121"/>
        <v>102.30749445600001</v>
      </c>
      <c r="N1333" s="15">
        <f>'[1]TCE - ANEXO III - Preencher'!O1342</f>
        <v>1.93</v>
      </c>
      <c r="O1333" s="15">
        <f>'[1]TCE - ANEXO III - Preencher'!P1342</f>
        <v>0</v>
      </c>
      <c r="P1333" s="16">
        <f t="shared" si="122"/>
        <v>1.93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330.56949445600003</v>
      </c>
    </row>
    <row r="1334" spans="1:28" x14ac:dyDescent="0.2">
      <c r="A1334" s="8">
        <f>IFERROR(VLOOKUP(B1334,'[1]DADOS (OCULTAR)'!$P$3:$R$91,3,0),"")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MARIA MARCILENE SILVA</v>
      </c>
      <c r="E1334" s="9" t="str">
        <f>IF('[1]TCE - ANEXO III - Preencher'!F1343="4 - Assistência Odontológica","2 - Outros Profissionais da Saúde",'[1]TCE - ANEXO III - Preencher'!F1343)</f>
        <v>3 - Administrativo</v>
      </c>
      <c r="F1334" s="12">
        <f>'[1]TCE - ANEXO III - Preencher'!G1343</f>
        <v>513430</v>
      </c>
      <c r="G1334" s="13">
        <f>IF('[1]TCE - ANEXO III - Preencher'!H1343="","",'[1]TCE - ANEXO III - Preencher'!H1343)</f>
        <v>44531</v>
      </c>
      <c r="H1334" s="14">
        <f>'[1]TCE - ANEXO III - Preencher'!I1343</f>
        <v>0</v>
      </c>
      <c r="I1334" s="14">
        <f>'[1]TCE - ANEXO III - Preencher'!J1343</f>
        <v>160.51840000000001</v>
      </c>
      <c r="J1334" s="14">
        <f>'[1]TCE - ANEXO III - Preencher'!K1343</f>
        <v>0</v>
      </c>
      <c r="K1334" s="15">
        <f>'[1]TCE - ANEXO III - Preencher'!L1343</f>
        <v>128.60749445600001</v>
      </c>
      <c r="L1334" s="15">
        <f>'[1]TCE - ANEXO III - Preencher'!M1343</f>
        <v>22.26</v>
      </c>
      <c r="M1334" s="15">
        <f t="shared" si="121"/>
        <v>106.34749445600001</v>
      </c>
      <c r="N1334" s="15">
        <f>'[1]TCE - ANEXO III - Preencher'!O1343</f>
        <v>1.93</v>
      </c>
      <c r="O1334" s="15">
        <f>'[1]TCE - ANEXO III - Preencher'!P1343</f>
        <v>0</v>
      </c>
      <c r="P1334" s="16">
        <f t="shared" si="122"/>
        <v>1.93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69.430000000000007</v>
      </c>
      <c r="U1334" s="15">
        <f>'[1]TCE - ANEXO III - Preencher'!V1343</f>
        <v>0</v>
      </c>
      <c r="V1334" s="16">
        <f t="shared" si="124"/>
        <v>69.430000000000007</v>
      </c>
      <c r="W1334" s="17" t="str">
        <f>IF('[1]TCE - ANEXO III - Preencher'!X1343="","",'[1]TCE - ANEXO III - Preencher'!X1343)</f>
        <v>AUX. CRECHE I</v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338.22589445600005</v>
      </c>
    </row>
    <row r="1335" spans="1:28" x14ac:dyDescent="0.2">
      <c r="A1335" s="8">
        <f>IFERROR(VLOOKUP(B1335,'[1]DADOS (OCULTAR)'!$P$3:$R$91,3,0),"")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MARIA MARIANY SILVA</v>
      </c>
      <c r="E1335" s="9" t="str">
        <f>IF('[1]TCE - ANEXO III - Preencher'!F1344="4 - Assistência Odontológica","2 - Outros Profissionais da Saúde",'[1]TCE - ANEXO III - Preencher'!F1344)</f>
        <v>3 - Administrativo</v>
      </c>
      <c r="F1335" s="12">
        <f>'[1]TCE - ANEXO III - Preencher'!G1344</f>
        <v>513430</v>
      </c>
      <c r="G1335" s="13">
        <f>IF('[1]TCE - ANEXO III - Preencher'!H1344="","",'[1]TCE - ANEXO III - Preencher'!H1344)</f>
        <v>44531</v>
      </c>
      <c r="H1335" s="14">
        <f>'[1]TCE - ANEXO III - Preencher'!I1344</f>
        <v>0</v>
      </c>
      <c r="I1335" s="14">
        <f>'[1]TCE - ANEXO III - Preencher'!J1344</f>
        <v>188.404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1.93</v>
      </c>
      <c r="O1335" s="15">
        <f>'[1]TCE - ANEXO III - Preencher'!P1344</f>
        <v>0</v>
      </c>
      <c r="P1335" s="16">
        <f t="shared" si="122"/>
        <v>1.93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190.334</v>
      </c>
    </row>
    <row r="1336" spans="1:28" x14ac:dyDescent="0.2">
      <c r="A1336" s="8">
        <f>IFERROR(VLOOKUP(B1336,'[1]DADOS (OCULTAR)'!$P$3:$R$91,3,0),"")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MARIA MECIA ROCHA DE ANDRADE</v>
      </c>
      <c r="E1336" s="9" t="str">
        <f>IF('[1]TCE - ANEXO III - Preencher'!F1345="4 - Assistência Odontológica","2 - Outros Profissionais da Saúde",'[1]TCE - ANEXO III - Preencher'!F1345)</f>
        <v>2 - Outros Profissionais da Saúde</v>
      </c>
      <c r="F1336" s="12">
        <f>'[1]TCE - ANEXO III - Preencher'!G1345</f>
        <v>322205</v>
      </c>
      <c r="G1336" s="13">
        <f>IF('[1]TCE - ANEXO III - Preencher'!H1345="","",'[1]TCE - ANEXO III - Preencher'!H1345)</f>
        <v>44531</v>
      </c>
      <c r="H1336" s="14">
        <f>'[1]TCE - ANEXO III - Preencher'!I1345</f>
        <v>0</v>
      </c>
      <c r="I1336" s="14">
        <f>'[1]TCE - ANEXO III - Preencher'!J1345</f>
        <v>219.89920000000001</v>
      </c>
      <c r="J1336" s="14">
        <f>'[1]TCE - ANEXO III - Preencher'!K1345</f>
        <v>0</v>
      </c>
      <c r="K1336" s="15">
        <f>'[1]TCE - ANEXO III - Preencher'!L1345</f>
        <v>128.60749445600001</v>
      </c>
      <c r="L1336" s="15">
        <f>'[1]TCE - ANEXO III - Preencher'!M1345</f>
        <v>21.04</v>
      </c>
      <c r="M1336" s="15">
        <f t="shared" si="121"/>
        <v>107.56749445600002</v>
      </c>
      <c r="N1336" s="15">
        <f>'[1]TCE - ANEXO III - Preencher'!O1345</f>
        <v>1.93</v>
      </c>
      <c r="O1336" s="15">
        <f>'[1]TCE - ANEXO III - Preencher'!P1345</f>
        <v>0</v>
      </c>
      <c r="P1336" s="16">
        <f t="shared" si="122"/>
        <v>1.93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329.39669445600003</v>
      </c>
    </row>
    <row r="1337" spans="1:28" x14ac:dyDescent="0.2">
      <c r="A1337" s="8">
        <f>IFERROR(VLOOKUP(B1337,'[1]DADOS (OCULTAR)'!$P$3:$R$91,3,0),"")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MARIA MICHELE ALVES</v>
      </c>
      <c r="E1337" s="9" t="str">
        <f>IF('[1]TCE - ANEXO III - Preencher'!F1346="4 - Assistência Odontológica","2 - Outros Profissionais da Saúde",'[1]TCE - ANEXO III - Preencher'!F1346)</f>
        <v>2 - Outros Profissionais da Saúde</v>
      </c>
      <c r="F1337" s="12">
        <f>'[1]TCE - ANEXO III - Preencher'!G1346</f>
        <v>322205</v>
      </c>
      <c r="G1337" s="13">
        <f>IF('[1]TCE - ANEXO III - Preencher'!H1346="","",'[1]TCE - ANEXO III - Preencher'!H1346)</f>
        <v>44531</v>
      </c>
      <c r="H1337" s="14">
        <f>'[1]TCE - ANEXO III - Preencher'!I1346</f>
        <v>0</v>
      </c>
      <c r="I1337" s="14">
        <f>'[1]TCE - ANEXO III - Preencher'!J1346</f>
        <v>262.74959999999999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1.93</v>
      </c>
      <c r="O1337" s="15">
        <f>'[1]TCE - ANEXO III - Preencher'!P1346</f>
        <v>0</v>
      </c>
      <c r="P1337" s="16">
        <f t="shared" si="122"/>
        <v>1.93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264.67959999999999</v>
      </c>
    </row>
    <row r="1338" spans="1:28" x14ac:dyDescent="0.2">
      <c r="A1338" s="8">
        <f>IFERROR(VLOOKUP(B1338,'[1]DADOS (OCULTAR)'!$P$3:$R$91,3,0),"")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MARIA MIRELLY COSTA</v>
      </c>
      <c r="E1338" s="9" t="str">
        <f>IF('[1]TCE - ANEXO III - Preencher'!F1347="4 - Assistência Odontológica","2 - Outros Profissionais da Saúde",'[1]TCE - ANEXO III - Preencher'!F1347)</f>
        <v>1 - Médico</v>
      </c>
      <c r="F1338" s="12">
        <f>'[1]TCE - ANEXO III - Preencher'!G1347</f>
        <v>225125</v>
      </c>
      <c r="G1338" s="13">
        <f>IF('[1]TCE - ANEXO III - Preencher'!H1347="","",'[1]TCE - ANEXO III - Preencher'!H1347)</f>
        <v>44531</v>
      </c>
      <c r="H1338" s="14">
        <f>'[1]TCE - ANEXO III - Preencher'!I1347</f>
        <v>0</v>
      </c>
      <c r="I1338" s="14">
        <f>'[1]TCE - ANEXO III - Preencher'!J1347</f>
        <v>1157.5712000000001</v>
      </c>
      <c r="J1338" s="14">
        <f>'[1]TCE - ANEXO III - Preencher'!K1347</f>
        <v>0</v>
      </c>
      <c r="K1338" s="15">
        <f>'[1]TCE - ANEXO III - Preencher'!L1347</f>
        <v>128.60749445600001</v>
      </c>
      <c r="L1338" s="15">
        <f>'[1]TCE - ANEXO III - Preencher'!M1347</f>
        <v>2.75</v>
      </c>
      <c r="M1338" s="15">
        <f t="shared" si="121"/>
        <v>125.85749445600001</v>
      </c>
      <c r="N1338" s="15">
        <f>'[1]TCE - ANEXO III - Preencher'!O1347</f>
        <v>6.13</v>
      </c>
      <c r="O1338" s="15">
        <f>'[1]TCE - ANEXO III - Preencher'!P1347</f>
        <v>1.23</v>
      </c>
      <c r="P1338" s="16">
        <f t="shared" si="122"/>
        <v>4.9000000000000004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1288.3286944560002</v>
      </c>
    </row>
    <row r="1339" spans="1:28" x14ac:dyDescent="0.2">
      <c r="A1339" s="8">
        <f>IFERROR(VLOOKUP(B1339,'[1]DADOS (OCULTAR)'!$P$3:$R$91,3,0),"")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MARIA MIRIAM MOTA DA SILVA</v>
      </c>
      <c r="E1339" s="9" t="str">
        <f>IF('[1]TCE - ANEXO III - Preencher'!F1348="4 - Assistência Odontológica","2 - Outros Profissionais da Saúde",'[1]TCE - ANEXO III - Preencher'!F1348)</f>
        <v>2 - Outros Profissionais da Saúde</v>
      </c>
      <c r="F1339" s="12">
        <f>'[1]TCE - ANEXO III - Preencher'!G1348</f>
        <v>223505</v>
      </c>
      <c r="G1339" s="13">
        <f>IF('[1]TCE - ANEXO III - Preencher'!H1348="","",'[1]TCE - ANEXO III - Preencher'!H1348)</f>
        <v>44531</v>
      </c>
      <c r="H1339" s="14">
        <f>'[1]TCE - ANEXO III - Preencher'!I1348</f>
        <v>0</v>
      </c>
      <c r="I1339" s="14">
        <f>'[1]TCE - ANEXO III - Preencher'!J1348</f>
        <v>431.56479999999999</v>
      </c>
      <c r="J1339" s="14">
        <f>'[1]TCE - ANEXO III - Preencher'!K1348</f>
        <v>0</v>
      </c>
      <c r="K1339" s="15">
        <f>'[1]TCE - ANEXO III - Preencher'!L1348</f>
        <v>128.60749445600001</v>
      </c>
      <c r="L1339" s="15">
        <f>'[1]TCE - ANEXO III - Preencher'!M1348</f>
        <v>3.29</v>
      </c>
      <c r="M1339" s="15">
        <f t="shared" si="121"/>
        <v>125.31749445600001</v>
      </c>
      <c r="N1339" s="15">
        <f>'[1]TCE - ANEXO III - Preencher'!O1348</f>
        <v>1.59</v>
      </c>
      <c r="O1339" s="15">
        <f>'[1]TCE - ANEXO III - Preencher'!P1348</f>
        <v>0</v>
      </c>
      <c r="P1339" s="16">
        <f t="shared" si="122"/>
        <v>1.59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558.47229445599999</v>
      </c>
    </row>
    <row r="1340" spans="1:28" x14ac:dyDescent="0.2">
      <c r="A1340" s="8">
        <f>IFERROR(VLOOKUP(B1340,'[1]DADOS (OCULTAR)'!$P$3:$R$91,3,0),"")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MARIA MONALIZA DE SOUSA FERNANDES SILVA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>
        <f>'[1]TCE - ANEXO III - Preencher'!G1349</f>
        <v>322205</v>
      </c>
      <c r="G1340" s="13">
        <f>IF('[1]TCE - ANEXO III - Preencher'!H1349="","",'[1]TCE - ANEXO III - Preencher'!H1349)</f>
        <v>44531</v>
      </c>
      <c r="H1340" s="14">
        <f>'[1]TCE - ANEXO III - Preencher'!I1349</f>
        <v>0</v>
      </c>
      <c r="I1340" s="14">
        <f>'[1]TCE - ANEXO III - Preencher'!J1349</f>
        <v>246.83279999999999</v>
      </c>
      <c r="J1340" s="14">
        <f>'[1]TCE - ANEXO III - Preencher'!K1349</f>
        <v>0</v>
      </c>
      <c r="K1340" s="15">
        <f>'[1]TCE - ANEXO III - Preencher'!L1349</f>
        <v>128.60749445600001</v>
      </c>
      <c r="L1340" s="15">
        <f>'[1]TCE - ANEXO III - Preencher'!M1349</f>
        <v>26.3</v>
      </c>
      <c r="M1340" s="15">
        <f t="shared" si="121"/>
        <v>102.30749445600001</v>
      </c>
      <c r="N1340" s="15">
        <f>'[1]TCE - ANEXO III - Preencher'!O1349</f>
        <v>1.93</v>
      </c>
      <c r="O1340" s="15">
        <f>'[1]TCE - ANEXO III - Preencher'!P1349</f>
        <v>0</v>
      </c>
      <c r="P1340" s="16">
        <f t="shared" si="122"/>
        <v>1.93</v>
      </c>
      <c r="Q1340" s="15">
        <f>'[1]TCE - ANEXO III - Preencher'!R1349</f>
        <v>236.8</v>
      </c>
      <c r="R1340" s="15">
        <f>'[1]TCE - ANEXO III - Preencher'!S1349</f>
        <v>78.91</v>
      </c>
      <c r="S1340" s="16">
        <f t="shared" si="123"/>
        <v>157.89000000000001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508.96029445600004</v>
      </c>
    </row>
    <row r="1341" spans="1:28" x14ac:dyDescent="0.2">
      <c r="A1341" s="8">
        <f>IFERROR(VLOOKUP(B1341,'[1]DADOS (OCULTAR)'!$P$3:$R$91,3,0),"")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MARIA NADJA DE BARROS SANTOS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>
        <f>'[1]TCE - ANEXO III - Preencher'!G1350</f>
        <v>223605</v>
      </c>
      <c r="G1341" s="13">
        <f>IF('[1]TCE - ANEXO III - Preencher'!H1350="","",'[1]TCE - ANEXO III - Preencher'!H1350)</f>
        <v>44531</v>
      </c>
      <c r="H1341" s="14">
        <f>'[1]TCE - ANEXO III - Preencher'!I1350</f>
        <v>0</v>
      </c>
      <c r="I1341" s="14">
        <f>'[1]TCE - ANEXO III - Preencher'!J1350</f>
        <v>320.13200000000001</v>
      </c>
      <c r="J1341" s="14">
        <f>'[1]TCE - ANEXO III - Preencher'!K1350</f>
        <v>0</v>
      </c>
      <c r="K1341" s="15">
        <f>'[1]TCE - ANEXO III - Preencher'!L1350</f>
        <v>128.60749445600001</v>
      </c>
      <c r="L1341" s="15">
        <f>'[1]TCE - ANEXO III - Preencher'!M1350</f>
        <v>2.23</v>
      </c>
      <c r="M1341" s="15">
        <f t="shared" si="121"/>
        <v>126.37749445600001</v>
      </c>
      <c r="N1341" s="15">
        <f>'[1]TCE - ANEXO III - Preencher'!O1350</f>
        <v>1.93</v>
      </c>
      <c r="O1341" s="15">
        <f>'[1]TCE - ANEXO III - Preencher'!P1350</f>
        <v>0</v>
      </c>
      <c r="P1341" s="16">
        <f t="shared" si="122"/>
        <v>1.93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448.43949445600003</v>
      </c>
    </row>
    <row r="1342" spans="1:28" x14ac:dyDescent="0.2">
      <c r="A1342" s="8">
        <f>IFERROR(VLOOKUP(B1342,'[1]DADOS (OCULTAR)'!$P$3:$R$91,3,0),"")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MARIA PAULA MARTINS DE LIMA</v>
      </c>
      <c r="E1342" s="9" t="str">
        <f>IF('[1]TCE - ANEXO III - Preencher'!F1351="4 - Assistência Odontológica","2 - Outros Profissionais da Saúde",'[1]TCE - ANEXO III - Preencher'!F1351)</f>
        <v>1 - Médico</v>
      </c>
      <c r="F1342" s="12">
        <f>'[1]TCE - ANEXO III - Preencher'!G1351</f>
        <v>225112</v>
      </c>
      <c r="G1342" s="13">
        <f>IF('[1]TCE - ANEXO III - Preencher'!H1351="","",'[1]TCE - ANEXO III - Preencher'!H1351)</f>
        <v>44531</v>
      </c>
      <c r="H1342" s="14">
        <f>'[1]TCE - ANEXO III - Preencher'!I1351</f>
        <v>0</v>
      </c>
      <c r="I1342" s="14">
        <f>'[1]TCE - ANEXO III - Preencher'!J1351</f>
        <v>1907.82</v>
      </c>
      <c r="J1342" s="14">
        <f>'[1]TCE - ANEXO III - Preencher'!K1351</f>
        <v>0</v>
      </c>
      <c r="K1342" s="15">
        <f>'[1]TCE - ANEXO III - Preencher'!L1351</f>
        <v>128.60749445600001</v>
      </c>
      <c r="L1342" s="15">
        <f>'[1]TCE - ANEXO III - Preencher'!M1351</f>
        <v>2.65</v>
      </c>
      <c r="M1342" s="15">
        <f t="shared" si="121"/>
        <v>125.95749445600001</v>
      </c>
      <c r="N1342" s="15">
        <f>'[1]TCE - ANEXO III - Preencher'!O1351</f>
        <v>6.13</v>
      </c>
      <c r="O1342" s="15">
        <f>'[1]TCE - ANEXO III - Preencher'!P1351</f>
        <v>1.23</v>
      </c>
      <c r="P1342" s="16">
        <f t="shared" si="122"/>
        <v>4.9000000000000004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2038.677494456</v>
      </c>
    </row>
    <row r="1343" spans="1:28" x14ac:dyDescent="0.2">
      <c r="A1343" s="8">
        <f>IFERROR(VLOOKUP(B1343,'[1]DADOS (OCULTAR)'!$P$3:$R$91,3,0),"")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MARIA QUIRINO DE ALBUQUERQUE</v>
      </c>
      <c r="E1343" s="9" t="str">
        <f>IF('[1]TCE - ANEXO III - Preencher'!F1352="4 - Assistência Odontológica","2 - Outros Profissionais da Saúde",'[1]TCE - ANEXO III - Preencher'!F1352)</f>
        <v>2 - Outros Profissionais da Saúde</v>
      </c>
      <c r="F1343" s="12">
        <f>'[1]TCE - ANEXO III - Preencher'!G1352</f>
        <v>322205</v>
      </c>
      <c r="G1343" s="13">
        <f>IF('[1]TCE - ANEXO III - Preencher'!H1352="","",'[1]TCE - ANEXO III - Preencher'!H1352)</f>
        <v>44531</v>
      </c>
      <c r="H1343" s="14">
        <f>'[1]TCE - ANEXO III - Preencher'!I1352</f>
        <v>0</v>
      </c>
      <c r="I1343" s="14">
        <f>'[1]TCE - ANEXO III - Preencher'!J1352</f>
        <v>220.19040000000001</v>
      </c>
      <c r="J1343" s="14">
        <f>'[1]TCE - ANEXO III - Preencher'!K1352</f>
        <v>0</v>
      </c>
      <c r="K1343" s="15">
        <f>'[1]TCE - ANEXO III - Preencher'!L1352</f>
        <v>128.60749445600001</v>
      </c>
      <c r="L1343" s="15">
        <f>'[1]TCE - ANEXO III - Preencher'!M1352</f>
        <v>26.3</v>
      </c>
      <c r="M1343" s="15">
        <f t="shared" si="121"/>
        <v>102.30749445600001</v>
      </c>
      <c r="N1343" s="15">
        <f>'[1]TCE - ANEXO III - Preencher'!O1352</f>
        <v>1.93</v>
      </c>
      <c r="O1343" s="15">
        <f>'[1]TCE - ANEXO III - Preencher'!P1352</f>
        <v>0</v>
      </c>
      <c r="P1343" s="16">
        <f t="shared" si="122"/>
        <v>1.93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324.42789445600005</v>
      </c>
    </row>
    <row r="1344" spans="1:28" x14ac:dyDescent="0.2">
      <c r="A1344" s="8">
        <f>IFERROR(VLOOKUP(B1344,'[1]DADOS (OCULTAR)'!$P$3:$R$91,3,0),"")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MARIA RAFAELA SOBRAL DA SILVA</v>
      </c>
      <c r="E1344" s="9" t="str">
        <f>IF('[1]TCE - ANEXO III - Preencher'!F1353="4 - Assistência Odontológica","2 - Outros Profissionais da Saúde",'[1]TCE - ANEXO III - Preencher'!F1353)</f>
        <v>3 - Administrativo</v>
      </c>
      <c r="F1344" s="12">
        <f>'[1]TCE - ANEXO III - Preencher'!G1353</f>
        <v>513430</v>
      </c>
      <c r="G1344" s="13">
        <f>IF('[1]TCE - ANEXO III - Preencher'!H1353="","",'[1]TCE - ANEXO III - Preencher'!H1353)</f>
        <v>44531</v>
      </c>
      <c r="H1344" s="14">
        <f>'[1]TCE - ANEXO III - Preencher'!I1353</f>
        <v>0</v>
      </c>
      <c r="I1344" s="14">
        <f>'[1]TCE - ANEXO III - Preencher'!J1353</f>
        <v>182.0112</v>
      </c>
      <c r="J1344" s="14">
        <f>'[1]TCE - ANEXO III - Preencher'!K1353</f>
        <v>0</v>
      </c>
      <c r="K1344" s="15">
        <f>'[1]TCE - ANEXO III - Preencher'!L1353</f>
        <v>128.60749445600001</v>
      </c>
      <c r="L1344" s="15">
        <f>'[1]TCE - ANEXO III - Preencher'!M1353</f>
        <v>22.26</v>
      </c>
      <c r="M1344" s="15">
        <f t="shared" si="121"/>
        <v>106.34749445600001</v>
      </c>
      <c r="N1344" s="15">
        <f>'[1]TCE - ANEXO III - Preencher'!O1353</f>
        <v>1.93</v>
      </c>
      <c r="O1344" s="15">
        <f>'[1]TCE - ANEXO III - Preencher'!P1353</f>
        <v>0</v>
      </c>
      <c r="P1344" s="16">
        <f t="shared" si="122"/>
        <v>1.93</v>
      </c>
      <c r="Q1344" s="15">
        <f>'[1]TCE - ANEXO III - Preencher'!R1353</f>
        <v>236.8</v>
      </c>
      <c r="R1344" s="15">
        <f>'[1]TCE - ANEXO III - Preencher'!S1353</f>
        <v>66.78</v>
      </c>
      <c r="S1344" s="16">
        <f t="shared" si="123"/>
        <v>170.02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460.30869445600001</v>
      </c>
    </row>
    <row r="1345" spans="1:28" x14ac:dyDescent="0.2">
      <c r="A1345" s="8">
        <f>IFERROR(VLOOKUP(B1345,'[1]DADOS (OCULTAR)'!$P$3:$R$91,3,0),"")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MARIA RAYANE BATISTA DOS SANTOS</v>
      </c>
      <c r="E1345" s="9" t="str">
        <f>IF('[1]TCE - ANEXO III - Preencher'!F1354="4 - Assistência Odontológica","2 - Outros Profissionais da Saúde",'[1]TCE - ANEXO III - Preencher'!F1354)</f>
        <v>3 - Administrativo</v>
      </c>
      <c r="F1345" s="12">
        <f>'[1]TCE - ANEXO III - Preencher'!G1354</f>
        <v>514320</v>
      </c>
      <c r="G1345" s="13">
        <f>IF('[1]TCE - ANEXO III - Preencher'!H1354="","",'[1]TCE - ANEXO III - Preencher'!H1354)</f>
        <v>44531</v>
      </c>
      <c r="H1345" s="14">
        <f>'[1]TCE - ANEXO III - Preencher'!I1354</f>
        <v>0</v>
      </c>
      <c r="I1345" s="14">
        <f>'[1]TCE - ANEXO III - Preencher'!J1354</f>
        <v>160.20079999999999</v>
      </c>
      <c r="J1345" s="14">
        <f>'[1]TCE - ANEXO III - Preencher'!K1354</f>
        <v>0</v>
      </c>
      <c r="K1345" s="15">
        <f>'[1]TCE - ANEXO III - Preencher'!L1354</f>
        <v>128.60749445600001</v>
      </c>
      <c r="L1345" s="15">
        <f>'[1]TCE - ANEXO III - Preencher'!M1354</f>
        <v>22.2</v>
      </c>
      <c r="M1345" s="15">
        <f t="shared" si="121"/>
        <v>106.40749445600001</v>
      </c>
      <c r="N1345" s="15">
        <f>'[1]TCE - ANEXO III - Preencher'!O1354</f>
        <v>1.93</v>
      </c>
      <c r="O1345" s="15">
        <f>'[1]TCE - ANEXO III - Preencher'!P1354</f>
        <v>0</v>
      </c>
      <c r="P1345" s="16">
        <f t="shared" si="122"/>
        <v>1.93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268.53829445600002</v>
      </c>
    </row>
    <row r="1346" spans="1:28" x14ac:dyDescent="0.2">
      <c r="A1346" s="8">
        <f>IFERROR(VLOOKUP(B1346,'[1]DADOS (OCULTAR)'!$P$3:$R$91,3,0),"")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MARIA REGIELLE SOARES DA SILVA</v>
      </c>
      <c r="E1346" s="9" t="str">
        <f>IF('[1]TCE - ANEXO III - Preencher'!F1355="4 - Assistência Odontológica","2 - Outros Profissionais da Saúde",'[1]TCE - ANEXO III - Preencher'!F1355)</f>
        <v>2 - Outros Profissionais da Saúde</v>
      </c>
      <c r="F1346" s="12">
        <f>'[1]TCE - ANEXO III - Preencher'!G1355</f>
        <v>223605</v>
      </c>
      <c r="G1346" s="13">
        <f>IF('[1]TCE - ANEXO III - Preencher'!H1355="","",'[1]TCE - ANEXO III - Preencher'!H1355)</f>
        <v>44531</v>
      </c>
      <c r="H1346" s="14">
        <f>'[1]TCE - ANEXO III - Preencher'!I1355</f>
        <v>0</v>
      </c>
      <c r="I1346" s="14">
        <f>'[1]TCE - ANEXO III - Preencher'!J1355</f>
        <v>331.94240000000002</v>
      </c>
      <c r="J1346" s="14">
        <f>'[1]TCE - ANEXO III - Preencher'!K1355</f>
        <v>0</v>
      </c>
      <c r="K1346" s="15">
        <f>'[1]TCE - ANEXO III - Preencher'!L1355</f>
        <v>128.60749445600001</v>
      </c>
      <c r="L1346" s="15">
        <f>'[1]TCE - ANEXO III - Preencher'!M1355</f>
        <v>2.62</v>
      </c>
      <c r="M1346" s="15">
        <f t="shared" si="121"/>
        <v>125.98749445600001</v>
      </c>
      <c r="N1346" s="15">
        <f>'[1]TCE - ANEXO III - Preencher'!O1355</f>
        <v>1.59</v>
      </c>
      <c r="O1346" s="15">
        <f>'[1]TCE - ANEXO III - Preencher'!P1355</f>
        <v>0</v>
      </c>
      <c r="P1346" s="16">
        <f t="shared" si="122"/>
        <v>1.59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459.51989445600003</v>
      </c>
    </row>
    <row r="1347" spans="1:28" x14ac:dyDescent="0.2">
      <c r="A1347" s="8">
        <f>IFERROR(VLOOKUP(B1347,'[1]DADOS (OCULTAR)'!$P$3:$R$91,3,0),"")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MARIA RHAYSSA SILVA BEZERRA</v>
      </c>
      <c r="E1347" s="9" t="str">
        <f>IF('[1]TCE - ANEXO III - Preencher'!F1356="4 - Assistência Odontológica","2 - Outros Profissionais da Saúde",'[1]TCE - ANEXO III - Preencher'!F1356)</f>
        <v>3 - Administrativo</v>
      </c>
      <c r="F1347" s="12">
        <f>'[1]TCE - ANEXO III - Preencher'!G1356</f>
        <v>411005</v>
      </c>
      <c r="G1347" s="13">
        <f>IF('[1]TCE - ANEXO III - Preencher'!H1356="","",'[1]TCE - ANEXO III - Preencher'!H1356)</f>
        <v>44531</v>
      </c>
      <c r="H1347" s="14">
        <f>'[1]TCE - ANEXO III - Preencher'!I1356</f>
        <v>0</v>
      </c>
      <c r="I1347" s="14">
        <f>'[1]TCE - ANEXO III - Preencher'!J1356</f>
        <v>11.1944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1.93</v>
      </c>
      <c r="O1347" s="15">
        <f>'[1]TCE - ANEXO III - Preencher'!P1356</f>
        <v>0</v>
      </c>
      <c r="P1347" s="16">
        <f t="shared" si="122"/>
        <v>1.93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13.1244</v>
      </c>
    </row>
    <row r="1348" spans="1:28" x14ac:dyDescent="0.2">
      <c r="A1348" s="8">
        <f>IFERROR(VLOOKUP(B1348,'[1]DADOS (OCULTAR)'!$P$3:$R$91,3,0),"")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MARIA ROBERTA CHYRLEI SILVA</v>
      </c>
      <c r="E1348" s="9" t="str">
        <f>IF('[1]TCE - ANEXO III - Preencher'!F1357="4 - Assistência Odontológica","2 - Outros Profissionais da Saúde",'[1]TCE - ANEXO III - Preencher'!F1357)</f>
        <v>3 - Administrativo</v>
      </c>
      <c r="F1348" s="12">
        <f>'[1]TCE - ANEXO III - Preencher'!G1357</f>
        <v>763305</v>
      </c>
      <c r="G1348" s="13">
        <f>IF('[1]TCE - ANEXO III - Preencher'!H1357="","",'[1]TCE - ANEXO III - Preencher'!H1357)</f>
        <v>44531</v>
      </c>
      <c r="H1348" s="14">
        <f>'[1]TCE - ANEXO III - Preencher'!I1357</f>
        <v>0</v>
      </c>
      <c r="I1348" s="14">
        <f>'[1]TCE - ANEXO III - Preencher'!J1357</f>
        <v>161.78399999999999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1.93</v>
      </c>
      <c r="O1348" s="15">
        <f>'[1]TCE - ANEXO III - Preencher'!P1357</f>
        <v>0</v>
      </c>
      <c r="P1348" s="16">
        <f t="shared" ref="P1348:P1411" si="128">N1348-O1348</f>
        <v>1.93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163.714</v>
      </c>
    </row>
    <row r="1349" spans="1:28" x14ac:dyDescent="0.2">
      <c r="A1349" s="8">
        <f>IFERROR(VLOOKUP(B1349,'[1]DADOS (OCULTAR)'!$P$3:$R$91,3,0),"")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MARIA ROBERTA SILVA MELO</v>
      </c>
      <c r="E1349" s="9" t="str">
        <f>IF('[1]TCE - ANEXO III - Preencher'!F1358="4 - Assistência Odontológica","2 - Outros Profissionais da Saúde",'[1]TCE - ANEXO III - Preencher'!F1358)</f>
        <v>2 - Outros Profissionais da Saúde</v>
      </c>
      <c r="F1349" s="12">
        <f>'[1]TCE - ANEXO III - Preencher'!G1358</f>
        <v>322205</v>
      </c>
      <c r="G1349" s="13">
        <f>IF('[1]TCE - ANEXO III - Preencher'!H1358="","",'[1]TCE - ANEXO III - Preencher'!H1358)</f>
        <v>44531</v>
      </c>
      <c r="H1349" s="14">
        <f>'[1]TCE - ANEXO III - Preencher'!I1358</f>
        <v>0</v>
      </c>
      <c r="I1349" s="14">
        <f>'[1]TCE - ANEXO III - Preencher'!J1358</f>
        <v>143.00880000000001</v>
      </c>
      <c r="J1349" s="14">
        <f>'[1]TCE - ANEXO III - Preencher'!K1358</f>
        <v>0</v>
      </c>
      <c r="K1349" s="15">
        <f>'[1]TCE - ANEXO III - Preencher'!L1358</f>
        <v>128.60749445600001</v>
      </c>
      <c r="L1349" s="15">
        <f>'[1]TCE - ANEXO III - Preencher'!M1358</f>
        <v>26.3</v>
      </c>
      <c r="M1349" s="15">
        <f t="shared" si="127"/>
        <v>102.30749445600001</v>
      </c>
      <c r="N1349" s="15">
        <f>'[1]TCE - ANEXO III - Preencher'!O1358</f>
        <v>1.93</v>
      </c>
      <c r="O1349" s="15">
        <f>'[1]TCE - ANEXO III - Preencher'!P1358</f>
        <v>0</v>
      </c>
      <c r="P1349" s="16">
        <f t="shared" si="128"/>
        <v>1.93</v>
      </c>
      <c r="Q1349" s="15">
        <f>'[1]TCE - ANEXO III - Preencher'!R1358</f>
        <v>236.8</v>
      </c>
      <c r="R1349" s="15">
        <f>'[1]TCE - ANEXO III - Preencher'!S1358</f>
        <v>78.91</v>
      </c>
      <c r="S1349" s="16">
        <f t="shared" si="129"/>
        <v>157.89000000000001</v>
      </c>
      <c r="T1349" s="15">
        <f>'[1]TCE - ANEXO III - Preencher'!U1358</f>
        <v>69.41</v>
      </c>
      <c r="U1349" s="15">
        <f>'[1]TCE - ANEXO III - Preencher'!V1358</f>
        <v>0</v>
      </c>
      <c r="V1349" s="16">
        <f t="shared" si="130"/>
        <v>69.41</v>
      </c>
      <c r="W1349" s="17" t="str">
        <f>IF('[1]TCE - ANEXO III - Preencher'!X1358="","",'[1]TCE - ANEXO III - Preencher'!X1358)</f>
        <v>AUX. CRECHE I</v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474.54629445600006</v>
      </c>
    </row>
    <row r="1350" spans="1:28" x14ac:dyDescent="0.2">
      <c r="A1350" s="8">
        <f>IFERROR(VLOOKUP(B1350,'[1]DADOS (OCULTAR)'!$P$3:$R$91,3,0),"")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MARIA ROSIMERY DE SOUZA</v>
      </c>
      <c r="E1350" s="9" t="str">
        <f>IF('[1]TCE - ANEXO III - Preencher'!F1359="4 - Assistência Odontológica","2 - Outros Profissionais da Saúde",'[1]TCE - ANEXO III - Preencher'!F1359)</f>
        <v>2 - Outros Profissionais da Saúde</v>
      </c>
      <c r="F1350" s="12">
        <f>'[1]TCE - ANEXO III - Preencher'!G1359</f>
        <v>223505</v>
      </c>
      <c r="G1350" s="13">
        <f>IF('[1]TCE - ANEXO III - Preencher'!H1359="","",'[1]TCE - ANEXO III - Preencher'!H1359)</f>
        <v>44531</v>
      </c>
      <c r="H1350" s="14">
        <f>'[1]TCE - ANEXO III - Preencher'!I1359</f>
        <v>0</v>
      </c>
      <c r="I1350" s="14">
        <f>'[1]TCE - ANEXO III - Preencher'!J1359</f>
        <v>444.06560000000002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1.59</v>
      </c>
      <c r="O1350" s="15">
        <f>'[1]TCE - ANEXO III - Preencher'!P1359</f>
        <v>0</v>
      </c>
      <c r="P1350" s="16">
        <f t="shared" si="128"/>
        <v>1.59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445.65559999999999</v>
      </c>
    </row>
    <row r="1351" spans="1:28" x14ac:dyDescent="0.2">
      <c r="A1351" s="8">
        <f>IFERROR(VLOOKUP(B1351,'[1]DADOS (OCULTAR)'!$P$3:$R$91,3,0),"")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MARIA RUBIANA BEZERRA DA SILVA</v>
      </c>
      <c r="E1351" s="9" t="str">
        <f>IF('[1]TCE - ANEXO III - Preencher'!F1360="4 - Assistência Odontológica","2 - Outros Profissionais da Saúde",'[1]TCE - ANEXO III - Preencher'!F1360)</f>
        <v>3 - Administrativo</v>
      </c>
      <c r="F1351" s="12">
        <f>'[1]TCE - ANEXO III - Preencher'!G1360</f>
        <v>252305</v>
      </c>
      <c r="G1351" s="13">
        <f>IF('[1]TCE - ANEXO III - Preencher'!H1360="","",'[1]TCE - ANEXO III - Preencher'!H1360)</f>
        <v>44531</v>
      </c>
      <c r="H1351" s="14">
        <f>'[1]TCE - ANEXO III - Preencher'!I1360</f>
        <v>0</v>
      </c>
      <c r="I1351" s="14">
        <f>'[1]TCE - ANEXO III - Preencher'!J1360</f>
        <v>230.864</v>
      </c>
      <c r="J1351" s="14">
        <f>'[1]TCE - ANEXO III - Preencher'!K1360</f>
        <v>0</v>
      </c>
      <c r="K1351" s="15">
        <f>'[1]TCE - ANEXO III - Preencher'!L1360</f>
        <v>128.60749445600001</v>
      </c>
      <c r="L1351" s="15">
        <f>'[1]TCE - ANEXO III - Preencher'!M1360</f>
        <v>20.96</v>
      </c>
      <c r="M1351" s="15">
        <f t="shared" si="127"/>
        <v>107.647494456</v>
      </c>
      <c r="N1351" s="15">
        <f>'[1]TCE - ANEXO III - Preencher'!O1360</f>
        <v>1.93</v>
      </c>
      <c r="O1351" s="15">
        <f>'[1]TCE - ANEXO III - Preencher'!P1360</f>
        <v>0</v>
      </c>
      <c r="P1351" s="16">
        <f t="shared" si="128"/>
        <v>1.93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340.44149445600004</v>
      </c>
    </row>
    <row r="1352" spans="1:28" x14ac:dyDescent="0.2">
      <c r="A1352" s="8">
        <f>IFERROR(VLOOKUP(B1352,'[1]DADOS (OCULTAR)'!$P$3:$R$91,3,0),"")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MARIA SIMONE GRIGORIO DA SILVA</v>
      </c>
      <c r="E1352" s="9" t="str">
        <f>IF('[1]TCE - ANEXO III - Preencher'!F1361="4 - Assistência Odontológica","2 - Outros Profissionais da Saúde",'[1]TCE - ANEXO III - Preencher'!F1361)</f>
        <v>2 - Outros Profissionais da Saúde</v>
      </c>
      <c r="F1352" s="12">
        <f>'[1]TCE - ANEXO III - Preencher'!G1361</f>
        <v>322205</v>
      </c>
      <c r="G1352" s="13">
        <f>IF('[1]TCE - ANEXO III - Preencher'!H1361="","",'[1]TCE - ANEXO III - Preencher'!H1361)</f>
        <v>44531</v>
      </c>
      <c r="H1352" s="14">
        <f>'[1]TCE - ANEXO III - Preencher'!I1361</f>
        <v>0</v>
      </c>
      <c r="I1352" s="14">
        <f>'[1]TCE - ANEXO III - Preencher'!J1361</f>
        <v>198.30240000000001</v>
      </c>
      <c r="J1352" s="14">
        <f>'[1]TCE - ANEXO III - Preencher'!K1361</f>
        <v>0</v>
      </c>
      <c r="K1352" s="15">
        <f>'[1]TCE - ANEXO III - Preencher'!L1361</f>
        <v>128.60749445600001</v>
      </c>
      <c r="L1352" s="15">
        <f>'[1]TCE - ANEXO III - Preencher'!M1361</f>
        <v>26.3</v>
      </c>
      <c r="M1352" s="15">
        <f t="shared" si="127"/>
        <v>102.30749445600001</v>
      </c>
      <c r="N1352" s="15">
        <f>'[1]TCE - ANEXO III - Preencher'!O1361</f>
        <v>1.93</v>
      </c>
      <c r="O1352" s="15">
        <f>'[1]TCE - ANEXO III - Preencher'!P1361</f>
        <v>0</v>
      </c>
      <c r="P1352" s="16">
        <f t="shared" si="128"/>
        <v>1.93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302.53989445600001</v>
      </c>
    </row>
    <row r="1353" spans="1:28" x14ac:dyDescent="0.2">
      <c r="A1353" s="8">
        <f>IFERROR(VLOOKUP(B1353,'[1]DADOS (OCULTAR)'!$P$3:$R$91,3,0),"")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MARIA SOARES LINS PEREIRA</v>
      </c>
      <c r="E1353" s="9" t="str">
        <f>IF('[1]TCE - ANEXO III - Preencher'!F1362="4 - Assistência Odontológica","2 - Outros Profissionais da Saúde",'[1]TCE - ANEXO III - Preencher'!F1362)</f>
        <v>2 - Outros Profissionais da Saúde</v>
      </c>
      <c r="F1353" s="12">
        <f>'[1]TCE - ANEXO III - Preencher'!G1362</f>
        <v>223605</v>
      </c>
      <c r="G1353" s="13">
        <f>IF('[1]TCE - ANEXO III - Preencher'!H1362="","",'[1]TCE - ANEXO III - Preencher'!H1362)</f>
        <v>44531</v>
      </c>
      <c r="H1353" s="14">
        <f>'[1]TCE - ANEXO III - Preencher'!I1362</f>
        <v>0</v>
      </c>
      <c r="I1353" s="14">
        <f>'[1]TCE - ANEXO III - Preencher'!J1362</f>
        <v>265.67599999999999</v>
      </c>
      <c r="J1353" s="14">
        <f>'[1]TCE - ANEXO III - Preencher'!K1362</f>
        <v>0</v>
      </c>
      <c r="K1353" s="15">
        <f>'[1]TCE - ANEXO III - Preencher'!L1362</f>
        <v>128.60749445600001</v>
      </c>
      <c r="L1353" s="15">
        <f>'[1]TCE - ANEXO III - Preencher'!M1362</f>
        <v>2.62</v>
      </c>
      <c r="M1353" s="15">
        <f t="shared" si="127"/>
        <v>125.98749445600001</v>
      </c>
      <c r="N1353" s="15">
        <f>'[1]TCE - ANEXO III - Preencher'!O1362</f>
        <v>1.59</v>
      </c>
      <c r="O1353" s="15">
        <f>'[1]TCE - ANEXO III - Preencher'!P1362</f>
        <v>0</v>
      </c>
      <c r="P1353" s="16">
        <f t="shared" si="128"/>
        <v>1.59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393.25349445599994</v>
      </c>
    </row>
    <row r="1354" spans="1:28" x14ac:dyDescent="0.2">
      <c r="A1354" s="8">
        <f>IFERROR(VLOOKUP(B1354,'[1]DADOS (OCULTAR)'!$P$3:$R$91,3,0),"")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MARIA SONIA DA SILVA</v>
      </c>
      <c r="E1354" s="9" t="str">
        <f>IF('[1]TCE - ANEXO III - Preencher'!F1363="4 - Assistência Odontológica","2 - Outros Profissionais da Saúde",'[1]TCE - ANEXO III - Preencher'!F1363)</f>
        <v>2 - Outros Profissionais da Saúde</v>
      </c>
      <c r="F1354" s="12">
        <f>'[1]TCE - ANEXO III - Preencher'!G1363</f>
        <v>223505</v>
      </c>
      <c r="G1354" s="13">
        <f>IF('[1]TCE - ANEXO III - Preencher'!H1363="","",'[1]TCE - ANEXO III - Preencher'!H1363)</f>
        <v>44531</v>
      </c>
      <c r="H1354" s="14">
        <f>'[1]TCE - ANEXO III - Preencher'!I1363</f>
        <v>0</v>
      </c>
      <c r="I1354" s="14">
        <f>'[1]TCE - ANEXO III - Preencher'!J1363</f>
        <v>260.33199999999999</v>
      </c>
      <c r="J1354" s="14">
        <f>'[1]TCE - ANEXO III - Preencher'!K1363</f>
        <v>0</v>
      </c>
      <c r="K1354" s="15">
        <f>'[1]TCE - ANEXO III - Preencher'!L1363</f>
        <v>128.60749445600001</v>
      </c>
      <c r="L1354" s="15">
        <f>'[1]TCE - ANEXO III - Preencher'!M1363</f>
        <v>2.66</v>
      </c>
      <c r="M1354" s="15">
        <f t="shared" si="127"/>
        <v>125.94749445600002</v>
      </c>
      <c r="N1354" s="15">
        <f>'[1]TCE - ANEXO III - Preencher'!O1363</f>
        <v>1.59</v>
      </c>
      <c r="O1354" s="15">
        <f>'[1]TCE - ANEXO III - Preencher'!P1363</f>
        <v>0</v>
      </c>
      <c r="P1354" s="16">
        <f t="shared" si="128"/>
        <v>1.59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387.86949445599998</v>
      </c>
    </row>
    <row r="1355" spans="1:28" x14ac:dyDescent="0.2">
      <c r="A1355" s="8">
        <f>IFERROR(VLOOKUP(B1355,'[1]DADOS (OCULTAR)'!$P$3:$R$91,3,0),"")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MARIA SUELAINE DE HOLANDA</v>
      </c>
      <c r="E1355" s="9" t="str">
        <f>IF('[1]TCE - ANEXO III - Preencher'!F1364="4 - Assistência Odontológica","2 - Outros Profissionais da Saúde",'[1]TCE - ANEXO III - Preencher'!F1364)</f>
        <v>2 - Outros Profissionais da Saúde</v>
      </c>
      <c r="F1355" s="12">
        <f>'[1]TCE - ANEXO III - Preencher'!G1364</f>
        <v>322205</v>
      </c>
      <c r="G1355" s="13">
        <f>IF('[1]TCE - ANEXO III - Preencher'!H1364="","",'[1]TCE - ANEXO III - Preencher'!H1364)</f>
        <v>44531</v>
      </c>
      <c r="H1355" s="14">
        <f>'[1]TCE - ANEXO III - Preencher'!I1364</f>
        <v>0</v>
      </c>
      <c r="I1355" s="14">
        <f>'[1]TCE - ANEXO III - Preencher'!J1364</f>
        <v>238.9392</v>
      </c>
      <c r="J1355" s="14">
        <f>'[1]TCE - ANEXO III - Preencher'!K1364</f>
        <v>0</v>
      </c>
      <c r="K1355" s="15">
        <f>'[1]TCE - ANEXO III - Preencher'!L1364</f>
        <v>128.60749445600001</v>
      </c>
      <c r="L1355" s="15">
        <f>'[1]TCE - ANEXO III - Preencher'!M1364</f>
        <v>26.3</v>
      </c>
      <c r="M1355" s="15">
        <f t="shared" si="127"/>
        <v>102.30749445600001</v>
      </c>
      <c r="N1355" s="15">
        <f>'[1]TCE - ANEXO III - Preencher'!O1364</f>
        <v>1.93</v>
      </c>
      <c r="O1355" s="15">
        <f>'[1]TCE - ANEXO III - Preencher'!P1364</f>
        <v>0</v>
      </c>
      <c r="P1355" s="16">
        <f t="shared" si="128"/>
        <v>1.93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343.17669445600001</v>
      </c>
    </row>
    <row r="1356" spans="1:28" x14ac:dyDescent="0.2">
      <c r="A1356" s="8">
        <f>IFERROR(VLOOKUP(B1356,'[1]DADOS (OCULTAR)'!$P$3:$R$91,3,0),"")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MARIA SUPERTILHA DA SILVA SANTOS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>
        <f>'[1]TCE - ANEXO III - Preencher'!G1365</f>
        <v>223405</v>
      </c>
      <c r="G1356" s="13">
        <f>IF('[1]TCE - ANEXO III - Preencher'!H1365="","",'[1]TCE - ANEXO III - Preencher'!H1365)</f>
        <v>44531</v>
      </c>
      <c r="H1356" s="14">
        <f>'[1]TCE - ANEXO III - Preencher'!I1365</f>
        <v>0</v>
      </c>
      <c r="I1356" s="14">
        <f>'[1]TCE - ANEXO III - Preencher'!J1365</f>
        <v>447.65120000000002</v>
      </c>
      <c r="J1356" s="14">
        <f>'[1]TCE - ANEXO III - Preencher'!K1365</f>
        <v>0</v>
      </c>
      <c r="K1356" s="15">
        <f>'[1]TCE - ANEXO III - Preencher'!L1365</f>
        <v>128.60749445600001</v>
      </c>
      <c r="L1356" s="15">
        <f>'[1]TCE - ANEXO III - Preencher'!M1365</f>
        <v>15.51</v>
      </c>
      <c r="M1356" s="15">
        <f t="shared" si="127"/>
        <v>113.09749445600001</v>
      </c>
      <c r="N1356" s="15">
        <f>'[1]TCE - ANEXO III - Preencher'!O1365</f>
        <v>1.93</v>
      </c>
      <c r="O1356" s="15">
        <f>'[1]TCE - ANEXO III - Preencher'!P1365</f>
        <v>0</v>
      </c>
      <c r="P1356" s="16">
        <f t="shared" si="128"/>
        <v>1.93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135.19</v>
      </c>
      <c r="U1356" s="15">
        <f>'[1]TCE - ANEXO III - Preencher'!V1365</f>
        <v>0</v>
      </c>
      <c r="V1356" s="16">
        <f t="shared" si="130"/>
        <v>135.19</v>
      </c>
      <c r="W1356" s="17" t="str">
        <f>IF('[1]TCE - ANEXO III - Preencher'!X1365="","",'[1]TCE - ANEXO III - Preencher'!X1365)</f>
        <v>AUX. CRECHE I</v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697.86869445599996</v>
      </c>
    </row>
    <row r="1357" spans="1:28" x14ac:dyDescent="0.2">
      <c r="A1357" s="8">
        <f>IFERROR(VLOOKUP(B1357,'[1]DADOS (OCULTAR)'!$P$3:$R$91,3,0),"")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MARIA VALQUIRIA DA SILVA</v>
      </c>
      <c r="E1357" s="9" t="str">
        <f>IF('[1]TCE - ANEXO III - Preencher'!F1366="4 - Assistência Odontológica","2 - Outros Profissionais da Saúde",'[1]TCE - ANEXO III - Preencher'!F1366)</f>
        <v>3 - Administrativo</v>
      </c>
      <c r="F1357" s="12">
        <f>'[1]TCE - ANEXO III - Preencher'!G1366</f>
        <v>514320</v>
      </c>
      <c r="G1357" s="13">
        <f>IF('[1]TCE - ANEXO III - Preencher'!H1366="","",'[1]TCE - ANEXO III - Preencher'!H1366)</f>
        <v>44531</v>
      </c>
      <c r="H1357" s="14">
        <f>'[1]TCE - ANEXO III - Preencher'!I1366</f>
        <v>0</v>
      </c>
      <c r="I1357" s="14">
        <f>'[1]TCE - ANEXO III - Preencher'!J1366</f>
        <v>185.852</v>
      </c>
      <c r="J1357" s="14">
        <f>'[1]TCE - ANEXO III - Preencher'!K1366</f>
        <v>0</v>
      </c>
      <c r="K1357" s="15">
        <f>'[1]TCE - ANEXO III - Preencher'!L1366</f>
        <v>128.60749445600001</v>
      </c>
      <c r="L1357" s="15">
        <f>'[1]TCE - ANEXO III - Preencher'!M1366</f>
        <v>17.760000000000002</v>
      </c>
      <c r="M1357" s="15">
        <f t="shared" si="127"/>
        <v>110.84749445600001</v>
      </c>
      <c r="N1357" s="15">
        <f>'[1]TCE - ANEXO III - Preencher'!O1366</f>
        <v>1.93</v>
      </c>
      <c r="O1357" s="15">
        <f>'[1]TCE - ANEXO III - Preencher'!P1366</f>
        <v>0</v>
      </c>
      <c r="P1357" s="16">
        <f t="shared" si="128"/>
        <v>1.93</v>
      </c>
      <c r="Q1357" s="15">
        <f>'[1]TCE - ANEXO III - Preencher'!R1366</f>
        <v>236.8</v>
      </c>
      <c r="R1357" s="15">
        <f>'[1]TCE - ANEXO III - Preencher'!S1366</f>
        <v>66.599999999999994</v>
      </c>
      <c r="S1357" s="16">
        <f t="shared" si="129"/>
        <v>170.20000000000002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468.82949445600002</v>
      </c>
    </row>
    <row r="1358" spans="1:28" x14ac:dyDescent="0.2">
      <c r="A1358" s="8">
        <f>IFERROR(VLOOKUP(B1358,'[1]DADOS (OCULTAR)'!$P$3:$R$91,3,0),"")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MARIA VIVIANE DA SILVA</v>
      </c>
      <c r="E1358" s="9" t="str">
        <f>IF('[1]TCE - ANEXO III - Preencher'!F1367="4 - Assistência Odontológica","2 - Outros Profissionais da Saúde",'[1]TCE - ANEXO III - Preencher'!F1367)</f>
        <v>3 - Administrativo</v>
      </c>
      <c r="F1358" s="12">
        <f>'[1]TCE - ANEXO III - Preencher'!G1367</f>
        <v>514320</v>
      </c>
      <c r="G1358" s="13">
        <f>IF('[1]TCE - ANEXO III - Preencher'!H1367="","",'[1]TCE - ANEXO III - Preencher'!H1367)</f>
        <v>44531</v>
      </c>
      <c r="H1358" s="14">
        <f>'[1]TCE - ANEXO III - Preencher'!I1367</f>
        <v>0</v>
      </c>
      <c r="I1358" s="14">
        <f>'[1]TCE - ANEXO III - Preencher'!J1367</f>
        <v>169.2</v>
      </c>
      <c r="J1358" s="14">
        <f>'[1]TCE - ANEXO III - Preencher'!K1367</f>
        <v>0</v>
      </c>
      <c r="K1358" s="15">
        <f>'[1]TCE - ANEXO III - Preencher'!L1367</f>
        <v>128.60749445600001</v>
      </c>
      <c r="L1358" s="15">
        <f>'[1]TCE - ANEXO III - Preencher'!M1367</f>
        <v>18.5</v>
      </c>
      <c r="M1358" s="15">
        <f t="shared" si="127"/>
        <v>110.10749445600001</v>
      </c>
      <c r="N1358" s="15">
        <f>'[1]TCE - ANEXO III - Preencher'!O1367</f>
        <v>1.93</v>
      </c>
      <c r="O1358" s="15">
        <f>'[1]TCE - ANEXO III - Preencher'!P1367</f>
        <v>0</v>
      </c>
      <c r="P1358" s="16">
        <f t="shared" si="128"/>
        <v>1.93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281.23749445599998</v>
      </c>
    </row>
    <row r="1359" spans="1:28" x14ac:dyDescent="0.2">
      <c r="A1359" s="8">
        <f>IFERROR(VLOOKUP(B1359,'[1]DADOS (OCULTAR)'!$P$3:$R$91,3,0),"")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MARIA WCILENE GOMES BELISARIO</v>
      </c>
      <c r="E1359" s="9" t="str">
        <f>IF('[1]TCE - ANEXO III - Preencher'!F1368="4 - Assistência Odontológica","2 - Outros Profissionais da Saúde",'[1]TCE - ANEXO III - Preencher'!F1368)</f>
        <v>2 - Outros Profissionais da Saúde</v>
      </c>
      <c r="F1359" s="12">
        <f>'[1]TCE - ANEXO III - Preencher'!G1368</f>
        <v>322205</v>
      </c>
      <c r="G1359" s="13">
        <f>IF('[1]TCE - ANEXO III - Preencher'!H1368="","",'[1]TCE - ANEXO III - Preencher'!H1368)</f>
        <v>44531</v>
      </c>
      <c r="H1359" s="14">
        <f>'[1]TCE - ANEXO III - Preencher'!I1368</f>
        <v>0</v>
      </c>
      <c r="I1359" s="14">
        <f>'[1]TCE - ANEXO III - Preencher'!J1368</f>
        <v>243.2192</v>
      </c>
      <c r="J1359" s="14">
        <f>'[1]TCE - ANEXO III - Preencher'!K1368</f>
        <v>0</v>
      </c>
      <c r="K1359" s="15">
        <f>'[1]TCE - ANEXO III - Preencher'!L1368</f>
        <v>128.60749445600001</v>
      </c>
      <c r="L1359" s="15">
        <f>'[1]TCE - ANEXO III - Preencher'!M1368</f>
        <v>20.170000000000002</v>
      </c>
      <c r="M1359" s="15">
        <f t="shared" si="127"/>
        <v>108.43749445600001</v>
      </c>
      <c r="N1359" s="15">
        <f>'[1]TCE - ANEXO III - Preencher'!O1368</f>
        <v>1.93</v>
      </c>
      <c r="O1359" s="15">
        <f>'[1]TCE - ANEXO III - Preencher'!P1368</f>
        <v>0</v>
      </c>
      <c r="P1359" s="16">
        <f t="shared" si="128"/>
        <v>1.93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353.58669445600003</v>
      </c>
    </row>
    <row r="1360" spans="1:28" x14ac:dyDescent="0.2">
      <c r="A1360" s="8">
        <f>IFERROR(VLOOKUP(B1360,'[1]DADOS (OCULTAR)'!$P$3:$R$91,3,0),"")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MARIA WILLYANNE CARNEIRO DE LUCENA SANTOS</v>
      </c>
      <c r="E1360" s="9" t="str">
        <f>IF('[1]TCE - ANEXO III - Preencher'!F1369="4 - Assistência Odontológica","2 - Outros Profissionais da Saúde",'[1]TCE - ANEXO III - Preencher'!F1369)</f>
        <v>2 - Outros Profissionais da Saúde</v>
      </c>
      <c r="F1360" s="12">
        <f>'[1]TCE - ANEXO III - Preencher'!G1369</f>
        <v>223505</v>
      </c>
      <c r="G1360" s="13">
        <f>IF('[1]TCE - ANEXO III - Preencher'!H1369="","",'[1]TCE - ANEXO III - Preencher'!H1369)</f>
        <v>44531</v>
      </c>
      <c r="H1360" s="14">
        <f>'[1]TCE - ANEXO III - Preencher'!I1369</f>
        <v>0</v>
      </c>
      <c r="I1360" s="14">
        <f>'[1]TCE - ANEXO III - Preencher'!J1369</f>
        <v>268.52879999999999</v>
      </c>
      <c r="J1360" s="14">
        <f>'[1]TCE - ANEXO III - Preencher'!K1369</f>
        <v>0</v>
      </c>
      <c r="K1360" s="15">
        <f>'[1]TCE - ANEXO III - Preencher'!L1369</f>
        <v>128.60749445600001</v>
      </c>
      <c r="L1360" s="15">
        <f>'[1]TCE - ANEXO III - Preencher'!M1369</f>
        <v>2.66</v>
      </c>
      <c r="M1360" s="15">
        <f t="shared" si="127"/>
        <v>125.94749445600002</v>
      </c>
      <c r="N1360" s="15">
        <f>'[1]TCE - ANEXO III - Preencher'!O1369</f>
        <v>1.59</v>
      </c>
      <c r="O1360" s="15">
        <f>'[1]TCE - ANEXO III - Preencher'!P1369</f>
        <v>0</v>
      </c>
      <c r="P1360" s="16">
        <f t="shared" si="128"/>
        <v>1.59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396.06629445599998</v>
      </c>
    </row>
    <row r="1361" spans="1:28" x14ac:dyDescent="0.2">
      <c r="A1361" s="8">
        <f>IFERROR(VLOOKUP(B1361,'[1]DADOS (OCULTAR)'!$P$3:$R$91,3,0),"")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MARIANA MENDES BRANDAO</v>
      </c>
      <c r="E1361" s="9" t="str">
        <f>IF('[1]TCE - ANEXO III - Preencher'!F1370="4 - Assistência Odontológica","2 - Outros Profissionais da Saúde",'[1]TCE - ANEXO III - Preencher'!F1370)</f>
        <v>1 - Médico</v>
      </c>
      <c r="F1361" s="12">
        <f>'[1]TCE - ANEXO III - Preencher'!G1370</f>
        <v>225120</v>
      </c>
      <c r="G1361" s="13">
        <f>IF('[1]TCE - ANEXO III - Preencher'!H1370="","",'[1]TCE - ANEXO III - Preencher'!H1370)</f>
        <v>44531</v>
      </c>
      <c r="H1361" s="14">
        <f>'[1]TCE - ANEXO III - Preencher'!I1370</f>
        <v>0</v>
      </c>
      <c r="I1361" s="14">
        <f>'[1]TCE - ANEXO III - Preencher'!J1370</f>
        <v>1592.6079999999999</v>
      </c>
      <c r="J1361" s="14">
        <f>'[1]TCE - ANEXO III - Preencher'!K1370</f>
        <v>0</v>
      </c>
      <c r="K1361" s="15">
        <f>'[1]TCE - ANEXO III - Preencher'!L1370</f>
        <v>128.60749445600001</v>
      </c>
      <c r="L1361" s="15">
        <f>'[1]TCE - ANEXO III - Preencher'!M1370</f>
        <v>2.75</v>
      </c>
      <c r="M1361" s="15">
        <f t="shared" si="127"/>
        <v>125.85749445600001</v>
      </c>
      <c r="N1361" s="15">
        <f>'[1]TCE - ANEXO III - Preencher'!O1370</f>
        <v>6.13</v>
      </c>
      <c r="O1361" s="15">
        <f>'[1]TCE - ANEXO III - Preencher'!P1370</f>
        <v>1.23</v>
      </c>
      <c r="P1361" s="16">
        <f t="shared" si="128"/>
        <v>4.9000000000000004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1723.3654944560001</v>
      </c>
    </row>
    <row r="1362" spans="1:28" x14ac:dyDescent="0.2">
      <c r="A1362" s="8">
        <f>IFERROR(VLOOKUP(B1362,'[1]DADOS (OCULTAR)'!$P$3:$R$91,3,0),"")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MARICELMA HENRIQUE DE SOUZA</v>
      </c>
      <c r="E1362" s="9" t="str">
        <f>IF('[1]TCE - ANEXO III - Preencher'!F1371="4 - Assistência Odontológica","2 - Outros Profissionais da Saúde",'[1]TCE - ANEXO III - Preencher'!F1371)</f>
        <v>2 - Outros Profissionais da Saúde</v>
      </c>
      <c r="F1362" s="12">
        <f>'[1]TCE - ANEXO III - Preencher'!G1371</f>
        <v>322205</v>
      </c>
      <c r="G1362" s="13">
        <f>IF('[1]TCE - ANEXO III - Preencher'!H1371="","",'[1]TCE - ANEXO III - Preencher'!H1371)</f>
        <v>44531</v>
      </c>
      <c r="H1362" s="14">
        <f>'[1]TCE - ANEXO III - Preencher'!I1371</f>
        <v>0</v>
      </c>
      <c r="I1362" s="14">
        <f>'[1]TCE - ANEXO III - Preencher'!J1371</f>
        <v>221.69</v>
      </c>
      <c r="J1362" s="14">
        <f>'[1]TCE - ANEXO III - Preencher'!K1371</f>
        <v>0</v>
      </c>
      <c r="K1362" s="15">
        <f>'[1]TCE - ANEXO III - Preencher'!L1371</f>
        <v>128.60749445600001</v>
      </c>
      <c r="L1362" s="15">
        <f>'[1]TCE - ANEXO III - Preencher'!M1371</f>
        <v>16.66</v>
      </c>
      <c r="M1362" s="15">
        <f t="shared" si="127"/>
        <v>111.94749445600002</v>
      </c>
      <c r="N1362" s="15">
        <f>'[1]TCE - ANEXO III - Preencher'!O1371</f>
        <v>1.93</v>
      </c>
      <c r="O1362" s="15">
        <f>'[1]TCE - ANEXO III - Preencher'!P1371</f>
        <v>0</v>
      </c>
      <c r="P1362" s="16">
        <f t="shared" si="128"/>
        <v>1.93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335.56749445600002</v>
      </c>
    </row>
    <row r="1363" spans="1:28" x14ac:dyDescent="0.2">
      <c r="A1363" s="8">
        <f>IFERROR(VLOOKUP(B1363,'[1]DADOS (OCULTAR)'!$P$3:$R$91,3,0),"")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MARILENE MORAIS DA SILVA</v>
      </c>
      <c r="E1363" s="9" t="str">
        <f>IF('[1]TCE - ANEXO III - Preencher'!F1372="4 - Assistência Odontológica","2 - Outros Profissionais da Saúde",'[1]TCE - ANEXO III - Preencher'!F1372)</f>
        <v>2 - Outros Profissionais da Saúde</v>
      </c>
      <c r="F1363" s="12">
        <f>'[1]TCE - ANEXO III - Preencher'!G1372</f>
        <v>322205</v>
      </c>
      <c r="G1363" s="13">
        <f>IF('[1]TCE - ANEXO III - Preencher'!H1372="","",'[1]TCE - ANEXO III - Preencher'!H1372)</f>
        <v>44531</v>
      </c>
      <c r="H1363" s="14">
        <f>'[1]TCE - ANEXO III - Preencher'!I1372</f>
        <v>0</v>
      </c>
      <c r="I1363" s="14">
        <f>'[1]TCE - ANEXO III - Preencher'!J1372</f>
        <v>49.055199999999999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1.93</v>
      </c>
      <c r="O1363" s="15">
        <f>'[1]TCE - ANEXO III - Preencher'!P1372</f>
        <v>0</v>
      </c>
      <c r="P1363" s="16">
        <f t="shared" si="128"/>
        <v>1.93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50.985199999999999</v>
      </c>
    </row>
    <row r="1364" spans="1:28" x14ac:dyDescent="0.2">
      <c r="A1364" s="8">
        <f>IFERROR(VLOOKUP(B1364,'[1]DADOS (OCULTAR)'!$P$3:$R$91,3,0),"")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MARILIA BARROS LUCIO</v>
      </c>
      <c r="E1364" s="9" t="str">
        <f>IF('[1]TCE - ANEXO III - Preencher'!F1373="4 - Assistência Odontológica","2 - Outros Profissionais da Saúde",'[1]TCE - ANEXO III - Preencher'!F1373)</f>
        <v>2 - Outros Profissionais da Saúde</v>
      </c>
      <c r="F1364" s="12">
        <f>'[1]TCE - ANEXO III - Preencher'!G1373</f>
        <v>251605</v>
      </c>
      <c r="G1364" s="13">
        <f>IF('[1]TCE - ANEXO III - Preencher'!H1373="","",'[1]TCE - ANEXO III - Preencher'!H1373)</f>
        <v>44531</v>
      </c>
      <c r="H1364" s="14">
        <f>'[1]TCE - ANEXO III - Preencher'!I1373</f>
        <v>0</v>
      </c>
      <c r="I1364" s="14">
        <f>'[1]TCE - ANEXO III - Preencher'!J1373</f>
        <v>290.66160000000002</v>
      </c>
      <c r="J1364" s="14">
        <f>'[1]TCE - ANEXO III - Preencher'!K1373</f>
        <v>0</v>
      </c>
      <c r="K1364" s="15">
        <f>'[1]TCE - ANEXO III - Preencher'!L1373</f>
        <v>128.60749445600001</v>
      </c>
      <c r="L1364" s="15">
        <f>'[1]TCE - ANEXO III - Preencher'!M1373</f>
        <v>41.03</v>
      </c>
      <c r="M1364" s="15">
        <f t="shared" si="127"/>
        <v>87.577494456000011</v>
      </c>
      <c r="N1364" s="15">
        <f>'[1]TCE - ANEXO III - Preencher'!O1373</f>
        <v>1.93</v>
      </c>
      <c r="O1364" s="15">
        <f>'[1]TCE - ANEXO III - Preencher'!P1373</f>
        <v>0</v>
      </c>
      <c r="P1364" s="16">
        <f t="shared" si="128"/>
        <v>1.93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380.16909445600004</v>
      </c>
    </row>
    <row r="1365" spans="1:28" x14ac:dyDescent="0.2">
      <c r="A1365" s="8">
        <f>IFERROR(VLOOKUP(B1365,'[1]DADOS (OCULTAR)'!$P$3:$R$91,3,0),"")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MARILIA DANIELLA DE A. ANDRADE SILVA</v>
      </c>
      <c r="E1365" s="9" t="str">
        <f>IF('[1]TCE - ANEXO III - Preencher'!F1374="4 - Assistência Odontológica","2 - Outros Profissionais da Saúde",'[1]TCE - ANEXO III - Preencher'!F1374)</f>
        <v>2 - Outros Profissionais da Saúde</v>
      </c>
      <c r="F1365" s="12">
        <f>'[1]TCE - ANEXO III - Preencher'!G1374</f>
        <v>322205</v>
      </c>
      <c r="G1365" s="13">
        <f>IF('[1]TCE - ANEXO III - Preencher'!H1374="","",'[1]TCE - ANEXO III - Preencher'!H1374)</f>
        <v>44531</v>
      </c>
      <c r="H1365" s="14">
        <f>'[1]TCE - ANEXO III - Preencher'!I1374</f>
        <v>0</v>
      </c>
      <c r="I1365" s="14">
        <f>'[1]TCE - ANEXO III - Preencher'!J1374</f>
        <v>220.11840000000001</v>
      </c>
      <c r="J1365" s="14">
        <f>'[1]TCE - ANEXO III - Preencher'!K1374</f>
        <v>0</v>
      </c>
      <c r="K1365" s="15">
        <f>'[1]TCE - ANEXO III - Preencher'!L1374</f>
        <v>128.60749445600001</v>
      </c>
      <c r="L1365" s="15">
        <f>'[1]TCE - ANEXO III - Preencher'!M1374</f>
        <v>25.43</v>
      </c>
      <c r="M1365" s="15">
        <f t="shared" si="127"/>
        <v>103.17749445600001</v>
      </c>
      <c r="N1365" s="15">
        <f>'[1]TCE - ANEXO III - Preencher'!O1374</f>
        <v>1.93</v>
      </c>
      <c r="O1365" s="15">
        <f>'[1]TCE - ANEXO III - Preencher'!P1374</f>
        <v>0</v>
      </c>
      <c r="P1365" s="16">
        <f t="shared" si="128"/>
        <v>1.93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325.22589445600005</v>
      </c>
    </row>
    <row r="1366" spans="1:28" x14ac:dyDescent="0.2">
      <c r="A1366" s="8">
        <f>IFERROR(VLOOKUP(B1366,'[1]DADOS (OCULTAR)'!$P$3:$R$91,3,0),"")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MARILIA DE FATIMA DA COSTA</v>
      </c>
      <c r="E1366" s="9" t="str">
        <f>IF('[1]TCE - ANEXO III - Preencher'!F1375="4 - Assistência Odontológica","2 - Outros Profissionais da Saúde",'[1]TCE - ANEXO III - Preencher'!F1375)</f>
        <v>2 - Outros Profissionais da Saúde</v>
      </c>
      <c r="F1366" s="12">
        <f>'[1]TCE - ANEXO III - Preencher'!G1375</f>
        <v>322205</v>
      </c>
      <c r="G1366" s="13">
        <f>IF('[1]TCE - ANEXO III - Preencher'!H1375="","",'[1]TCE - ANEXO III - Preencher'!H1375)</f>
        <v>44531</v>
      </c>
      <c r="H1366" s="14">
        <f>'[1]TCE - ANEXO III - Preencher'!I1375</f>
        <v>0</v>
      </c>
      <c r="I1366" s="14">
        <f>'[1]TCE - ANEXO III - Preencher'!J1375</f>
        <v>266.5376</v>
      </c>
      <c r="J1366" s="14">
        <f>'[1]TCE - ANEXO III - Preencher'!K1375</f>
        <v>0</v>
      </c>
      <c r="K1366" s="15">
        <f>'[1]TCE - ANEXO III - Preencher'!L1375</f>
        <v>128.60749445600001</v>
      </c>
      <c r="L1366" s="15">
        <f>'[1]TCE - ANEXO III - Preencher'!M1375</f>
        <v>26.3</v>
      </c>
      <c r="M1366" s="15">
        <f t="shared" si="127"/>
        <v>102.30749445600001</v>
      </c>
      <c r="N1366" s="15">
        <f>'[1]TCE - ANEXO III - Preencher'!O1375</f>
        <v>1.93</v>
      </c>
      <c r="O1366" s="15">
        <f>'[1]TCE - ANEXO III - Preencher'!P1375</f>
        <v>0</v>
      </c>
      <c r="P1366" s="16">
        <f t="shared" si="128"/>
        <v>1.93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370.77509445600003</v>
      </c>
    </row>
    <row r="1367" spans="1:28" x14ac:dyDescent="0.2">
      <c r="A1367" s="8">
        <f>IFERROR(VLOOKUP(B1367,'[1]DADOS (OCULTAR)'!$P$3:$R$91,3,0),"")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MARILIA GABRIELLE P S DE M CAVALCANTI</v>
      </c>
      <c r="E1367" s="9" t="str">
        <f>IF('[1]TCE - ANEXO III - Preencher'!F1376="4 - Assistência Odontológica","2 - Outros Profissionais da Saúde",'[1]TCE - ANEXO III - Preencher'!F1376)</f>
        <v>2 - Outros Profissionais da Saúde</v>
      </c>
      <c r="F1367" s="12">
        <f>'[1]TCE - ANEXO III - Preencher'!G1376</f>
        <v>223505</v>
      </c>
      <c r="G1367" s="13">
        <f>IF('[1]TCE - ANEXO III - Preencher'!H1376="","",'[1]TCE - ANEXO III - Preencher'!H1376)</f>
        <v>44531</v>
      </c>
      <c r="H1367" s="14">
        <f>'[1]TCE - ANEXO III - Preencher'!I1376</f>
        <v>0</v>
      </c>
      <c r="I1367" s="14">
        <f>'[1]TCE - ANEXO III - Preencher'!J1376</f>
        <v>419.74</v>
      </c>
      <c r="J1367" s="14">
        <f>'[1]TCE - ANEXO III - Preencher'!K1376</f>
        <v>0</v>
      </c>
      <c r="K1367" s="15">
        <f>'[1]TCE - ANEXO III - Preencher'!L1376</f>
        <v>128.60749445600001</v>
      </c>
      <c r="L1367" s="15">
        <f>'[1]TCE - ANEXO III - Preencher'!M1376</f>
        <v>3.53</v>
      </c>
      <c r="M1367" s="15">
        <f t="shared" si="127"/>
        <v>125.07749445600001</v>
      </c>
      <c r="N1367" s="15">
        <f>'[1]TCE - ANEXO III - Preencher'!O1376</f>
        <v>1.59</v>
      </c>
      <c r="O1367" s="15">
        <f>'[1]TCE - ANEXO III - Preencher'!P1376</f>
        <v>0</v>
      </c>
      <c r="P1367" s="16">
        <f t="shared" si="128"/>
        <v>1.59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103.28</v>
      </c>
      <c r="U1367" s="15">
        <f>'[1]TCE - ANEXO III - Preencher'!V1376</f>
        <v>0</v>
      </c>
      <c r="V1367" s="16">
        <f t="shared" si="130"/>
        <v>103.28</v>
      </c>
      <c r="W1367" s="17" t="str">
        <f>IF('[1]TCE - ANEXO III - Preencher'!X1376="","",'[1]TCE - ANEXO III - Preencher'!X1376)</f>
        <v>AUX. CRECHE I</v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649.68749445600008</v>
      </c>
    </row>
    <row r="1368" spans="1:28" x14ac:dyDescent="0.2">
      <c r="A1368" s="8">
        <f>IFERROR(VLOOKUP(B1368,'[1]DADOS (OCULTAR)'!$P$3:$R$91,3,0),"")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MARILIA LINS NUNES</v>
      </c>
      <c r="E1368" s="9" t="str">
        <f>IF('[1]TCE - ANEXO III - Preencher'!F1377="4 - Assistência Odontológica","2 - Outros Profissionais da Saúde",'[1]TCE - ANEXO III - Preencher'!F1377)</f>
        <v>1 - Médico</v>
      </c>
      <c r="F1368" s="12">
        <f>'[1]TCE - ANEXO III - Preencher'!G1377</f>
        <v>225225</v>
      </c>
      <c r="G1368" s="13">
        <f>IF('[1]TCE - ANEXO III - Preencher'!H1377="","",'[1]TCE - ANEXO III - Preencher'!H1377)</f>
        <v>44531</v>
      </c>
      <c r="H1368" s="14">
        <f>'[1]TCE - ANEXO III - Preencher'!I1377</f>
        <v>0</v>
      </c>
      <c r="I1368" s="14">
        <f>'[1]TCE - ANEXO III - Preencher'!J1377</f>
        <v>1380.5591999999999</v>
      </c>
      <c r="J1368" s="14">
        <f>'[1]TCE - ANEXO III - Preencher'!K1377</f>
        <v>0</v>
      </c>
      <c r="K1368" s="15">
        <f>'[1]TCE - ANEXO III - Preencher'!L1377</f>
        <v>128.60749445600001</v>
      </c>
      <c r="L1368" s="15">
        <f>'[1]TCE - ANEXO III - Preencher'!M1377</f>
        <v>2.75</v>
      </c>
      <c r="M1368" s="15">
        <f t="shared" si="127"/>
        <v>125.85749445600001</v>
      </c>
      <c r="N1368" s="15">
        <f>'[1]TCE - ANEXO III - Preencher'!O1377</f>
        <v>6.13</v>
      </c>
      <c r="O1368" s="15">
        <f>'[1]TCE - ANEXO III - Preencher'!P1377</f>
        <v>1.23</v>
      </c>
      <c r="P1368" s="16">
        <f t="shared" si="128"/>
        <v>4.9000000000000004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1511.3166944560001</v>
      </c>
    </row>
    <row r="1369" spans="1:28" x14ac:dyDescent="0.2">
      <c r="A1369" s="8">
        <f>IFERROR(VLOOKUP(B1369,'[1]DADOS (OCULTAR)'!$P$3:$R$91,3,0),"")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MARILIA MORAIS VASCONCELOS MENDONCA</v>
      </c>
      <c r="E1369" s="9" t="str">
        <f>IF('[1]TCE - ANEXO III - Preencher'!F1378="4 - Assistência Odontológica","2 - Outros Profissionais da Saúde",'[1]TCE - ANEXO III - Preencher'!F1378)</f>
        <v>2 - Outros Profissionais da Saúde</v>
      </c>
      <c r="F1369" s="12">
        <f>'[1]TCE - ANEXO III - Preencher'!G1378</f>
        <v>223605</v>
      </c>
      <c r="G1369" s="13">
        <f>IF('[1]TCE - ANEXO III - Preencher'!H1378="","",'[1]TCE - ANEXO III - Preencher'!H1378)</f>
        <v>44531</v>
      </c>
      <c r="H1369" s="14">
        <f>'[1]TCE - ANEXO III - Preencher'!I1378</f>
        <v>0</v>
      </c>
      <c r="I1369" s="14">
        <f>'[1]TCE - ANEXO III - Preencher'!J1378</f>
        <v>315.03359999999998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1.59</v>
      </c>
      <c r="O1369" s="15">
        <f>'[1]TCE - ANEXO III - Preencher'!P1378</f>
        <v>0</v>
      </c>
      <c r="P1369" s="16">
        <f t="shared" si="128"/>
        <v>1.59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316.62359999999995</v>
      </c>
    </row>
    <row r="1370" spans="1:28" x14ac:dyDescent="0.2">
      <c r="A1370" s="8">
        <f>IFERROR(VLOOKUP(B1370,'[1]DADOS (OCULTAR)'!$P$3:$R$91,3,0),"")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MARINA BARBOSA E SOUZA</v>
      </c>
      <c r="E1370" s="9" t="str">
        <f>IF('[1]TCE - ANEXO III - Preencher'!F1379="4 - Assistência Odontológica","2 - Outros Profissionais da Saúde",'[1]TCE - ANEXO III - Preencher'!F1379)</f>
        <v>2 - Outros Profissionais da Saúde</v>
      </c>
      <c r="F1370" s="12">
        <f>'[1]TCE - ANEXO III - Preencher'!G1379</f>
        <v>223505</v>
      </c>
      <c r="G1370" s="13">
        <f>IF('[1]TCE - ANEXO III - Preencher'!H1379="","",'[1]TCE - ANEXO III - Preencher'!H1379)</f>
        <v>44531</v>
      </c>
      <c r="H1370" s="14">
        <f>'[1]TCE - ANEXO III - Preencher'!I1379</f>
        <v>0</v>
      </c>
      <c r="I1370" s="14">
        <f>'[1]TCE - ANEXO III - Preencher'!J1379</f>
        <v>409.36799999999999</v>
      </c>
      <c r="J1370" s="14">
        <f>'[1]TCE - ANEXO III - Preencher'!K1379</f>
        <v>0</v>
      </c>
      <c r="K1370" s="15">
        <f>'[1]TCE - ANEXO III - Preencher'!L1379</f>
        <v>128.60749445600001</v>
      </c>
      <c r="L1370" s="15">
        <f>'[1]TCE - ANEXO III - Preencher'!M1379</f>
        <v>3.09</v>
      </c>
      <c r="M1370" s="15">
        <f t="shared" si="127"/>
        <v>125.51749445600001</v>
      </c>
      <c r="N1370" s="15">
        <f>'[1]TCE - ANEXO III - Preencher'!O1379</f>
        <v>1.59</v>
      </c>
      <c r="O1370" s="15">
        <f>'[1]TCE - ANEXO III - Preencher'!P1379</f>
        <v>0</v>
      </c>
      <c r="P1370" s="16">
        <f t="shared" si="128"/>
        <v>1.59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536.47549445600009</v>
      </c>
    </row>
    <row r="1371" spans="1:28" x14ac:dyDescent="0.2">
      <c r="A1371" s="8">
        <f>IFERROR(VLOOKUP(B1371,'[1]DADOS (OCULTAR)'!$P$3:$R$91,3,0),"")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MARINA MENDES DA SILVA</v>
      </c>
      <c r="E1371" s="9" t="str">
        <f>IF('[1]TCE - ANEXO III - Preencher'!F1380="4 - Assistência Odontológica","2 - Outros Profissionais da Saúde",'[1]TCE - ANEXO III - Preencher'!F1380)</f>
        <v>3 - Administrativo</v>
      </c>
      <c r="F1371" s="12">
        <f>'[1]TCE - ANEXO III - Preencher'!G1380</f>
        <v>413110</v>
      </c>
      <c r="G1371" s="13">
        <f>IF('[1]TCE - ANEXO III - Preencher'!H1380="","",'[1]TCE - ANEXO III - Preencher'!H1380)</f>
        <v>44531</v>
      </c>
      <c r="H1371" s="14">
        <f>'[1]TCE - ANEXO III - Preencher'!I1380</f>
        <v>0</v>
      </c>
      <c r="I1371" s="14">
        <f>'[1]TCE - ANEXO III - Preencher'!J1380</f>
        <v>159.9504</v>
      </c>
      <c r="J1371" s="14">
        <f>'[1]TCE - ANEXO III - Preencher'!K1380</f>
        <v>0</v>
      </c>
      <c r="K1371" s="15">
        <f>'[1]TCE - ANEXO III - Preencher'!L1380</f>
        <v>128.60749445600001</v>
      </c>
      <c r="L1371" s="15">
        <f>'[1]TCE - ANEXO III - Preencher'!M1380</f>
        <v>22.63</v>
      </c>
      <c r="M1371" s="15">
        <f t="shared" si="127"/>
        <v>105.97749445600002</v>
      </c>
      <c r="N1371" s="15">
        <f>'[1]TCE - ANEXO III - Preencher'!O1380</f>
        <v>1.93</v>
      </c>
      <c r="O1371" s="15">
        <f>'[1]TCE - ANEXO III - Preencher'!P1380</f>
        <v>0</v>
      </c>
      <c r="P1371" s="16">
        <f t="shared" si="128"/>
        <v>1.93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69.430000000000007</v>
      </c>
      <c r="U1371" s="15">
        <f>'[1]TCE - ANEXO III - Preencher'!V1380</f>
        <v>0</v>
      </c>
      <c r="V1371" s="16">
        <f t="shared" si="130"/>
        <v>69.430000000000007</v>
      </c>
      <c r="W1371" s="17" t="str">
        <f>IF('[1]TCE - ANEXO III - Preencher'!X1380="","",'[1]TCE - ANEXO III - Preencher'!X1380)</f>
        <v>AUX. CRECHE I</v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337.287894456</v>
      </c>
    </row>
    <row r="1372" spans="1:28" x14ac:dyDescent="0.2">
      <c r="A1372" s="8">
        <f>IFERROR(VLOOKUP(B1372,'[1]DADOS (OCULTAR)'!$P$3:$R$91,3,0),"")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MARINALVA MARIA DE MOURA</v>
      </c>
      <c r="E1372" s="9" t="str">
        <f>IF('[1]TCE - ANEXO III - Preencher'!F1381="4 - Assistência Odontológica","2 - Outros Profissionais da Saúde",'[1]TCE - ANEXO III - Preencher'!F1381)</f>
        <v>2 - Outros Profissionais da Saúde</v>
      </c>
      <c r="F1372" s="12">
        <f>'[1]TCE - ANEXO III - Preencher'!G1381</f>
        <v>322205</v>
      </c>
      <c r="G1372" s="13">
        <f>IF('[1]TCE - ANEXO III - Preencher'!H1381="","",'[1]TCE - ANEXO III - Preencher'!H1381)</f>
        <v>44531</v>
      </c>
      <c r="H1372" s="14">
        <f>'[1]TCE - ANEXO III - Preencher'!I1381</f>
        <v>0</v>
      </c>
      <c r="I1372" s="14">
        <f>'[1]TCE - ANEXO III - Preencher'!J1381</f>
        <v>251.1216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1.93</v>
      </c>
      <c r="O1372" s="15">
        <f>'[1]TCE - ANEXO III - Preencher'!P1381</f>
        <v>0</v>
      </c>
      <c r="P1372" s="16">
        <f t="shared" si="128"/>
        <v>1.93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253.05160000000001</v>
      </c>
    </row>
    <row r="1373" spans="1:28" x14ac:dyDescent="0.2">
      <c r="A1373" s="8">
        <f>IFERROR(VLOOKUP(B1373,'[1]DADOS (OCULTAR)'!$P$3:$R$91,3,0),"")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MARINARA ALICE COSTA DA SILVA</v>
      </c>
      <c r="E1373" s="9" t="str">
        <f>IF('[1]TCE - ANEXO III - Preencher'!F1382="4 - Assistência Odontológica","2 - Outros Profissionais da Saúde",'[1]TCE - ANEXO III - Preencher'!F1382)</f>
        <v>2 - Outros Profissionais da Saúde</v>
      </c>
      <c r="F1373" s="12">
        <f>'[1]TCE - ANEXO III - Preencher'!G1382</f>
        <v>223710</v>
      </c>
      <c r="G1373" s="13">
        <f>IF('[1]TCE - ANEXO III - Preencher'!H1382="","",'[1]TCE - ANEXO III - Preencher'!H1382)</f>
        <v>44531</v>
      </c>
      <c r="H1373" s="14">
        <f>'[1]TCE - ANEXO III - Preencher'!I1382</f>
        <v>0</v>
      </c>
      <c r="I1373" s="14">
        <f>'[1]TCE - ANEXO III - Preencher'!J1382</f>
        <v>399.072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1.93</v>
      </c>
      <c r="O1373" s="15">
        <f>'[1]TCE - ANEXO III - Preencher'!P1382</f>
        <v>0</v>
      </c>
      <c r="P1373" s="16">
        <f t="shared" si="128"/>
        <v>1.93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401.00200000000001</v>
      </c>
    </row>
    <row r="1374" spans="1:28" x14ac:dyDescent="0.2">
      <c r="A1374" s="8">
        <f>IFERROR(VLOOKUP(B1374,'[1]DADOS (OCULTAR)'!$P$3:$R$91,3,0),"")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MARINEIDE QUITERIA DA SILVA</v>
      </c>
      <c r="E1374" s="9" t="str">
        <f>IF('[1]TCE - ANEXO III - Preencher'!F1383="4 - Assistência Odontológica","2 - Outros Profissionais da Saúde",'[1]TCE - ANEXO III - Preencher'!F1383)</f>
        <v>3 - Administrativo</v>
      </c>
      <c r="F1374" s="12">
        <f>'[1]TCE - ANEXO III - Preencher'!G1383</f>
        <v>514320</v>
      </c>
      <c r="G1374" s="13">
        <f>IF('[1]TCE - ANEXO III - Preencher'!H1383="","",'[1]TCE - ANEXO III - Preencher'!H1383)</f>
        <v>44531</v>
      </c>
      <c r="H1374" s="14">
        <f>'[1]TCE - ANEXO III - Preencher'!I1383</f>
        <v>0</v>
      </c>
      <c r="I1374" s="14">
        <f>'[1]TCE - ANEXO III - Preencher'!J1383</f>
        <v>169.2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1.93</v>
      </c>
      <c r="O1374" s="15">
        <f>'[1]TCE - ANEXO III - Preencher'!P1383</f>
        <v>0</v>
      </c>
      <c r="P1374" s="16">
        <f t="shared" si="128"/>
        <v>1.93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171.13</v>
      </c>
    </row>
    <row r="1375" spans="1:28" x14ac:dyDescent="0.2">
      <c r="A1375" s="8">
        <f>IFERROR(VLOOKUP(B1375,'[1]DADOS (OCULTAR)'!$P$3:$R$91,3,0),"")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MARIO ADILSON DE ESPINDOLA FILHO</v>
      </c>
      <c r="E1375" s="9" t="str">
        <f>IF('[1]TCE - ANEXO III - Preencher'!F1384="4 - Assistência Odontológica","2 - Outros Profissionais da Saúde",'[1]TCE - ANEXO III - Preencher'!F1384)</f>
        <v>1 - Médico</v>
      </c>
      <c r="F1375" s="12">
        <f>'[1]TCE - ANEXO III - Preencher'!G1384</f>
        <v>225125</v>
      </c>
      <c r="G1375" s="13">
        <f>IF('[1]TCE - ANEXO III - Preencher'!H1384="","",'[1]TCE - ANEXO III - Preencher'!H1384)</f>
        <v>44531</v>
      </c>
      <c r="H1375" s="14">
        <f>'[1]TCE - ANEXO III - Preencher'!I1384</f>
        <v>0</v>
      </c>
      <c r="I1375" s="14">
        <f>'[1]TCE - ANEXO III - Preencher'!J1384</f>
        <v>1207.9775999999999</v>
      </c>
      <c r="J1375" s="14">
        <f>'[1]TCE - ANEXO III - Preencher'!K1384</f>
        <v>0</v>
      </c>
      <c r="K1375" s="15">
        <f>'[1]TCE - ANEXO III - Preencher'!L1384</f>
        <v>128.60749445600001</v>
      </c>
      <c r="L1375" s="15">
        <f>'[1]TCE - ANEXO III - Preencher'!M1384</f>
        <v>2.75</v>
      </c>
      <c r="M1375" s="15">
        <f t="shared" si="127"/>
        <v>125.85749445600001</v>
      </c>
      <c r="N1375" s="15">
        <f>'[1]TCE - ANEXO III - Preencher'!O1384</f>
        <v>6.13</v>
      </c>
      <c r="O1375" s="15">
        <f>'[1]TCE - ANEXO III - Preencher'!P1384</f>
        <v>1.23</v>
      </c>
      <c r="P1375" s="16">
        <f t="shared" si="128"/>
        <v>4.9000000000000004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1338.7350944560001</v>
      </c>
    </row>
    <row r="1376" spans="1:28" x14ac:dyDescent="0.2">
      <c r="A1376" s="8">
        <f>IFERROR(VLOOKUP(B1376,'[1]DADOS (OCULTAR)'!$P$3:$R$91,3,0),"")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MARIO ANGELO MIGUEL SILVA</v>
      </c>
      <c r="E1376" s="9" t="str">
        <f>IF('[1]TCE - ANEXO III - Preencher'!F1385="4 - Assistência Odontológica","2 - Outros Profissionais da Saúde",'[1]TCE - ANEXO III - Preencher'!F1385)</f>
        <v>3 - Administrativo</v>
      </c>
      <c r="F1376" s="12">
        <f>'[1]TCE - ANEXO III - Preencher'!G1385</f>
        <v>410105</v>
      </c>
      <c r="G1376" s="13">
        <f>IF('[1]TCE - ANEXO III - Preencher'!H1385="","",'[1]TCE - ANEXO III - Preencher'!H1385)</f>
        <v>44531</v>
      </c>
      <c r="H1376" s="14">
        <f>'[1]TCE - ANEXO III - Preencher'!I1385</f>
        <v>0</v>
      </c>
      <c r="I1376" s="14">
        <f>'[1]TCE - ANEXO III - Preencher'!J1385</f>
        <v>658.68960000000004</v>
      </c>
      <c r="J1376" s="14">
        <f>'[1]TCE - ANEXO III - Preencher'!K1385</f>
        <v>0</v>
      </c>
      <c r="K1376" s="15">
        <f>'[1]TCE - ANEXO III - Preencher'!L1385</f>
        <v>128.60749445600001</v>
      </c>
      <c r="L1376" s="15">
        <f>'[1]TCE - ANEXO III - Preencher'!M1385</f>
        <v>41.03</v>
      </c>
      <c r="M1376" s="15">
        <f t="shared" si="127"/>
        <v>87.577494456000011</v>
      </c>
      <c r="N1376" s="15">
        <f>'[1]TCE - ANEXO III - Preencher'!O1385</f>
        <v>1.93</v>
      </c>
      <c r="O1376" s="15">
        <f>'[1]TCE - ANEXO III - Preencher'!P1385</f>
        <v>0</v>
      </c>
      <c r="P1376" s="16">
        <f t="shared" si="128"/>
        <v>1.93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748.19709445599995</v>
      </c>
    </row>
    <row r="1377" spans="1:28" x14ac:dyDescent="0.2">
      <c r="A1377" s="8">
        <f>IFERROR(VLOOKUP(B1377,'[1]DADOS (OCULTAR)'!$P$3:$R$91,3,0),"")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MARITZA CONDE DA SILVA VERCOSA</v>
      </c>
      <c r="E1377" s="9" t="str">
        <f>IF('[1]TCE - ANEXO III - Preencher'!F1386="4 - Assistência Odontológica","2 - Outros Profissionais da Saúde",'[1]TCE - ANEXO III - Preencher'!F1386)</f>
        <v>2 - Outros Profissionais da Saúde</v>
      </c>
      <c r="F1377" s="12">
        <f>'[1]TCE - ANEXO III - Preencher'!G1386</f>
        <v>223810</v>
      </c>
      <c r="G1377" s="13">
        <f>IF('[1]TCE - ANEXO III - Preencher'!H1386="","",'[1]TCE - ANEXO III - Preencher'!H1386)</f>
        <v>44531</v>
      </c>
      <c r="H1377" s="14">
        <f>'[1]TCE - ANEXO III - Preencher'!I1386</f>
        <v>0</v>
      </c>
      <c r="I1377" s="14">
        <f>'[1]TCE - ANEXO III - Preencher'!J1386</f>
        <v>244.43520000000001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1.93</v>
      </c>
      <c r="O1377" s="15">
        <f>'[1]TCE - ANEXO III - Preencher'!P1386</f>
        <v>0</v>
      </c>
      <c r="P1377" s="16">
        <f t="shared" si="128"/>
        <v>1.93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246.36520000000002</v>
      </c>
    </row>
    <row r="1378" spans="1:28" x14ac:dyDescent="0.2">
      <c r="A1378" s="8">
        <f>IFERROR(VLOOKUP(B1378,'[1]DADOS (OCULTAR)'!$P$3:$R$91,3,0),"")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MARIVALDO PAULO DOS SANTOS</v>
      </c>
      <c r="E1378" s="9" t="str">
        <f>IF('[1]TCE - ANEXO III - Preencher'!F1387="4 - Assistência Odontológica","2 - Outros Profissionais da Saúde",'[1]TCE - ANEXO III - Preencher'!F1387)</f>
        <v>3 - Administrativo</v>
      </c>
      <c r="F1378" s="12">
        <f>'[1]TCE - ANEXO III - Preencher'!G1387</f>
        <v>514320</v>
      </c>
      <c r="G1378" s="13">
        <f>IF('[1]TCE - ANEXO III - Preencher'!H1387="","",'[1]TCE - ANEXO III - Preencher'!H1387)</f>
        <v>44531</v>
      </c>
      <c r="H1378" s="14">
        <f>'[1]TCE - ANEXO III - Preencher'!I1387</f>
        <v>0</v>
      </c>
      <c r="I1378" s="14">
        <f>'[1]TCE - ANEXO III - Preencher'!J1387</f>
        <v>169.77600000000001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1.93</v>
      </c>
      <c r="O1378" s="15">
        <f>'[1]TCE - ANEXO III - Preencher'!P1387</f>
        <v>0</v>
      </c>
      <c r="P1378" s="16">
        <f t="shared" si="128"/>
        <v>1.93</v>
      </c>
      <c r="Q1378" s="15">
        <f>'[1]TCE - ANEXO III - Preencher'!R1387</f>
        <v>236.8</v>
      </c>
      <c r="R1378" s="15">
        <f>'[1]TCE - ANEXO III - Preencher'!S1387</f>
        <v>66.599999999999994</v>
      </c>
      <c r="S1378" s="16">
        <f t="shared" si="129"/>
        <v>170.20000000000002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341.90600000000006</v>
      </c>
    </row>
    <row r="1379" spans="1:28" x14ac:dyDescent="0.2">
      <c r="A1379" s="8">
        <f>IFERROR(VLOOKUP(B1379,'[1]DADOS (OCULTAR)'!$P$3:$R$91,3,0),"")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MARIVALDO ROGERIO DO O MENDONCA</v>
      </c>
      <c r="E1379" s="9" t="str">
        <f>IF('[1]TCE - ANEXO III - Preencher'!F1388="4 - Assistência Odontológica","2 - Outros Profissionais da Saúde",'[1]TCE - ANEXO III - Preencher'!F1388)</f>
        <v>3 - Administrativo</v>
      </c>
      <c r="F1379" s="12">
        <f>'[1]TCE - ANEXO III - Preencher'!G1388</f>
        <v>514320</v>
      </c>
      <c r="G1379" s="13">
        <f>IF('[1]TCE - ANEXO III - Preencher'!H1388="","",'[1]TCE - ANEXO III - Preencher'!H1388)</f>
        <v>44531</v>
      </c>
      <c r="H1379" s="14">
        <f>'[1]TCE - ANEXO III - Preencher'!I1388</f>
        <v>0</v>
      </c>
      <c r="I1379" s="14">
        <f>'[1]TCE - ANEXO III - Preencher'!J1388</f>
        <v>207.80879999999999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1.93</v>
      </c>
      <c r="O1379" s="15">
        <f>'[1]TCE - ANEXO III - Preencher'!P1388</f>
        <v>0</v>
      </c>
      <c r="P1379" s="16">
        <f t="shared" si="128"/>
        <v>1.93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209.7388</v>
      </c>
    </row>
    <row r="1380" spans="1:28" x14ac:dyDescent="0.2">
      <c r="A1380" s="8">
        <f>IFERROR(VLOOKUP(B1380,'[1]DADOS (OCULTAR)'!$P$3:$R$91,3,0),"")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MARLIETE SEVERINA DA SILVA OLIVEIRA</v>
      </c>
      <c r="E1380" s="9" t="str">
        <f>IF('[1]TCE - ANEXO III - Preencher'!F1389="4 - Assistência Odontológica","2 - Outros Profissionais da Saúde",'[1]TCE - ANEXO III - Preencher'!F1389)</f>
        <v>3 - Administrativo</v>
      </c>
      <c r="F1380" s="12">
        <f>'[1]TCE - ANEXO III - Preencher'!G1389</f>
        <v>513505</v>
      </c>
      <c r="G1380" s="13">
        <f>IF('[1]TCE - ANEXO III - Preencher'!H1389="","",'[1]TCE - ANEXO III - Preencher'!H1389)</f>
        <v>44531</v>
      </c>
      <c r="H1380" s="14">
        <f>'[1]TCE - ANEXO III - Preencher'!I1389</f>
        <v>0</v>
      </c>
      <c r="I1380" s="14">
        <f>'[1]TCE - ANEXO III - Preencher'!J1389</f>
        <v>122.3944</v>
      </c>
      <c r="J1380" s="14">
        <f>'[1]TCE - ANEXO III - Preencher'!K1389</f>
        <v>0</v>
      </c>
      <c r="K1380" s="15">
        <f>'[1]TCE - ANEXO III - Preencher'!L1389</f>
        <v>128.60749445600001</v>
      </c>
      <c r="L1380" s="15">
        <f>'[1]TCE - ANEXO III - Preencher'!M1389</f>
        <v>22.26</v>
      </c>
      <c r="M1380" s="15">
        <f t="shared" si="127"/>
        <v>106.34749445600001</v>
      </c>
      <c r="N1380" s="15">
        <f>'[1]TCE - ANEXO III - Preencher'!O1389</f>
        <v>1.93</v>
      </c>
      <c r="O1380" s="15">
        <f>'[1]TCE - ANEXO III - Preencher'!P1389</f>
        <v>0</v>
      </c>
      <c r="P1380" s="16">
        <f t="shared" si="128"/>
        <v>1.93</v>
      </c>
      <c r="Q1380" s="15">
        <f>'[1]TCE - ANEXO III - Preencher'!R1389</f>
        <v>118.4</v>
      </c>
      <c r="R1380" s="15">
        <f>'[1]TCE - ANEXO III - Preencher'!S1389</f>
        <v>66.78</v>
      </c>
      <c r="S1380" s="16">
        <f t="shared" si="129"/>
        <v>51.620000000000005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282.29189445600002</v>
      </c>
    </row>
    <row r="1381" spans="1:28" x14ac:dyDescent="0.2">
      <c r="A1381" s="8">
        <f>IFERROR(VLOOKUP(B1381,'[1]DADOS (OCULTAR)'!$P$3:$R$91,3,0),"")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MARLON LEANDRO BOTELHO</v>
      </c>
      <c r="E1381" s="9" t="str">
        <f>IF('[1]TCE - ANEXO III - Preencher'!F1390="4 - Assistência Odontológica","2 - Outros Profissionais da Saúde",'[1]TCE - ANEXO III - Preencher'!F1390)</f>
        <v>2 - Outros Profissionais da Saúde</v>
      </c>
      <c r="F1381" s="12">
        <f>'[1]TCE - ANEXO III - Preencher'!G1390</f>
        <v>223505</v>
      </c>
      <c r="G1381" s="13">
        <f>IF('[1]TCE - ANEXO III - Preencher'!H1390="","",'[1]TCE - ANEXO III - Preencher'!H1390)</f>
        <v>44531</v>
      </c>
      <c r="H1381" s="14">
        <f>'[1]TCE - ANEXO III - Preencher'!I1390</f>
        <v>0</v>
      </c>
      <c r="I1381" s="14">
        <f>'[1]TCE - ANEXO III - Preencher'!J1390</f>
        <v>389.74160000000001</v>
      </c>
      <c r="J1381" s="14">
        <f>'[1]TCE - ANEXO III - Preencher'!K1390</f>
        <v>0</v>
      </c>
      <c r="K1381" s="15">
        <f>'[1]TCE - ANEXO III - Preencher'!L1390</f>
        <v>128.60749445600001</v>
      </c>
      <c r="L1381" s="15">
        <f>'[1]TCE - ANEXO III - Preencher'!M1390</f>
        <v>3.31</v>
      </c>
      <c r="M1381" s="15">
        <f t="shared" si="127"/>
        <v>125.29749445600001</v>
      </c>
      <c r="N1381" s="15">
        <f>'[1]TCE - ANEXO III - Preencher'!O1390</f>
        <v>1.59</v>
      </c>
      <c r="O1381" s="15">
        <f>'[1]TCE - ANEXO III - Preencher'!P1390</f>
        <v>0</v>
      </c>
      <c r="P1381" s="16">
        <f t="shared" si="128"/>
        <v>1.59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516.62909445600008</v>
      </c>
    </row>
    <row r="1382" spans="1:28" x14ac:dyDescent="0.2">
      <c r="A1382" s="8">
        <f>IFERROR(VLOOKUP(B1382,'[1]DADOS (OCULTAR)'!$P$3:$R$91,3,0),"")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MARRCELLA HORTENCIA DA SILVA</v>
      </c>
      <c r="E1382" s="9" t="str">
        <f>IF('[1]TCE - ANEXO III - Preencher'!F1391="4 - Assistência Odontológica","2 - Outros Profissionais da Saúde",'[1]TCE - ANEXO III - Preencher'!F1391)</f>
        <v>2 - Outros Profissionais da Saúde</v>
      </c>
      <c r="F1382" s="12">
        <f>'[1]TCE - ANEXO III - Preencher'!G1391</f>
        <v>322205</v>
      </c>
      <c r="G1382" s="13">
        <f>IF('[1]TCE - ANEXO III - Preencher'!H1391="","",'[1]TCE - ANEXO III - Preencher'!H1391)</f>
        <v>44531</v>
      </c>
      <c r="H1382" s="14">
        <f>'[1]TCE - ANEXO III - Preencher'!I1391</f>
        <v>0</v>
      </c>
      <c r="I1382" s="14">
        <f>'[1]TCE - ANEXO III - Preencher'!J1391</f>
        <v>150.76400000000001</v>
      </c>
      <c r="J1382" s="14">
        <f>'[1]TCE - ANEXO III - Preencher'!K1391</f>
        <v>0</v>
      </c>
      <c r="K1382" s="15">
        <f>'[1]TCE - ANEXO III - Preencher'!L1391</f>
        <v>128.60749445600001</v>
      </c>
      <c r="L1382" s="15">
        <f>'[1]TCE - ANEXO III - Preencher'!M1391</f>
        <v>26.3</v>
      </c>
      <c r="M1382" s="15">
        <f t="shared" si="127"/>
        <v>102.30749445600001</v>
      </c>
      <c r="N1382" s="15">
        <f>'[1]TCE - ANEXO III - Preencher'!O1391</f>
        <v>1.93</v>
      </c>
      <c r="O1382" s="15">
        <f>'[1]TCE - ANEXO III - Preencher'!P1391</f>
        <v>0</v>
      </c>
      <c r="P1382" s="16">
        <f t="shared" si="128"/>
        <v>1.93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255.00149445600005</v>
      </c>
    </row>
    <row r="1383" spans="1:28" x14ac:dyDescent="0.2">
      <c r="A1383" s="8">
        <f>IFERROR(VLOOKUP(B1383,'[1]DADOS (OCULTAR)'!$P$3:$R$91,3,0),"")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MARTA MARIA DE OLIVEIRA CAXIAS</v>
      </c>
      <c r="E1383" s="9" t="str">
        <f>IF('[1]TCE - ANEXO III - Preencher'!F1392="4 - Assistência Odontológica","2 - Outros Profissionais da Saúde",'[1]TCE - ANEXO III - Preencher'!F1392)</f>
        <v>2 - Outros Profissionais da Saúde</v>
      </c>
      <c r="F1383" s="12">
        <f>'[1]TCE - ANEXO III - Preencher'!G1392</f>
        <v>223505</v>
      </c>
      <c r="G1383" s="13">
        <f>IF('[1]TCE - ANEXO III - Preencher'!H1392="","",'[1]TCE - ANEXO III - Preencher'!H1392)</f>
        <v>44531</v>
      </c>
      <c r="H1383" s="14">
        <f>'[1]TCE - ANEXO III - Preencher'!I1392</f>
        <v>0</v>
      </c>
      <c r="I1383" s="14">
        <f>'[1]TCE - ANEXO III - Preencher'!J1392</f>
        <v>471.48880000000003</v>
      </c>
      <c r="J1383" s="14">
        <f>'[1]TCE - ANEXO III - Preencher'!K1392</f>
        <v>0</v>
      </c>
      <c r="K1383" s="15">
        <f>'[1]TCE - ANEXO III - Preencher'!L1392</f>
        <v>128.60749445600001</v>
      </c>
      <c r="L1383" s="15">
        <f>'[1]TCE - ANEXO III - Preencher'!M1392</f>
        <v>3.53</v>
      </c>
      <c r="M1383" s="15">
        <f t="shared" si="127"/>
        <v>125.07749445600001</v>
      </c>
      <c r="N1383" s="15">
        <f>'[1]TCE - ANEXO III - Preencher'!O1392</f>
        <v>1.59</v>
      </c>
      <c r="O1383" s="15">
        <f>'[1]TCE - ANEXO III - Preencher'!P1392</f>
        <v>0</v>
      </c>
      <c r="P1383" s="16">
        <f t="shared" si="128"/>
        <v>1.59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103.28</v>
      </c>
      <c r="U1383" s="15">
        <f>'[1]TCE - ANEXO III - Preencher'!V1392</f>
        <v>0</v>
      </c>
      <c r="V1383" s="16">
        <f t="shared" si="130"/>
        <v>103.28</v>
      </c>
      <c r="W1383" s="17" t="str">
        <f>IF('[1]TCE - ANEXO III - Preencher'!X1392="","",'[1]TCE - ANEXO III - Preencher'!X1392)</f>
        <v>AUX. CRECHE I</v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701.43629445600004</v>
      </c>
    </row>
    <row r="1384" spans="1:28" x14ac:dyDescent="0.2">
      <c r="A1384" s="8">
        <f>IFERROR(VLOOKUP(B1384,'[1]DADOS (OCULTAR)'!$P$3:$R$91,3,0),"")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MARTA TORRES DA SILVA CAVALCANTI</v>
      </c>
      <c r="E1384" s="9" t="str">
        <f>IF('[1]TCE - ANEXO III - Preencher'!F1393="4 - Assistência Odontológica","2 - Outros Profissionais da Saúde",'[1]TCE - ANEXO III - Preencher'!F1393)</f>
        <v>2 - Outros Profissionais da Saúde</v>
      </c>
      <c r="F1384" s="12">
        <f>'[1]TCE - ANEXO III - Preencher'!G1393</f>
        <v>223505</v>
      </c>
      <c r="G1384" s="13">
        <f>IF('[1]TCE - ANEXO III - Preencher'!H1393="","",'[1]TCE - ANEXO III - Preencher'!H1393)</f>
        <v>44531</v>
      </c>
      <c r="H1384" s="14">
        <f>'[1]TCE - ANEXO III - Preencher'!I1393</f>
        <v>0</v>
      </c>
      <c r="I1384" s="14">
        <f>'[1]TCE - ANEXO III - Preencher'!J1393</f>
        <v>327.51839999999999</v>
      </c>
      <c r="J1384" s="14">
        <f>'[1]TCE - ANEXO III - Preencher'!K1393</f>
        <v>0</v>
      </c>
      <c r="K1384" s="15">
        <f>'[1]TCE - ANEXO III - Preencher'!L1393</f>
        <v>128.60749445600001</v>
      </c>
      <c r="L1384" s="15">
        <f>'[1]TCE - ANEXO III - Preencher'!M1393</f>
        <v>2.66</v>
      </c>
      <c r="M1384" s="15">
        <f t="shared" si="127"/>
        <v>125.94749445600002</v>
      </c>
      <c r="N1384" s="15">
        <f>'[1]TCE - ANEXO III - Preencher'!O1393</f>
        <v>1.59</v>
      </c>
      <c r="O1384" s="15">
        <f>'[1]TCE - ANEXO III - Preencher'!P1393</f>
        <v>0</v>
      </c>
      <c r="P1384" s="16">
        <f t="shared" si="128"/>
        <v>1.59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455.05589445599998</v>
      </c>
    </row>
    <row r="1385" spans="1:28" x14ac:dyDescent="0.2">
      <c r="A1385" s="8">
        <f>IFERROR(VLOOKUP(B1385,'[1]DADOS (OCULTAR)'!$P$3:$R$91,3,0),"")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MARTHIA MORGANA GONCALVES COUTO</v>
      </c>
      <c r="E1385" s="9" t="str">
        <f>IF('[1]TCE - ANEXO III - Preencher'!F1394="4 - Assistência Odontológica","2 - Outros Profissionais da Saúde",'[1]TCE - ANEXO III - Preencher'!F1394)</f>
        <v>2 - Outros Profissionais da Saúde</v>
      </c>
      <c r="F1385" s="12">
        <f>'[1]TCE - ANEXO III - Preencher'!G1394</f>
        <v>322205</v>
      </c>
      <c r="G1385" s="13">
        <f>IF('[1]TCE - ANEXO III - Preencher'!H1394="","",'[1]TCE - ANEXO III - Preencher'!H1394)</f>
        <v>44531</v>
      </c>
      <c r="H1385" s="14">
        <f>'[1]TCE - ANEXO III - Preencher'!I1394</f>
        <v>0</v>
      </c>
      <c r="I1385" s="14">
        <f>'[1]TCE - ANEXO III - Preencher'!J1394</f>
        <v>8.7664000000000009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1.93</v>
      </c>
      <c r="O1385" s="15">
        <f>'[1]TCE - ANEXO III - Preencher'!P1394</f>
        <v>0</v>
      </c>
      <c r="P1385" s="16">
        <f t="shared" si="128"/>
        <v>1.93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10.696400000000001</v>
      </c>
    </row>
    <row r="1386" spans="1:28" x14ac:dyDescent="0.2">
      <c r="A1386" s="8">
        <f>IFERROR(VLOOKUP(B1386,'[1]DADOS (OCULTAR)'!$P$3:$R$91,3,0),"")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MARY EFRAINE FERREIRA GOMES</v>
      </c>
      <c r="E1386" s="9" t="str">
        <f>IF('[1]TCE - ANEXO III - Preencher'!F1395="4 - Assistência Odontológica","2 - Outros Profissionais da Saúde",'[1]TCE - ANEXO III - Preencher'!F1395)</f>
        <v>2 - Outros Profissionais da Saúde</v>
      </c>
      <c r="F1386" s="12">
        <f>'[1]TCE - ANEXO III - Preencher'!G1395</f>
        <v>322205</v>
      </c>
      <c r="G1386" s="13">
        <f>IF('[1]TCE - ANEXO III - Preencher'!H1395="","",'[1]TCE - ANEXO III - Preencher'!H1395)</f>
        <v>44531</v>
      </c>
      <c r="H1386" s="14">
        <f>'[1]TCE - ANEXO III - Preencher'!I1395</f>
        <v>0</v>
      </c>
      <c r="I1386" s="14">
        <f>'[1]TCE - ANEXO III - Preencher'!J1395</f>
        <v>269.9776</v>
      </c>
      <c r="J1386" s="14">
        <f>'[1]TCE - ANEXO III - Preencher'!K1395</f>
        <v>0</v>
      </c>
      <c r="K1386" s="15">
        <f>'[1]TCE - ANEXO III - Preencher'!L1395</f>
        <v>128.60749445600001</v>
      </c>
      <c r="L1386" s="15">
        <f>'[1]TCE - ANEXO III - Preencher'!M1395</f>
        <v>25.43</v>
      </c>
      <c r="M1386" s="15">
        <f t="shared" si="127"/>
        <v>103.17749445600001</v>
      </c>
      <c r="N1386" s="15">
        <f>'[1]TCE - ANEXO III - Preencher'!O1395</f>
        <v>1.93</v>
      </c>
      <c r="O1386" s="15">
        <f>'[1]TCE - ANEXO III - Preencher'!P1395</f>
        <v>0</v>
      </c>
      <c r="P1386" s="16">
        <f t="shared" si="128"/>
        <v>1.93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375.08509445600004</v>
      </c>
    </row>
    <row r="1387" spans="1:28" x14ac:dyDescent="0.2">
      <c r="A1387" s="8">
        <f>IFERROR(VLOOKUP(B1387,'[1]DADOS (OCULTAR)'!$P$3:$R$91,3,0),"")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MARYANA KATARYNE CARVALHO DA CRUZ</v>
      </c>
      <c r="E1387" s="9" t="str">
        <f>IF('[1]TCE - ANEXO III - Preencher'!F1396="4 - Assistência Odontológica","2 - Outros Profissionais da Saúde",'[1]TCE - ANEXO III - Preencher'!F1396)</f>
        <v>2 - Outros Profissionais da Saúde</v>
      </c>
      <c r="F1387" s="12">
        <f>'[1]TCE - ANEXO III - Preencher'!G1396</f>
        <v>223505</v>
      </c>
      <c r="G1387" s="13">
        <f>IF('[1]TCE - ANEXO III - Preencher'!H1396="","",'[1]TCE - ANEXO III - Preencher'!H1396)</f>
        <v>44531</v>
      </c>
      <c r="H1387" s="14">
        <f>'[1]TCE - ANEXO III - Preencher'!I1396</f>
        <v>0</v>
      </c>
      <c r="I1387" s="14">
        <f>'[1]TCE - ANEXO III - Preencher'!J1396</f>
        <v>446.21839999999997</v>
      </c>
      <c r="J1387" s="14">
        <f>'[1]TCE - ANEXO III - Preencher'!K1396</f>
        <v>0</v>
      </c>
      <c r="K1387" s="15">
        <f>'[1]TCE - ANEXO III - Preencher'!L1396</f>
        <v>128.60749445600001</v>
      </c>
      <c r="L1387" s="15">
        <f>'[1]TCE - ANEXO III - Preencher'!M1396</f>
        <v>3.29</v>
      </c>
      <c r="M1387" s="15">
        <f t="shared" si="127"/>
        <v>125.31749445600001</v>
      </c>
      <c r="N1387" s="15">
        <f>'[1]TCE - ANEXO III - Preencher'!O1396</f>
        <v>1.59</v>
      </c>
      <c r="O1387" s="15">
        <f>'[1]TCE - ANEXO III - Preencher'!P1396</f>
        <v>0</v>
      </c>
      <c r="P1387" s="16">
        <f t="shared" si="128"/>
        <v>1.59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573.12589445599997</v>
      </c>
    </row>
    <row r="1388" spans="1:28" x14ac:dyDescent="0.2">
      <c r="A1388" s="8">
        <f>IFERROR(VLOOKUP(B1388,'[1]DADOS (OCULTAR)'!$P$3:$R$91,3,0),"")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MATEUS GOMES DA PAZ</v>
      </c>
      <c r="E1388" s="9" t="str">
        <f>IF('[1]TCE - ANEXO III - Preencher'!F1397="4 - Assistência Odontológica","2 - Outros Profissionais da Saúde",'[1]TCE - ANEXO III - Preencher'!F1397)</f>
        <v>2 - Outros Profissionais da Saúde</v>
      </c>
      <c r="F1388" s="12">
        <f>'[1]TCE - ANEXO III - Preencher'!G1397</f>
        <v>322205</v>
      </c>
      <c r="G1388" s="13">
        <f>IF('[1]TCE - ANEXO III - Preencher'!H1397="","",'[1]TCE - ANEXO III - Preencher'!H1397)</f>
        <v>44531</v>
      </c>
      <c r="H1388" s="14">
        <f>'[1]TCE - ANEXO III - Preencher'!I1397</f>
        <v>0</v>
      </c>
      <c r="I1388" s="14">
        <f>'[1]TCE - ANEXO III - Preencher'!J1397</f>
        <v>227.40559999999999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1.93</v>
      </c>
      <c r="O1388" s="15">
        <f>'[1]TCE - ANEXO III - Preencher'!P1397</f>
        <v>0</v>
      </c>
      <c r="P1388" s="16">
        <f t="shared" si="128"/>
        <v>1.93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229.3356</v>
      </c>
    </row>
    <row r="1389" spans="1:28" x14ac:dyDescent="0.2">
      <c r="A1389" s="8">
        <f>IFERROR(VLOOKUP(B1389,'[1]DADOS (OCULTAR)'!$P$3:$R$91,3,0),"")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MATHEUS HENRIQUE SANTOS CLEMENTE</v>
      </c>
      <c r="E1389" s="9" t="str">
        <f>IF('[1]TCE - ANEXO III - Preencher'!F1398="4 - Assistência Odontológica","2 - Outros Profissionais da Saúde",'[1]TCE - ANEXO III - Preencher'!F1398)</f>
        <v>2 - Outros Profissionais da Saúde</v>
      </c>
      <c r="F1389" s="12">
        <f>'[1]TCE - ANEXO III - Preencher'!G1398</f>
        <v>223505</v>
      </c>
      <c r="G1389" s="13">
        <f>IF('[1]TCE - ANEXO III - Preencher'!H1398="","",'[1]TCE - ANEXO III - Preencher'!H1398)</f>
        <v>44531</v>
      </c>
      <c r="H1389" s="14">
        <f>'[1]TCE - ANEXO III - Preencher'!I1398</f>
        <v>0</v>
      </c>
      <c r="I1389" s="14">
        <f>'[1]TCE - ANEXO III - Preencher'!J1398</f>
        <v>408.98079999999999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1.59</v>
      </c>
      <c r="O1389" s="15">
        <f>'[1]TCE - ANEXO III - Preencher'!P1398</f>
        <v>0</v>
      </c>
      <c r="P1389" s="16">
        <f t="shared" si="128"/>
        <v>1.59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410.57079999999996</v>
      </c>
    </row>
    <row r="1390" spans="1:28" x14ac:dyDescent="0.2">
      <c r="A1390" s="8">
        <f>IFERROR(VLOOKUP(B1390,'[1]DADOS (OCULTAR)'!$P$3:$R$91,3,0),"")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MATHEUS LUCIANO SILVA GUIMARAES</v>
      </c>
      <c r="E1390" s="9" t="str">
        <f>IF('[1]TCE - ANEXO III - Preencher'!F1399="4 - Assistência Odontológica","2 - Outros Profissionais da Saúde",'[1]TCE - ANEXO III - Preencher'!F1399)</f>
        <v>2 - Outros Profissionais da Saúde</v>
      </c>
      <c r="F1390" s="12">
        <f>'[1]TCE - ANEXO III - Preencher'!G1399</f>
        <v>322205</v>
      </c>
      <c r="G1390" s="13">
        <f>IF('[1]TCE - ANEXO III - Preencher'!H1399="","",'[1]TCE - ANEXO III - Preencher'!H1399)</f>
        <v>44531</v>
      </c>
      <c r="H1390" s="14">
        <f>'[1]TCE - ANEXO III - Preencher'!I1399</f>
        <v>0</v>
      </c>
      <c r="I1390" s="14">
        <f>'[1]TCE - ANEXO III - Preencher'!J1399</f>
        <v>225.73439999999999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1.93</v>
      </c>
      <c r="O1390" s="15">
        <f>'[1]TCE - ANEXO III - Preencher'!P1399</f>
        <v>0</v>
      </c>
      <c r="P1390" s="16">
        <f t="shared" si="128"/>
        <v>1.93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227.6644</v>
      </c>
    </row>
    <row r="1391" spans="1:28" x14ac:dyDescent="0.2">
      <c r="A1391" s="8">
        <f>IFERROR(VLOOKUP(B1391,'[1]DADOS (OCULTAR)'!$P$3:$R$91,3,0),"")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MATHEUS TAVARES MONTEIRO</v>
      </c>
      <c r="E1391" s="9" t="str">
        <f>IF('[1]TCE - ANEXO III - Preencher'!F1400="4 - Assistência Odontológica","2 - Outros Profissionais da Saúde",'[1]TCE - ANEXO III - Preencher'!F1400)</f>
        <v>3 - Administrativo</v>
      </c>
      <c r="F1391" s="12">
        <f>'[1]TCE - ANEXO III - Preencher'!G1400</f>
        <v>521130</v>
      </c>
      <c r="G1391" s="13">
        <f>IF('[1]TCE - ANEXO III - Preencher'!H1400="","",'[1]TCE - ANEXO III - Preencher'!H1400)</f>
        <v>44531</v>
      </c>
      <c r="H1391" s="14">
        <f>'[1]TCE - ANEXO III - Preencher'!I1400</f>
        <v>0</v>
      </c>
      <c r="I1391" s="14">
        <f>'[1]TCE - ANEXO III - Preencher'!J1400</f>
        <v>207.11680000000001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1.93</v>
      </c>
      <c r="O1391" s="15">
        <f>'[1]TCE - ANEXO III - Preencher'!P1400</f>
        <v>0</v>
      </c>
      <c r="P1391" s="16">
        <f t="shared" si="128"/>
        <v>1.93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209.04680000000002</v>
      </c>
    </row>
    <row r="1392" spans="1:28" x14ac:dyDescent="0.2">
      <c r="A1392" s="8">
        <f>IFERROR(VLOOKUP(B1392,'[1]DADOS (OCULTAR)'!$P$3:$R$91,3,0),"")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MAURO MAURICIO JOSE DE CARVALHO</v>
      </c>
      <c r="E1392" s="9" t="str">
        <f>IF('[1]TCE - ANEXO III - Preencher'!F1401="4 - Assistência Odontológica","2 - Outros Profissionais da Saúde",'[1]TCE - ANEXO III - Preencher'!F1401)</f>
        <v>2 - Outros Profissionais da Saúde</v>
      </c>
      <c r="F1392" s="12">
        <f>'[1]TCE - ANEXO III - Preencher'!G1401</f>
        <v>324205</v>
      </c>
      <c r="G1392" s="13">
        <f>IF('[1]TCE - ANEXO III - Preencher'!H1401="","",'[1]TCE - ANEXO III - Preencher'!H1401)</f>
        <v>44531</v>
      </c>
      <c r="H1392" s="14">
        <f>'[1]TCE - ANEXO III - Preencher'!I1401</f>
        <v>0</v>
      </c>
      <c r="I1392" s="14">
        <f>'[1]TCE - ANEXO III - Preencher'!J1401</f>
        <v>241.35120000000001</v>
      </c>
      <c r="J1392" s="14">
        <f>'[1]TCE - ANEXO III - Preencher'!K1401</f>
        <v>0</v>
      </c>
      <c r="K1392" s="15">
        <f>'[1]TCE - ANEXO III - Preencher'!L1401</f>
        <v>128.60749445600001</v>
      </c>
      <c r="L1392" s="15">
        <f>'[1]TCE - ANEXO III - Preencher'!M1401</f>
        <v>34.299999999999997</v>
      </c>
      <c r="M1392" s="15">
        <f t="shared" si="127"/>
        <v>94.307494456000015</v>
      </c>
      <c r="N1392" s="15">
        <f>'[1]TCE - ANEXO III - Preencher'!O1401</f>
        <v>1.93</v>
      </c>
      <c r="O1392" s="15">
        <f>'[1]TCE - ANEXO III - Preencher'!P1401</f>
        <v>0</v>
      </c>
      <c r="P1392" s="16">
        <f t="shared" si="128"/>
        <v>1.93</v>
      </c>
      <c r="Q1392" s="15">
        <f>'[1]TCE - ANEXO III - Preencher'!R1401</f>
        <v>118.4</v>
      </c>
      <c r="R1392" s="15">
        <f>'[1]TCE - ANEXO III - Preencher'!S1401</f>
        <v>102.9</v>
      </c>
      <c r="S1392" s="16">
        <f t="shared" si="129"/>
        <v>15.5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353.08869445600004</v>
      </c>
    </row>
    <row r="1393" spans="1:28" x14ac:dyDescent="0.2">
      <c r="A1393" s="8">
        <f>IFERROR(VLOOKUP(B1393,'[1]DADOS (OCULTAR)'!$P$3:$R$91,3,0),"")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MAXDAEL PEDROSA DA SILVA</v>
      </c>
      <c r="E1393" s="9" t="str">
        <f>IF('[1]TCE - ANEXO III - Preencher'!F1402="4 - Assistência Odontológica","2 - Outros Profissionais da Saúde",'[1]TCE - ANEXO III - Preencher'!F1402)</f>
        <v>3 - Administrativo</v>
      </c>
      <c r="F1393" s="12">
        <f>'[1]TCE - ANEXO III - Preencher'!G1402</f>
        <v>513430</v>
      </c>
      <c r="G1393" s="13">
        <f>IF('[1]TCE - ANEXO III - Preencher'!H1402="","",'[1]TCE - ANEXO III - Preencher'!H1402)</f>
        <v>44531</v>
      </c>
      <c r="H1393" s="14">
        <f>'[1]TCE - ANEXO III - Preencher'!I1402</f>
        <v>0</v>
      </c>
      <c r="I1393" s="14">
        <f>'[1]TCE - ANEXO III - Preencher'!J1402</f>
        <v>171.54320000000001</v>
      </c>
      <c r="J1393" s="14">
        <f>'[1]TCE - ANEXO III - Preencher'!K1402</f>
        <v>0</v>
      </c>
      <c r="K1393" s="15">
        <f>'[1]TCE - ANEXO III - Preencher'!L1402</f>
        <v>128.60749445600001</v>
      </c>
      <c r="L1393" s="15">
        <f>'[1]TCE - ANEXO III - Preencher'!M1402</f>
        <v>22.26</v>
      </c>
      <c r="M1393" s="15">
        <f t="shared" si="127"/>
        <v>106.34749445600001</v>
      </c>
      <c r="N1393" s="15">
        <f>'[1]TCE - ANEXO III - Preencher'!O1402</f>
        <v>1.93</v>
      </c>
      <c r="O1393" s="15">
        <f>'[1]TCE - ANEXO III - Preencher'!P1402</f>
        <v>0</v>
      </c>
      <c r="P1393" s="16">
        <f t="shared" si="128"/>
        <v>1.93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279.82069445600001</v>
      </c>
    </row>
    <row r="1394" spans="1:28" x14ac:dyDescent="0.2">
      <c r="A1394" s="8">
        <f>IFERROR(VLOOKUP(B1394,'[1]DADOS (OCULTAR)'!$P$3:$R$91,3,0),"")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MAXIMIRA MICHAELLE DA SILVA TORRES</v>
      </c>
      <c r="E1394" s="9" t="str">
        <f>IF('[1]TCE - ANEXO III - Preencher'!F1403="4 - Assistência Odontológica","2 - Outros Profissionais da Saúde",'[1]TCE - ANEXO III - Preencher'!F1403)</f>
        <v>2 - Outros Profissionais da Saúde</v>
      </c>
      <c r="F1394" s="12">
        <f>'[1]TCE - ANEXO III - Preencher'!G1403</f>
        <v>322205</v>
      </c>
      <c r="G1394" s="13">
        <f>IF('[1]TCE - ANEXO III - Preencher'!H1403="","",'[1]TCE - ANEXO III - Preencher'!H1403)</f>
        <v>44531</v>
      </c>
      <c r="H1394" s="14">
        <f>'[1]TCE - ANEXO III - Preencher'!I1403</f>
        <v>0</v>
      </c>
      <c r="I1394" s="14">
        <f>'[1]TCE - ANEXO III - Preencher'!J1403</f>
        <v>240.43520000000001</v>
      </c>
      <c r="J1394" s="14">
        <f>'[1]TCE - ANEXO III - Preencher'!K1403</f>
        <v>0</v>
      </c>
      <c r="K1394" s="15">
        <f>'[1]TCE - ANEXO III - Preencher'!L1403</f>
        <v>128.60749445600001</v>
      </c>
      <c r="L1394" s="15">
        <f>'[1]TCE - ANEXO III - Preencher'!M1403</f>
        <v>25.43</v>
      </c>
      <c r="M1394" s="15">
        <f t="shared" si="127"/>
        <v>103.17749445600001</v>
      </c>
      <c r="N1394" s="15">
        <f>'[1]TCE - ANEXO III - Preencher'!O1403</f>
        <v>1.93</v>
      </c>
      <c r="O1394" s="15">
        <f>'[1]TCE - ANEXO III - Preencher'!P1403</f>
        <v>0</v>
      </c>
      <c r="P1394" s="16">
        <f t="shared" si="128"/>
        <v>1.93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345.54269445599999</v>
      </c>
    </row>
    <row r="1395" spans="1:28" x14ac:dyDescent="0.2">
      <c r="A1395" s="8">
        <f>IFERROR(VLOOKUP(B1395,'[1]DADOS (OCULTAR)'!$P$3:$R$91,3,0),"")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MAYARA AMORIM DE SOUZA BESSA</v>
      </c>
      <c r="E1395" s="9" t="str">
        <f>IF('[1]TCE - ANEXO III - Preencher'!F1404="4 - Assistência Odontológica","2 - Outros Profissionais da Saúde",'[1]TCE - ANEXO III - Preencher'!F1404)</f>
        <v>1 - Médico</v>
      </c>
      <c r="F1395" s="12">
        <f>'[1]TCE - ANEXO III - Preencher'!G1404</f>
        <v>225120</v>
      </c>
      <c r="G1395" s="13">
        <f>IF('[1]TCE - ANEXO III - Preencher'!H1404="","",'[1]TCE - ANEXO III - Preencher'!H1404)</f>
        <v>44531</v>
      </c>
      <c r="H1395" s="14">
        <f>'[1]TCE - ANEXO III - Preencher'!I1404</f>
        <v>0</v>
      </c>
      <c r="I1395" s="14">
        <f>'[1]TCE - ANEXO III - Preencher'!J1404</f>
        <v>1162.5247999999999</v>
      </c>
      <c r="J1395" s="14">
        <f>'[1]TCE - ANEXO III - Preencher'!K1404</f>
        <v>0</v>
      </c>
      <c r="K1395" s="15">
        <f>'[1]TCE - ANEXO III - Preencher'!L1404</f>
        <v>128.60749445600001</v>
      </c>
      <c r="L1395" s="15">
        <f>'[1]TCE - ANEXO III - Preencher'!M1404</f>
        <v>2.75</v>
      </c>
      <c r="M1395" s="15">
        <f t="shared" si="127"/>
        <v>125.85749445600001</v>
      </c>
      <c r="N1395" s="15">
        <f>'[1]TCE - ANEXO III - Preencher'!O1404</f>
        <v>6.13</v>
      </c>
      <c r="O1395" s="15">
        <f>'[1]TCE - ANEXO III - Preencher'!P1404</f>
        <v>1.23</v>
      </c>
      <c r="P1395" s="16">
        <f t="shared" si="128"/>
        <v>4.9000000000000004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1293.282294456</v>
      </c>
    </row>
    <row r="1396" spans="1:28" x14ac:dyDescent="0.2">
      <c r="A1396" s="8">
        <f>IFERROR(VLOOKUP(B1396,'[1]DADOS (OCULTAR)'!$P$3:$R$91,3,0),"")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MAYARA ARAUJO DE LIMA</v>
      </c>
      <c r="E1396" s="9" t="str">
        <f>IF('[1]TCE - ANEXO III - Preencher'!F1405="4 - Assistência Odontológica","2 - Outros Profissionais da Saúde",'[1]TCE - ANEXO III - Preencher'!F1405)</f>
        <v>2 - Outros Profissionais da Saúde</v>
      </c>
      <c r="F1396" s="12">
        <f>'[1]TCE - ANEXO III - Preencher'!G1405</f>
        <v>223505</v>
      </c>
      <c r="G1396" s="13">
        <f>IF('[1]TCE - ANEXO III - Preencher'!H1405="","",'[1]TCE - ANEXO III - Preencher'!H1405)</f>
        <v>44531</v>
      </c>
      <c r="H1396" s="14">
        <f>'[1]TCE - ANEXO III - Preencher'!I1405</f>
        <v>0</v>
      </c>
      <c r="I1396" s="14">
        <f>'[1]TCE - ANEXO III - Preencher'!J1405</f>
        <v>458.1728</v>
      </c>
      <c r="J1396" s="14">
        <f>'[1]TCE - ANEXO III - Preencher'!K1405</f>
        <v>0</v>
      </c>
      <c r="K1396" s="15">
        <f>'[1]TCE - ANEXO III - Preencher'!L1405</f>
        <v>128.60749445600001</v>
      </c>
      <c r="L1396" s="15">
        <f>'[1]TCE - ANEXO III - Preencher'!M1405</f>
        <v>3.53</v>
      </c>
      <c r="M1396" s="15">
        <f t="shared" si="127"/>
        <v>125.07749445600001</v>
      </c>
      <c r="N1396" s="15">
        <f>'[1]TCE - ANEXO III - Preencher'!O1405</f>
        <v>1.59</v>
      </c>
      <c r="O1396" s="15">
        <f>'[1]TCE - ANEXO III - Preencher'!P1405</f>
        <v>0</v>
      </c>
      <c r="P1396" s="16">
        <f t="shared" si="128"/>
        <v>1.59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584.84029445600004</v>
      </c>
    </row>
    <row r="1397" spans="1:28" x14ac:dyDescent="0.2">
      <c r="A1397" s="8">
        <f>IFERROR(VLOOKUP(B1397,'[1]DADOS (OCULTAR)'!$P$3:$R$91,3,0),"")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MAYARA EDUARDA PEREIRA JUSTINO</v>
      </c>
      <c r="E1397" s="9" t="str">
        <f>IF('[1]TCE - ANEXO III - Preencher'!F1406="4 - Assistência Odontológica","2 - Outros Profissionais da Saúde",'[1]TCE - ANEXO III - Preencher'!F1406)</f>
        <v>2 - Outros Profissionais da Saúde</v>
      </c>
      <c r="F1397" s="12">
        <f>'[1]TCE - ANEXO III - Preencher'!G1406</f>
        <v>223605</v>
      </c>
      <c r="G1397" s="13">
        <f>IF('[1]TCE - ANEXO III - Preencher'!H1406="","",'[1]TCE - ANEXO III - Preencher'!H1406)</f>
        <v>44531</v>
      </c>
      <c r="H1397" s="14">
        <f>'[1]TCE - ANEXO III - Preencher'!I1406</f>
        <v>0</v>
      </c>
      <c r="I1397" s="14">
        <f>'[1]TCE - ANEXO III - Preencher'!J1406</f>
        <v>309.24639999999999</v>
      </c>
      <c r="J1397" s="14">
        <f>'[1]TCE - ANEXO III - Preencher'!K1406</f>
        <v>0</v>
      </c>
      <c r="K1397" s="15">
        <f>'[1]TCE - ANEXO III - Preencher'!L1406</f>
        <v>128.60749445600001</v>
      </c>
      <c r="L1397" s="15">
        <f>'[1]TCE - ANEXO III - Preencher'!M1406</f>
        <v>2.62</v>
      </c>
      <c r="M1397" s="15">
        <f t="shared" si="127"/>
        <v>125.98749445600001</v>
      </c>
      <c r="N1397" s="15">
        <f>'[1]TCE - ANEXO III - Preencher'!O1406</f>
        <v>1.59</v>
      </c>
      <c r="O1397" s="15">
        <f>'[1]TCE - ANEXO III - Preencher'!P1406</f>
        <v>0</v>
      </c>
      <c r="P1397" s="16">
        <f t="shared" si="128"/>
        <v>1.59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98.21</v>
      </c>
      <c r="U1397" s="15">
        <f>'[1]TCE - ANEXO III - Preencher'!V1406</f>
        <v>0</v>
      </c>
      <c r="V1397" s="16">
        <f t="shared" si="130"/>
        <v>98.21</v>
      </c>
      <c r="W1397" s="17" t="str">
        <f>IF('[1]TCE - ANEXO III - Preencher'!X1406="","",'[1]TCE - ANEXO III - Preencher'!X1406)</f>
        <v>AUX. CRECHE I</v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535.03389445599998</v>
      </c>
    </row>
    <row r="1398" spans="1:28" x14ac:dyDescent="0.2">
      <c r="A1398" s="8">
        <f>IFERROR(VLOOKUP(B1398,'[1]DADOS (OCULTAR)'!$P$3:$R$91,3,0),"")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MAYARA KATIANE DA SILVA SOUSA</v>
      </c>
      <c r="E1398" s="9" t="str">
        <f>IF('[1]TCE - ANEXO III - Preencher'!F1407="4 - Assistência Odontológica","2 - Outros Profissionais da Saúde",'[1]TCE - ANEXO III - Preencher'!F1407)</f>
        <v>3 - Administrativo</v>
      </c>
      <c r="F1398" s="12">
        <f>'[1]TCE - ANEXO III - Preencher'!G1407</f>
        <v>411010</v>
      </c>
      <c r="G1398" s="13">
        <f>IF('[1]TCE - ANEXO III - Preencher'!H1407="","",'[1]TCE - ANEXO III - Preencher'!H1407)</f>
        <v>44531</v>
      </c>
      <c r="H1398" s="14">
        <f>'[1]TCE - ANEXO III - Preencher'!I1407</f>
        <v>0</v>
      </c>
      <c r="I1398" s="14">
        <f>'[1]TCE - ANEXO III - Preencher'!J1407</f>
        <v>160.9504</v>
      </c>
      <c r="J1398" s="14">
        <f>'[1]TCE - ANEXO III - Preencher'!K1407</f>
        <v>0</v>
      </c>
      <c r="K1398" s="15">
        <f>'[1]TCE - ANEXO III - Preencher'!L1407</f>
        <v>128.60749445600001</v>
      </c>
      <c r="L1398" s="15">
        <f>'[1]TCE - ANEXO III - Preencher'!M1407</f>
        <v>25.15</v>
      </c>
      <c r="M1398" s="15">
        <f t="shared" si="127"/>
        <v>103.45749445600001</v>
      </c>
      <c r="N1398" s="15">
        <f>'[1]TCE - ANEXO III - Preencher'!O1407</f>
        <v>1.93</v>
      </c>
      <c r="O1398" s="15">
        <f>'[1]TCE - ANEXO III - Preencher'!P1407</f>
        <v>0</v>
      </c>
      <c r="P1398" s="16">
        <f t="shared" si="128"/>
        <v>1.93</v>
      </c>
      <c r="Q1398" s="15">
        <f>'[1]TCE - ANEXO III - Preencher'!R1407</f>
        <v>296</v>
      </c>
      <c r="R1398" s="15">
        <f>'[1]TCE - ANEXO III - Preencher'!S1407</f>
        <v>75.45</v>
      </c>
      <c r="S1398" s="16">
        <f t="shared" si="129"/>
        <v>220.55</v>
      </c>
      <c r="T1398" s="15">
        <f>'[1]TCE - ANEXO III - Preencher'!U1407</f>
        <v>69.430000000000007</v>
      </c>
      <c r="U1398" s="15">
        <f>'[1]TCE - ANEXO III - Preencher'!V1407</f>
        <v>0</v>
      </c>
      <c r="V1398" s="16">
        <f t="shared" si="130"/>
        <v>69.430000000000007</v>
      </c>
      <c r="W1398" s="17" t="str">
        <f>IF('[1]TCE - ANEXO III - Preencher'!X1407="","",'[1]TCE - ANEXO III - Preencher'!X1407)</f>
        <v>AUX. CRECHE I</v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556.31789445599998</v>
      </c>
    </row>
    <row r="1399" spans="1:28" x14ac:dyDescent="0.2">
      <c r="A1399" s="8">
        <f>IFERROR(VLOOKUP(B1399,'[1]DADOS (OCULTAR)'!$P$3:$R$91,3,0),"")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MAYARA MARLENE DA SILVA</v>
      </c>
      <c r="E1399" s="9" t="str">
        <f>IF('[1]TCE - ANEXO III - Preencher'!F1408="4 - Assistência Odontológica","2 - Outros Profissionais da Saúde",'[1]TCE - ANEXO III - Preencher'!F1408)</f>
        <v>2 - Outros Profissionais da Saúde</v>
      </c>
      <c r="F1399" s="12">
        <f>'[1]TCE - ANEXO III - Preencher'!G1408</f>
        <v>322205</v>
      </c>
      <c r="G1399" s="13">
        <f>IF('[1]TCE - ANEXO III - Preencher'!H1408="","",'[1]TCE - ANEXO III - Preencher'!H1408)</f>
        <v>44531</v>
      </c>
      <c r="H1399" s="14">
        <f>'[1]TCE - ANEXO III - Preencher'!I1408</f>
        <v>0</v>
      </c>
      <c r="I1399" s="14">
        <f>'[1]TCE - ANEXO III - Preencher'!J1408</f>
        <v>203.44640000000001</v>
      </c>
      <c r="J1399" s="14">
        <f>'[1]TCE - ANEXO III - Preencher'!K1408</f>
        <v>0</v>
      </c>
      <c r="K1399" s="15">
        <f>'[1]TCE - ANEXO III - Preencher'!L1408</f>
        <v>128.60749445600001</v>
      </c>
      <c r="L1399" s="15">
        <f>'[1]TCE - ANEXO III - Preencher'!M1408</f>
        <v>26.3</v>
      </c>
      <c r="M1399" s="15">
        <f t="shared" si="127"/>
        <v>102.30749445600001</v>
      </c>
      <c r="N1399" s="15">
        <f>'[1]TCE - ANEXO III - Preencher'!O1408</f>
        <v>1.93</v>
      </c>
      <c r="O1399" s="15">
        <f>'[1]TCE - ANEXO III - Preencher'!P1408</f>
        <v>0</v>
      </c>
      <c r="P1399" s="16">
        <f t="shared" si="128"/>
        <v>1.93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307.68389445600002</v>
      </c>
    </row>
    <row r="1400" spans="1:28" x14ac:dyDescent="0.2">
      <c r="A1400" s="8">
        <f>IFERROR(VLOOKUP(B1400,'[1]DADOS (OCULTAR)'!$P$3:$R$91,3,0),"")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MAYLLA KETULLY TORRES DA SILVA</v>
      </c>
      <c r="E1400" s="9" t="str">
        <f>IF('[1]TCE - ANEXO III - Preencher'!F1409="4 - Assistência Odontológica","2 - Outros Profissionais da Saúde",'[1]TCE - ANEXO III - Preencher'!F1409)</f>
        <v>2 - Outros Profissionais da Saúde</v>
      </c>
      <c r="F1400" s="12">
        <f>'[1]TCE - ANEXO III - Preencher'!G1409</f>
        <v>322205</v>
      </c>
      <c r="G1400" s="13">
        <f>IF('[1]TCE - ANEXO III - Preencher'!H1409="","",'[1]TCE - ANEXO III - Preencher'!H1409)</f>
        <v>44531</v>
      </c>
      <c r="H1400" s="14">
        <f>'[1]TCE - ANEXO III - Preencher'!I1409</f>
        <v>0</v>
      </c>
      <c r="I1400" s="14">
        <f>'[1]TCE - ANEXO III - Preencher'!J1409</f>
        <v>256.88720000000001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1.93</v>
      </c>
      <c r="O1400" s="15">
        <f>'[1]TCE - ANEXO III - Preencher'!P1409</f>
        <v>0</v>
      </c>
      <c r="P1400" s="16">
        <f t="shared" si="128"/>
        <v>1.93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258.81720000000001</v>
      </c>
    </row>
    <row r="1401" spans="1:28" x14ac:dyDescent="0.2">
      <c r="A1401" s="8">
        <f>IFERROR(VLOOKUP(B1401,'[1]DADOS (OCULTAR)'!$P$3:$R$91,3,0),"")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MAYSA KELLY DE LIMA</v>
      </c>
      <c r="E1401" s="9" t="str">
        <f>IF('[1]TCE - ANEXO III - Preencher'!F1410="4 - Assistência Odontológica","2 - Outros Profissionais da Saúde",'[1]TCE - ANEXO III - Preencher'!F1410)</f>
        <v>2 - Outros Profissionais da Saúde</v>
      </c>
      <c r="F1401" s="12">
        <f>'[1]TCE - ANEXO III - Preencher'!G1410</f>
        <v>223505</v>
      </c>
      <c r="G1401" s="13">
        <f>IF('[1]TCE - ANEXO III - Preencher'!H1410="","",'[1]TCE - ANEXO III - Preencher'!H1410)</f>
        <v>44531</v>
      </c>
      <c r="H1401" s="14">
        <f>'[1]TCE - ANEXO III - Preencher'!I1410</f>
        <v>0</v>
      </c>
      <c r="I1401" s="14">
        <f>'[1]TCE - ANEXO III - Preencher'!J1410</f>
        <v>308.0224</v>
      </c>
      <c r="J1401" s="14">
        <f>'[1]TCE - ANEXO III - Preencher'!K1410</f>
        <v>0</v>
      </c>
      <c r="K1401" s="15">
        <f>'[1]TCE - ANEXO III - Preencher'!L1410</f>
        <v>128.60749445600001</v>
      </c>
      <c r="L1401" s="15">
        <f>'[1]TCE - ANEXO III - Preencher'!M1410</f>
        <v>2.66</v>
      </c>
      <c r="M1401" s="15">
        <f t="shared" si="127"/>
        <v>125.94749445600002</v>
      </c>
      <c r="N1401" s="15">
        <f>'[1]TCE - ANEXO III - Preencher'!O1410</f>
        <v>1.59</v>
      </c>
      <c r="O1401" s="15">
        <f>'[1]TCE - ANEXO III - Preencher'!P1410</f>
        <v>0</v>
      </c>
      <c r="P1401" s="16">
        <f t="shared" si="128"/>
        <v>1.59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435.55989445599999</v>
      </c>
    </row>
    <row r="1402" spans="1:28" x14ac:dyDescent="0.2">
      <c r="A1402" s="8">
        <f>IFERROR(VLOOKUP(B1402,'[1]DADOS (OCULTAR)'!$P$3:$R$91,3,0),"")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MELYSSA RODRIGUES DA SILVA</v>
      </c>
      <c r="E1402" s="9" t="str">
        <f>IF('[1]TCE - ANEXO III - Preencher'!F1411="4 - Assistência Odontológica","2 - Outros Profissionais da Saúde",'[1]TCE - ANEXO III - Preencher'!F1411)</f>
        <v>2 - Outros Profissionais da Saúde</v>
      </c>
      <c r="F1402" s="12">
        <f>'[1]TCE - ANEXO III - Preencher'!G1411</f>
        <v>322205</v>
      </c>
      <c r="G1402" s="13">
        <f>IF('[1]TCE - ANEXO III - Preencher'!H1411="","",'[1]TCE - ANEXO III - Preencher'!H1411)</f>
        <v>44531</v>
      </c>
      <c r="H1402" s="14">
        <f>'[1]TCE - ANEXO III - Preencher'!I1411</f>
        <v>0</v>
      </c>
      <c r="I1402" s="14">
        <f>'[1]TCE - ANEXO III - Preencher'!J1411</f>
        <v>213.84960000000001</v>
      </c>
      <c r="J1402" s="14">
        <f>'[1]TCE - ANEXO III - Preencher'!K1411</f>
        <v>0</v>
      </c>
      <c r="K1402" s="15">
        <f>'[1]TCE - ANEXO III - Preencher'!L1411</f>
        <v>128.60749445600001</v>
      </c>
      <c r="L1402" s="15">
        <f>'[1]TCE - ANEXO III - Preencher'!M1411</f>
        <v>25.43</v>
      </c>
      <c r="M1402" s="15">
        <f t="shared" si="127"/>
        <v>103.17749445600001</v>
      </c>
      <c r="N1402" s="15">
        <f>'[1]TCE - ANEXO III - Preencher'!O1411</f>
        <v>1.93</v>
      </c>
      <c r="O1402" s="15">
        <f>'[1]TCE - ANEXO III - Preencher'!P1411</f>
        <v>0</v>
      </c>
      <c r="P1402" s="16">
        <f t="shared" si="128"/>
        <v>1.93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318.95709445599999</v>
      </c>
    </row>
    <row r="1403" spans="1:28" x14ac:dyDescent="0.2">
      <c r="A1403" s="8">
        <f>IFERROR(VLOOKUP(B1403,'[1]DADOS (OCULTAR)'!$P$3:$R$91,3,0),"")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MERCIA MORGANA DA CONCEICAO CHAVES</v>
      </c>
      <c r="E1403" s="9" t="str">
        <f>IF('[1]TCE - ANEXO III - Preencher'!F1412="4 - Assistência Odontológica","2 - Outros Profissionais da Saúde",'[1]TCE - ANEXO III - Preencher'!F1412)</f>
        <v>2 - Outros Profissionais da Saúde</v>
      </c>
      <c r="F1403" s="12">
        <f>'[1]TCE - ANEXO III - Preencher'!G1412</f>
        <v>322205</v>
      </c>
      <c r="G1403" s="13">
        <f>IF('[1]TCE - ANEXO III - Preencher'!H1412="","",'[1]TCE - ANEXO III - Preencher'!H1412)</f>
        <v>44531</v>
      </c>
      <c r="H1403" s="14">
        <f>'[1]TCE - ANEXO III - Preencher'!I1412</f>
        <v>0</v>
      </c>
      <c r="I1403" s="14">
        <f>'[1]TCE - ANEXO III - Preencher'!J1412</f>
        <v>222.34639999999999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1.93</v>
      </c>
      <c r="O1403" s="15">
        <f>'[1]TCE - ANEXO III - Preencher'!P1412</f>
        <v>0</v>
      </c>
      <c r="P1403" s="16">
        <f t="shared" si="128"/>
        <v>1.93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224.2764</v>
      </c>
    </row>
    <row r="1404" spans="1:28" x14ac:dyDescent="0.2">
      <c r="A1404" s="8">
        <f>IFERROR(VLOOKUP(B1404,'[1]DADOS (OCULTAR)'!$P$3:$R$91,3,0),"")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MICAELA LARISSA ALVES DA SILVA</v>
      </c>
      <c r="E1404" s="9" t="str">
        <f>IF('[1]TCE - ANEXO III - Preencher'!F1413="4 - Assistência Odontológica","2 - Outros Profissionais da Saúde",'[1]TCE - ANEXO III - Preencher'!F1413)</f>
        <v>3 - Administrativo</v>
      </c>
      <c r="F1404" s="12">
        <f>'[1]TCE - ANEXO III - Preencher'!G1413</f>
        <v>410105</v>
      </c>
      <c r="G1404" s="13">
        <f>IF('[1]TCE - ANEXO III - Preencher'!H1413="","",'[1]TCE - ANEXO III - Preencher'!H1413)</f>
        <v>44531</v>
      </c>
      <c r="H1404" s="14">
        <f>'[1]TCE - ANEXO III - Preencher'!I1413</f>
        <v>0</v>
      </c>
      <c r="I1404" s="14">
        <f>'[1]TCE - ANEXO III - Preencher'!J1413</f>
        <v>288.99919999999997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1.93</v>
      </c>
      <c r="O1404" s="15">
        <f>'[1]TCE - ANEXO III - Preencher'!P1413</f>
        <v>0</v>
      </c>
      <c r="P1404" s="16">
        <f t="shared" si="128"/>
        <v>1.93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290.92919999999998</v>
      </c>
    </row>
    <row r="1405" spans="1:28" x14ac:dyDescent="0.2">
      <c r="A1405" s="8">
        <f>IFERROR(VLOOKUP(B1405,'[1]DADOS (OCULTAR)'!$P$3:$R$91,3,0),"")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MICAELLA MARIA ARRUDA MIRANDA</v>
      </c>
      <c r="E1405" s="9" t="str">
        <f>IF('[1]TCE - ANEXO III - Preencher'!F1414="4 - Assistência Odontológica","2 - Outros Profissionais da Saúde",'[1]TCE - ANEXO III - Preencher'!F1414)</f>
        <v>2 - Outros Profissionais da Saúde</v>
      </c>
      <c r="F1405" s="12">
        <f>'[1]TCE - ANEXO III - Preencher'!G1414</f>
        <v>223405</v>
      </c>
      <c r="G1405" s="13">
        <f>IF('[1]TCE - ANEXO III - Preencher'!H1414="","",'[1]TCE - ANEXO III - Preencher'!H1414)</f>
        <v>44531</v>
      </c>
      <c r="H1405" s="14">
        <f>'[1]TCE - ANEXO III - Preencher'!I1414</f>
        <v>0</v>
      </c>
      <c r="I1405" s="14">
        <f>'[1]TCE - ANEXO III - Preencher'!J1414</f>
        <v>458.12560000000002</v>
      </c>
      <c r="J1405" s="14">
        <f>'[1]TCE - ANEXO III - Preencher'!K1414</f>
        <v>0</v>
      </c>
      <c r="K1405" s="15">
        <f>'[1]TCE - ANEXO III - Preencher'!L1414</f>
        <v>128.60749445600001</v>
      </c>
      <c r="L1405" s="15">
        <f>'[1]TCE - ANEXO III - Preencher'!M1414</f>
        <v>12.59</v>
      </c>
      <c r="M1405" s="15">
        <f t="shared" si="127"/>
        <v>116.01749445600001</v>
      </c>
      <c r="N1405" s="15">
        <f>'[1]TCE - ANEXO III - Preencher'!O1414</f>
        <v>1.93</v>
      </c>
      <c r="O1405" s="15">
        <f>'[1]TCE - ANEXO III - Preencher'!P1414</f>
        <v>0</v>
      </c>
      <c r="P1405" s="16">
        <f t="shared" si="128"/>
        <v>1.93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576.07309445599992</v>
      </c>
    </row>
    <row r="1406" spans="1:28" x14ac:dyDescent="0.2">
      <c r="A1406" s="8">
        <f>IFERROR(VLOOKUP(B1406,'[1]DADOS (OCULTAR)'!$P$3:$R$91,3,0),"")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MICHAEL DOUGLAS PEREIRA DA SILVA</v>
      </c>
      <c r="E1406" s="9" t="str">
        <f>IF('[1]TCE - ANEXO III - Preencher'!F1415="4 - Assistência Odontológica","2 - Outros Profissionais da Saúde",'[1]TCE - ANEXO III - Preencher'!F1415)</f>
        <v>2 - Outros Profissionais da Saúde</v>
      </c>
      <c r="F1406" s="12">
        <f>'[1]TCE - ANEXO III - Preencher'!G1415</f>
        <v>223405</v>
      </c>
      <c r="G1406" s="13">
        <f>IF('[1]TCE - ANEXO III - Preencher'!H1415="","",'[1]TCE - ANEXO III - Preencher'!H1415)</f>
        <v>44531</v>
      </c>
      <c r="H1406" s="14">
        <f>'[1]TCE - ANEXO III - Preencher'!I1415</f>
        <v>0</v>
      </c>
      <c r="I1406" s="14">
        <f>'[1]TCE - ANEXO III - Preencher'!J1415</f>
        <v>634.79920000000004</v>
      </c>
      <c r="J1406" s="14">
        <f>'[1]TCE - ANEXO III - Preencher'!K1415</f>
        <v>0</v>
      </c>
      <c r="K1406" s="15">
        <f>'[1]TCE - ANEXO III - Preencher'!L1415</f>
        <v>128.60749445600001</v>
      </c>
      <c r="L1406" s="15">
        <f>'[1]TCE - ANEXO III - Preencher'!M1415</f>
        <v>9.99</v>
      </c>
      <c r="M1406" s="15">
        <f t="shared" si="127"/>
        <v>118.61749445600002</v>
      </c>
      <c r="N1406" s="15">
        <f>'[1]TCE - ANEXO III - Preencher'!O1415</f>
        <v>1.93</v>
      </c>
      <c r="O1406" s="15">
        <f>'[1]TCE - ANEXO III - Preencher'!P1415</f>
        <v>0</v>
      </c>
      <c r="P1406" s="16">
        <f t="shared" si="128"/>
        <v>1.93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755.34669445600002</v>
      </c>
    </row>
    <row r="1407" spans="1:28" x14ac:dyDescent="0.2">
      <c r="A1407" s="8">
        <f>IFERROR(VLOOKUP(B1407,'[1]DADOS (OCULTAR)'!$P$3:$R$91,3,0),"")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MICHAEL WILLAMS DA SILVA</v>
      </c>
      <c r="E1407" s="9" t="str">
        <f>IF('[1]TCE - ANEXO III - Preencher'!F1416="4 - Assistência Odontológica","2 - Outros Profissionais da Saúde",'[1]TCE - ANEXO III - Preencher'!F1416)</f>
        <v>3 - Administrativo</v>
      </c>
      <c r="F1407" s="12">
        <f>'[1]TCE - ANEXO III - Preencher'!G1416</f>
        <v>517410</v>
      </c>
      <c r="G1407" s="13">
        <f>IF('[1]TCE - ANEXO III - Preencher'!H1416="","",'[1]TCE - ANEXO III - Preencher'!H1416)</f>
        <v>44531</v>
      </c>
      <c r="H1407" s="14">
        <f>'[1]TCE - ANEXO III - Preencher'!I1416</f>
        <v>0</v>
      </c>
      <c r="I1407" s="14">
        <f>'[1]TCE - ANEXO III - Preencher'!J1416</f>
        <v>146.88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1.93</v>
      </c>
      <c r="O1407" s="15">
        <f>'[1]TCE - ANEXO III - Preencher'!P1416</f>
        <v>0</v>
      </c>
      <c r="P1407" s="16">
        <f t="shared" si="128"/>
        <v>1.93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148.81</v>
      </c>
    </row>
    <row r="1408" spans="1:28" x14ac:dyDescent="0.2">
      <c r="A1408" s="8">
        <f>IFERROR(VLOOKUP(B1408,'[1]DADOS (OCULTAR)'!$P$3:$R$91,3,0),"")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MICHAELLY MACEDO SOUZA</v>
      </c>
      <c r="E1408" s="9" t="str">
        <f>IF('[1]TCE - ANEXO III - Preencher'!F1417="4 - Assistência Odontológica","2 - Outros Profissionais da Saúde",'[1]TCE - ANEXO III - Preencher'!F1417)</f>
        <v>2 - Outros Profissionais da Saúde</v>
      </c>
      <c r="F1408" s="12">
        <f>'[1]TCE - ANEXO III - Preencher'!G1417</f>
        <v>223505</v>
      </c>
      <c r="G1408" s="13">
        <f>IF('[1]TCE - ANEXO III - Preencher'!H1417="","",'[1]TCE - ANEXO III - Preencher'!H1417)</f>
        <v>44531</v>
      </c>
      <c r="H1408" s="14">
        <f>'[1]TCE - ANEXO III - Preencher'!I1417</f>
        <v>0</v>
      </c>
      <c r="I1408" s="14">
        <f>'[1]TCE - ANEXO III - Preencher'!J1417</f>
        <v>456.00479999999999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1.59</v>
      </c>
      <c r="O1408" s="15">
        <f>'[1]TCE - ANEXO III - Preencher'!P1417</f>
        <v>0</v>
      </c>
      <c r="P1408" s="16">
        <f t="shared" si="128"/>
        <v>1.59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457.59479999999996</v>
      </c>
    </row>
    <row r="1409" spans="1:28" x14ac:dyDescent="0.2">
      <c r="A1409" s="8">
        <f>IFERROR(VLOOKUP(B1409,'[1]DADOS (OCULTAR)'!$P$3:$R$91,3,0),"")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MICHEANGELA DOS SANTOS GOMES</v>
      </c>
      <c r="E1409" s="9" t="str">
        <f>IF('[1]TCE - ANEXO III - Preencher'!F1418="4 - Assistência Odontológica","2 - Outros Profissionais da Saúde",'[1]TCE - ANEXO III - Preencher'!F1418)</f>
        <v>3 - Administrativo</v>
      </c>
      <c r="F1409" s="12">
        <f>'[1]TCE - ANEXO III - Preencher'!G1418</f>
        <v>513430</v>
      </c>
      <c r="G1409" s="13">
        <f>IF('[1]TCE - ANEXO III - Preencher'!H1418="","",'[1]TCE - ANEXO III - Preencher'!H1418)</f>
        <v>44531</v>
      </c>
      <c r="H1409" s="14">
        <f>'[1]TCE - ANEXO III - Preencher'!I1418</f>
        <v>0</v>
      </c>
      <c r="I1409" s="14">
        <f>'[1]TCE - ANEXO III - Preencher'!J1418</f>
        <v>170.91200000000001</v>
      </c>
      <c r="J1409" s="14">
        <f>'[1]TCE - ANEXO III - Preencher'!K1418</f>
        <v>0</v>
      </c>
      <c r="K1409" s="15">
        <f>'[1]TCE - ANEXO III - Preencher'!L1418</f>
        <v>128.60749445600001</v>
      </c>
      <c r="L1409" s="15">
        <f>'[1]TCE - ANEXO III - Preencher'!M1418</f>
        <v>11.87</v>
      </c>
      <c r="M1409" s="15">
        <f t="shared" si="127"/>
        <v>116.73749445600001</v>
      </c>
      <c r="N1409" s="15">
        <f>'[1]TCE - ANEXO III - Preencher'!O1418</f>
        <v>1.93</v>
      </c>
      <c r="O1409" s="15">
        <f>'[1]TCE - ANEXO III - Preencher'!P1418</f>
        <v>0</v>
      </c>
      <c r="P1409" s="16">
        <f t="shared" si="128"/>
        <v>1.93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289.57949445600002</v>
      </c>
    </row>
    <row r="1410" spans="1:28" x14ac:dyDescent="0.2">
      <c r="A1410" s="8">
        <f>IFERROR(VLOOKUP(B1410,'[1]DADOS (OCULTAR)'!$P$3:$R$91,3,0),"")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MICHEL CLEBER GOMES DE LIMA</v>
      </c>
      <c r="E1410" s="9" t="str">
        <f>IF('[1]TCE - ANEXO III - Preencher'!F1419="4 - Assistência Odontológica","2 - Outros Profissionais da Saúde",'[1]TCE - ANEXO III - Preencher'!F1419)</f>
        <v>3 - Administrativo</v>
      </c>
      <c r="F1410" s="12">
        <f>'[1]TCE - ANEXO III - Preencher'!G1419</f>
        <v>410105</v>
      </c>
      <c r="G1410" s="13">
        <f>IF('[1]TCE - ANEXO III - Preencher'!H1419="","",'[1]TCE - ANEXO III - Preencher'!H1419)</f>
        <v>44531</v>
      </c>
      <c r="H1410" s="14">
        <f>'[1]TCE - ANEXO III - Preencher'!I1419</f>
        <v>0</v>
      </c>
      <c r="I1410" s="14">
        <f>'[1]TCE - ANEXO III - Preencher'!J1419</f>
        <v>633.42319999999995</v>
      </c>
      <c r="J1410" s="14">
        <f>'[1]TCE - ANEXO III - Preencher'!K1419</f>
        <v>0</v>
      </c>
      <c r="K1410" s="15">
        <f>'[1]TCE - ANEXO III - Preencher'!L1419</f>
        <v>128.60749445600001</v>
      </c>
      <c r="L1410" s="15">
        <f>'[1]TCE - ANEXO III - Preencher'!M1419</f>
        <v>59.26</v>
      </c>
      <c r="M1410" s="15">
        <f t="shared" si="127"/>
        <v>69.347494456000021</v>
      </c>
      <c r="N1410" s="15">
        <f>'[1]TCE - ANEXO III - Preencher'!O1419</f>
        <v>1.93</v>
      </c>
      <c r="O1410" s="15">
        <f>'[1]TCE - ANEXO III - Preencher'!P1419</f>
        <v>0</v>
      </c>
      <c r="P1410" s="16">
        <f t="shared" si="128"/>
        <v>1.93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704.70069445599995</v>
      </c>
    </row>
    <row r="1411" spans="1:28" x14ac:dyDescent="0.2">
      <c r="A1411" s="8">
        <f>IFERROR(VLOOKUP(B1411,'[1]DADOS (OCULTAR)'!$P$3:$R$91,3,0),"")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MICHELA CINDY MODESTO COELHO BRITO</v>
      </c>
      <c r="E1411" s="9" t="str">
        <f>IF('[1]TCE - ANEXO III - Preencher'!F1420="4 - Assistência Odontológica","2 - Outros Profissionais da Saúde",'[1]TCE - ANEXO III - Preencher'!F1420)</f>
        <v>1 - Médico</v>
      </c>
      <c r="F1411" s="12">
        <f>'[1]TCE - ANEXO III - Preencher'!G1420</f>
        <v>225124</v>
      </c>
      <c r="G1411" s="13">
        <f>IF('[1]TCE - ANEXO III - Preencher'!H1420="","",'[1]TCE - ANEXO III - Preencher'!H1420)</f>
        <v>44531</v>
      </c>
      <c r="H1411" s="14">
        <f>'[1]TCE - ANEXO III - Preencher'!I1420</f>
        <v>0</v>
      </c>
      <c r="I1411" s="14">
        <f>'[1]TCE - ANEXO III - Preencher'!J1420</f>
        <v>1405.9936</v>
      </c>
      <c r="J1411" s="14">
        <f>'[1]TCE - ANEXO III - Preencher'!K1420</f>
        <v>0</v>
      </c>
      <c r="K1411" s="15">
        <f>'[1]TCE - ANEXO III - Preencher'!L1420</f>
        <v>128.60749445600001</v>
      </c>
      <c r="L1411" s="15">
        <f>'[1]TCE - ANEXO III - Preencher'!M1420</f>
        <v>2.75</v>
      </c>
      <c r="M1411" s="15">
        <f t="shared" si="127"/>
        <v>125.85749445600001</v>
      </c>
      <c r="N1411" s="15">
        <f>'[1]TCE - ANEXO III - Preencher'!O1420</f>
        <v>6.13</v>
      </c>
      <c r="O1411" s="15">
        <f>'[1]TCE - ANEXO III - Preencher'!P1420</f>
        <v>1.23</v>
      </c>
      <c r="P1411" s="16">
        <f t="shared" si="128"/>
        <v>4.9000000000000004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1536.7510944560001</v>
      </c>
    </row>
    <row r="1412" spans="1:28" x14ac:dyDescent="0.2">
      <c r="A1412" s="8">
        <f>IFERROR(VLOOKUP(B1412,'[1]DADOS (OCULTAR)'!$P$3:$R$91,3,0),"")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MICHELE CRISTINA DA SILVA</v>
      </c>
      <c r="E1412" s="9" t="str">
        <f>IF('[1]TCE - ANEXO III - Preencher'!F1421="4 - Assistência Odontológica","2 - Outros Profissionais da Saúde",'[1]TCE - ANEXO III - Preencher'!F1421)</f>
        <v>3 - Administrativo</v>
      </c>
      <c r="F1412" s="12">
        <f>'[1]TCE - ANEXO III - Preencher'!G1421</f>
        <v>763305</v>
      </c>
      <c r="G1412" s="13">
        <f>IF('[1]TCE - ANEXO III - Preencher'!H1421="","",'[1]TCE - ANEXO III - Preencher'!H1421)</f>
        <v>44531</v>
      </c>
      <c r="H1412" s="14">
        <f>'[1]TCE - ANEXO III - Preencher'!I1421</f>
        <v>0</v>
      </c>
      <c r="I1412" s="14">
        <f>'[1]TCE - ANEXO III - Preencher'!J1421</f>
        <v>197.184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1.93</v>
      </c>
      <c r="O1412" s="15">
        <f>'[1]TCE - ANEXO III - Preencher'!P1421</f>
        <v>0</v>
      </c>
      <c r="P1412" s="16">
        <f t="shared" ref="P1412:P1475" si="134">N1412-O1412</f>
        <v>1.93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199.114</v>
      </c>
    </row>
    <row r="1413" spans="1:28" x14ac:dyDescent="0.2">
      <c r="A1413" s="8">
        <f>IFERROR(VLOOKUP(B1413,'[1]DADOS (OCULTAR)'!$P$3:$R$91,3,0),"")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MICHELLE DA SILVA VIEIRA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>
        <f>'[1]TCE - ANEXO III - Preencher'!G1422</f>
        <v>322205</v>
      </c>
      <c r="G1413" s="13">
        <f>IF('[1]TCE - ANEXO III - Preencher'!H1422="","",'[1]TCE - ANEXO III - Preencher'!H1422)</f>
        <v>44531</v>
      </c>
      <c r="H1413" s="14">
        <f>'[1]TCE - ANEXO III - Preencher'!I1422</f>
        <v>0</v>
      </c>
      <c r="I1413" s="14">
        <f>'[1]TCE - ANEXO III - Preencher'!J1422</f>
        <v>195.47919999999999</v>
      </c>
      <c r="J1413" s="14">
        <f>'[1]TCE - ANEXO III - Preencher'!K1422</f>
        <v>0</v>
      </c>
      <c r="K1413" s="15">
        <f>'[1]TCE - ANEXO III - Preencher'!L1422</f>
        <v>128.60749445600001</v>
      </c>
      <c r="L1413" s="15">
        <f>'[1]TCE - ANEXO III - Preencher'!M1422</f>
        <v>26.3</v>
      </c>
      <c r="M1413" s="15">
        <f t="shared" si="133"/>
        <v>102.30749445600001</v>
      </c>
      <c r="N1413" s="15">
        <f>'[1]TCE - ANEXO III - Preencher'!O1422</f>
        <v>1.93</v>
      </c>
      <c r="O1413" s="15">
        <f>'[1]TCE - ANEXO III - Preencher'!P1422</f>
        <v>0</v>
      </c>
      <c r="P1413" s="16">
        <f t="shared" si="134"/>
        <v>1.93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299.71669445600003</v>
      </c>
    </row>
    <row r="1414" spans="1:28" x14ac:dyDescent="0.2">
      <c r="A1414" s="8">
        <f>IFERROR(VLOOKUP(B1414,'[1]DADOS (OCULTAR)'!$P$3:$R$91,3,0),"")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MICHELLE PATRICIA DE OLIVEIRA SANTOS</v>
      </c>
      <c r="E1414" s="9" t="str">
        <f>IF('[1]TCE - ANEXO III - Preencher'!F1423="4 - Assistência Odontológica","2 - Outros Profissionais da Saúde",'[1]TCE - ANEXO III - Preencher'!F1423)</f>
        <v>2 - Outros Profissionais da Saúde</v>
      </c>
      <c r="F1414" s="12">
        <f>'[1]TCE - ANEXO III - Preencher'!G1423</f>
        <v>223505</v>
      </c>
      <c r="G1414" s="13">
        <f>IF('[1]TCE - ANEXO III - Preencher'!H1423="","",'[1]TCE - ANEXO III - Preencher'!H1423)</f>
        <v>44531</v>
      </c>
      <c r="H1414" s="14">
        <f>'[1]TCE - ANEXO III - Preencher'!I1423</f>
        <v>0</v>
      </c>
      <c r="I1414" s="14">
        <f>'[1]TCE - ANEXO III - Preencher'!J1423</f>
        <v>243.8064</v>
      </c>
      <c r="J1414" s="14">
        <f>'[1]TCE - ANEXO III - Preencher'!K1423</f>
        <v>0</v>
      </c>
      <c r="K1414" s="15">
        <f>'[1]TCE - ANEXO III - Preencher'!L1423</f>
        <v>128.60749445600001</v>
      </c>
      <c r="L1414" s="15">
        <f>'[1]TCE - ANEXO III - Preencher'!M1423</f>
        <v>2.66</v>
      </c>
      <c r="M1414" s="15">
        <f t="shared" si="133"/>
        <v>125.94749445600002</v>
      </c>
      <c r="N1414" s="15">
        <f>'[1]TCE - ANEXO III - Preencher'!O1423</f>
        <v>1.59</v>
      </c>
      <c r="O1414" s="15">
        <f>'[1]TCE - ANEXO III - Preencher'!P1423</f>
        <v>0</v>
      </c>
      <c r="P1414" s="16">
        <f t="shared" si="134"/>
        <v>1.59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371.34389445599999</v>
      </c>
    </row>
    <row r="1415" spans="1:28" x14ac:dyDescent="0.2">
      <c r="A1415" s="8">
        <f>IFERROR(VLOOKUP(B1415,'[1]DADOS (OCULTAR)'!$P$3:$R$91,3,0),"")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MICHELLY JOINA FERREIRA VIANA</v>
      </c>
      <c r="E1415" s="9" t="str">
        <f>IF('[1]TCE - ANEXO III - Preencher'!F1424="4 - Assistência Odontológica","2 - Outros Profissionais da Saúde",'[1]TCE - ANEXO III - Preencher'!F1424)</f>
        <v>2 - Outros Profissionais da Saúde</v>
      </c>
      <c r="F1415" s="12">
        <f>'[1]TCE - ANEXO III - Preencher'!G1424</f>
        <v>322205</v>
      </c>
      <c r="G1415" s="13">
        <f>IF('[1]TCE - ANEXO III - Preencher'!H1424="","",'[1]TCE - ANEXO III - Preencher'!H1424)</f>
        <v>44531</v>
      </c>
      <c r="H1415" s="14">
        <f>'[1]TCE - ANEXO III - Preencher'!I1424</f>
        <v>0</v>
      </c>
      <c r="I1415" s="14">
        <f>'[1]TCE - ANEXO III - Preencher'!J1424</f>
        <v>220.90880000000001</v>
      </c>
      <c r="J1415" s="14">
        <f>'[1]TCE - ANEXO III - Preencher'!K1424</f>
        <v>0</v>
      </c>
      <c r="K1415" s="15">
        <f>'[1]TCE - ANEXO III - Preencher'!L1424</f>
        <v>128.60749445600001</v>
      </c>
      <c r="L1415" s="15">
        <f>'[1]TCE - ANEXO III - Preencher'!M1424</f>
        <v>26.3</v>
      </c>
      <c r="M1415" s="15">
        <f t="shared" si="133"/>
        <v>102.30749445600001</v>
      </c>
      <c r="N1415" s="15">
        <f>'[1]TCE - ANEXO III - Preencher'!O1424</f>
        <v>1.93</v>
      </c>
      <c r="O1415" s="15">
        <f>'[1]TCE - ANEXO III - Preencher'!P1424</f>
        <v>0</v>
      </c>
      <c r="P1415" s="16">
        <f t="shared" si="134"/>
        <v>1.93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325.14629445600002</v>
      </c>
    </row>
    <row r="1416" spans="1:28" x14ac:dyDescent="0.2">
      <c r="A1416" s="8">
        <f>IFERROR(VLOOKUP(B1416,'[1]DADOS (OCULTAR)'!$P$3:$R$91,3,0),"")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MICHERLANE SOARES DE LUCENA</v>
      </c>
      <c r="E1416" s="9" t="str">
        <f>IF('[1]TCE - ANEXO III - Preencher'!F1425="4 - Assistência Odontológica","2 - Outros Profissionais da Saúde",'[1]TCE - ANEXO III - Preencher'!F1425)</f>
        <v>2 - Outros Profissionais da Saúde</v>
      </c>
      <c r="F1416" s="12">
        <f>'[1]TCE - ANEXO III - Preencher'!G1425</f>
        <v>322205</v>
      </c>
      <c r="G1416" s="13">
        <f>IF('[1]TCE - ANEXO III - Preencher'!H1425="","",'[1]TCE - ANEXO III - Preencher'!H1425)</f>
        <v>44531</v>
      </c>
      <c r="H1416" s="14">
        <f>'[1]TCE - ANEXO III - Preencher'!I1425</f>
        <v>0</v>
      </c>
      <c r="I1416" s="14">
        <f>'[1]TCE - ANEXO III - Preencher'!J1425</f>
        <v>248.6352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1.93</v>
      </c>
      <c r="O1416" s="15">
        <f>'[1]TCE - ANEXO III - Preencher'!P1425</f>
        <v>0</v>
      </c>
      <c r="P1416" s="16">
        <f t="shared" si="134"/>
        <v>1.93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250.5652</v>
      </c>
    </row>
    <row r="1417" spans="1:28" x14ac:dyDescent="0.2">
      <c r="A1417" s="8">
        <f>IFERROR(VLOOKUP(B1417,'[1]DADOS (OCULTAR)'!$P$3:$R$91,3,0),"")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MIGUEL DE OLIVEIRA E SILVA</v>
      </c>
      <c r="E1417" s="9" t="str">
        <f>IF('[1]TCE - ANEXO III - Preencher'!F1426="4 - Assistência Odontológica","2 - Outros Profissionais da Saúde",'[1]TCE - ANEXO III - Preencher'!F1426)</f>
        <v>2 - Outros Profissionais da Saúde</v>
      </c>
      <c r="F1417" s="12">
        <f>'[1]TCE - ANEXO III - Preencher'!G1426</f>
        <v>322205</v>
      </c>
      <c r="G1417" s="13">
        <f>IF('[1]TCE - ANEXO III - Preencher'!H1426="","",'[1]TCE - ANEXO III - Preencher'!H1426)</f>
        <v>44531</v>
      </c>
      <c r="H1417" s="14">
        <f>'[1]TCE - ANEXO III - Preencher'!I1426</f>
        <v>0</v>
      </c>
      <c r="I1417" s="14">
        <f>'[1]TCE - ANEXO III - Preencher'!J1426</f>
        <v>147.22720000000001</v>
      </c>
      <c r="J1417" s="14">
        <f>'[1]TCE - ANEXO III - Preencher'!K1426</f>
        <v>0</v>
      </c>
      <c r="K1417" s="15">
        <f>'[1]TCE - ANEXO III - Preencher'!L1426</f>
        <v>128.60749445600001</v>
      </c>
      <c r="L1417" s="15">
        <f>'[1]TCE - ANEXO III - Preencher'!M1426</f>
        <v>24.55</v>
      </c>
      <c r="M1417" s="15">
        <f t="shared" si="133"/>
        <v>104.05749445600001</v>
      </c>
      <c r="N1417" s="15">
        <f>'[1]TCE - ANEXO III - Preencher'!O1426</f>
        <v>1.93</v>
      </c>
      <c r="O1417" s="15">
        <f>'[1]TCE - ANEXO III - Preencher'!P1426</f>
        <v>0</v>
      </c>
      <c r="P1417" s="16">
        <f t="shared" si="134"/>
        <v>1.93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253.21469445600002</v>
      </c>
    </row>
    <row r="1418" spans="1:28" x14ac:dyDescent="0.2">
      <c r="A1418" s="8">
        <f>IFERROR(VLOOKUP(B1418,'[1]DADOS (OCULTAR)'!$P$3:$R$91,3,0),"")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MIKAEL CAVALCANTI CAMELO</v>
      </c>
      <c r="E1418" s="9" t="str">
        <f>IF('[1]TCE - ANEXO III - Preencher'!F1427="4 - Assistência Odontológica","2 - Outros Profissionais da Saúde",'[1]TCE - ANEXO III - Preencher'!F1427)</f>
        <v>1 - Médico</v>
      </c>
      <c r="F1418" s="12">
        <f>'[1]TCE - ANEXO III - Preencher'!G1427</f>
        <v>225125</v>
      </c>
      <c r="G1418" s="13">
        <f>IF('[1]TCE - ANEXO III - Preencher'!H1427="","",'[1]TCE - ANEXO III - Preencher'!H1427)</f>
        <v>44531</v>
      </c>
      <c r="H1418" s="14">
        <f>'[1]TCE - ANEXO III - Preencher'!I1427</f>
        <v>0</v>
      </c>
      <c r="I1418" s="14">
        <f>'[1]TCE - ANEXO III - Preencher'!J1427</f>
        <v>3205.7944000000002</v>
      </c>
      <c r="J1418" s="14">
        <f>'[1]TCE - ANEXO III - Preencher'!K1427</f>
        <v>0</v>
      </c>
      <c r="K1418" s="15">
        <f>'[1]TCE - ANEXO III - Preencher'!L1427</f>
        <v>128.60749445600001</v>
      </c>
      <c r="L1418" s="15">
        <f>'[1]TCE - ANEXO III - Preencher'!M1427</f>
        <v>2.75</v>
      </c>
      <c r="M1418" s="15">
        <f t="shared" si="133"/>
        <v>125.85749445600001</v>
      </c>
      <c r="N1418" s="15">
        <f>'[1]TCE - ANEXO III - Preencher'!O1427</f>
        <v>6.13</v>
      </c>
      <c r="O1418" s="15">
        <f>'[1]TCE - ANEXO III - Preencher'!P1427</f>
        <v>1.23</v>
      </c>
      <c r="P1418" s="16">
        <f t="shared" si="134"/>
        <v>4.9000000000000004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3336.5518944560004</v>
      </c>
    </row>
    <row r="1419" spans="1:28" x14ac:dyDescent="0.2">
      <c r="A1419" s="8">
        <f>IFERROR(VLOOKUP(B1419,'[1]DADOS (OCULTAR)'!$P$3:$R$91,3,0),"")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MIKAEL FLORENCIO DA SILVA</v>
      </c>
      <c r="E1419" s="9" t="str">
        <f>IF('[1]TCE - ANEXO III - Preencher'!F1428="4 - Assistência Odontológica","2 - Outros Profissionais da Saúde",'[1]TCE - ANEXO III - Preencher'!F1428)</f>
        <v>3 - Administrativo</v>
      </c>
      <c r="F1419" s="12">
        <f>'[1]TCE - ANEXO III - Preencher'!G1428</f>
        <v>521130</v>
      </c>
      <c r="G1419" s="13">
        <f>IF('[1]TCE - ANEXO III - Preencher'!H1428="","",'[1]TCE - ANEXO III - Preencher'!H1428)</f>
        <v>44531</v>
      </c>
      <c r="H1419" s="14">
        <f>'[1]TCE - ANEXO III - Preencher'!I1428</f>
        <v>0</v>
      </c>
      <c r="I1419" s="14">
        <f>'[1]TCE - ANEXO III - Preencher'!J1428</f>
        <v>215.084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1.93</v>
      </c>
      <c r="O1419" s="15">
        <f>'[1]TCE - ANEXO III - Preencher'!P1428</f>
        <v>0</v>
      </c>
      <c r="P1419" s="16">
        <f t="shared" si="134"/>
        <v>1.93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217.01400000000001</v>
      </c>
    </row>
    <row r="1420" spans="1:28" x14ac:dyDescent="0.2">
      <c r="A1420" s="8">
        <f>IFERROR(VLOOKUP(B1420,'[1]DADOS (OCULTAR)'!$P$3:$R$91,3,0),"")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MIKAELE GOMES DA SILVA</v>
      </c>
      <c r="E1420" s="9" t="str">
        <f>IF('[1]TCE - ANEXO III - Preencher'!F1429="4 - Assistência Odontológica","2 - Outros Profissionais da Saúde",'[1]TCE - ANEXO III - Preencher'!F1429)</f>
        <v>2 - Outros Profissionais da Saúde</v>
      </c>
      <c r="F1420" s="12">
        <f>'[1]TCE - ANEXO III - Preencher'!G1429</f>
        <v>322205</v>
      </c>
      <c r="G1420" s="13">
        <f>IF('[1]TCE - ANEXO III - Preencher'!H1429="","",'[1]TCE - ANEXO III - Preencher'!H1429)</f>
        <v>44531</v>
      </c>
      <c r="H1420" s="14">
        <f>'[1]TCE - ANEXO III - Preencher'!I1429</f>
        <v>0</v>
      </c>
      <c r="I1420" s="14">
        <f>'[1]TCE - ANEXO III - Preencher'!J1429</f>
        <v>290.63600000000002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1.93</v>
      </c>
      <c r="O1420" s="15">
        <f>'[1]TCE - ANEXO III - Preencher'!P1429</f>
        <v>0</v>
      </c>
      <c r="P1420" s="16">
        <f t="shared" si="134"/>
        <v>1.93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292.56600000000003</v>
      </c>
    </row>
    <row r="1421" spans="1:28" x14ac:dyDescent="0.2">
      <c r="A1421" s="8">
        <f>IFERROR(VLOOKUP(B1421,'[1]DADOS (OCULTAR)'!$P$3:$R$91,3,0),"")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MIKAELLI DE OLIVEIRA SILVA</v>
      </c>
      <c r="E1421" s="9" t="str">
        <f>IF('[1]TCE - ANEXO III - Preencher'!F1430="4 - Assistência Odontológica","2 - Outros Profissionais da Saúde",'[1]TCE - ANEXO III - Preencher'!F1430)</f>
        <v>3 - Administrativo</v>
      </c>
      <c r="F1421" s="12">
        <f>'[1]TCE - ANEXO III - Preencher'!G1430</f>
        <v>514320</v>
      </c>
      <c r="G1421" s="13">
        <f>IF('[1]TCE - ANEXO III - Preencher'!H1430="","",'[1]TCE - ANEXO III - Preencher'!H1430)</f>
        <v>44531</v>
      </c>
      <c r="H1421" s="14">
        <f>'[1]TCE - ANEXO III - Preencher'!I1430</f>
        <v>0</v>
      </c>
      <c r="I1421" s="14">
        <f>'[1]TCE - ANEXO III - Preencher'!J1430</f>
        <v>201.77600000000001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1.93</v>
      </c>
      <c r="O1421" s="15">
        <f>'[1]TCE - ANEXO III - Preencher'!P1430</f>
        <v>0</v>
      </c>
      <c r="P1421" s="16">
        <f t="shared" si="134"/>
        <v>1.93</v>
      </c>
      <c r="Q1421" s="15">
        <f>'[1]TCE - ANEXO III - Preencher'!R1430</f>
        <v>118.4</v>
      </c>
      <c r="R1421" s="15">
        <f>'[1]TCE - ANEXO III - Preencher'!S1430</f>
        <v>66.599999999999994</v>
      </c>
      <c r="S1421" s="16">
        <f t="shared" si="135"/>
        <v>51.800000000000011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255.50600000000003</v>
      </c>
    </row>
    <row r="1422" spans="1:28" x14ac:dyDescent="0.2">
      <c r="A1422" s="8">
        <f>IFERROR(VLOOKUP(B1422,'[1]DADOS (OCULTAR)'!$P$3:$R$91,3,0),"")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MIKAELLY DOS SANTOS ANTUNES</v>
      </c>
      <c r="E1422" s="9" t="str">
        <f>IF('[1]TCE - ANEXO III - Preencher'!F1431="4 - Assistência Odontológica","2 - Outros Profissionais da Saúde",'[1]TCE - ANEXO III - Preencher'!F1431)</f>
        <v>2 - Outros Profissionais da Saúde</v>
      </c>
      <c r="F1422" s="12">
        <f>'[1]TCE - ANEXO III - Preencher'!G1431</f>
        <v>322205</v>
      </c>
      <c r="G1422" s="13">
        <f>IF('[1]TCE - ANEXO III - Preencher'!H1431="","",'[1]TCE - ANEXO III - Preencher'!H1431)</f>
        <v>44531</v>
      </c>
      <c r="H1422" s="14">
        <f>'[1]TCE - ANEXO III - Preencher'!I1431</f>
        <v>0</v>
      </c>
      <c r="I1422" s="14">
        <f>'[1]TCE - ANEXO III - Preencher'!J1431</f>
        <v>245.3152</v>
      </c>
      <c r="J1422" s="14">
        <f>'[1]TCE - ANEXO III - Preencher'!K1431</f>
        <v>0</v>
      </c>
      <c r="K1422" s="15">
        <f>'[1]TCE - ANEXO III - Preencher'!L1431</f>
        <v>128.60749445600001</v>
      </c>
      <c r="L1422" s="15">
        <f>'[1]TCE - ANEXO III - Preencher'!M1431</f>
        <v>25.43</v>
      </c>
      <c r="M1422" s="15">
        <f t="shared" si="133"/>
        <v>103.17749445600001</v>
      </c>
      <c r="N1422" s="15">
        <f>'[1]TCE - ANEXO III - Preencher'!O1431</f>
        <v>1.93</v>
      </c>
      <c r="O1422" s="15">
        <f>'[1]TCE - ANEXO III - Preencher'!P1431</f>
        <v>0</v>
      </c>
      <c r="P1422" s="16">
        <f t="shared" si="134"/>
        <v>1.93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69.41</v>
      </c>
      <c r="U1422" s="15">
        <f>'[1]TCE - ANEXO III - Preencher'!V1431</f>
        <v>0</v>
      </c>
      <c r="V1422" s="16">
        <f t="shared" si="136"/>
        <v>69.41</v>
      </c>
      <c r="W1422" s="17" t="str">
        <f>IF('[1]TCE - ANEXO III - Preencher'!X1431="","",'[1]TCE - ANEXO III - Preencher'!X1431)</f>
        <v>AUX. CRECHE I</v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419.83269445600001</v>
      </c>
    </row>
    <row r="1423" spans="1:28" x14ac:dyDescent="0.2">
      <c r="A1423" s="8">
        <f>IFERROR(VLOOKUP(B1423,'[1]DADOS (OCULTAR)'!$P$3:$R$91,3,0),"")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MILENE DE CARVALHO RODRIGUES DA SILVA</v>
      </c>
      <c r="E1423" s="9" t="str">
        <f>IF('[1]TCE - ANEXO III - Preencher'!F1432="4 - Assistência Odontológica","2 - Outros Profissionais da Saúde",'[1]TCE - ANEXO III - Preencher'!F1432)</f>
        <v>3 - Administrativo</v>
      </c>
      <c r="F1423" s="12">
        <f>'[1]TCE - ANEXO III - Preencher'!G1432</f>
        <v>411010</v>
      </c>
      <c r="G1423" s="13">
        <f>IF('[1]TCE - ANEXO III - Preencher'!H1432="","",'[1]TCE - ANEXO III - Preencher'!H1432)</f>
        <v>44531</v>
      </c>
      <c r="H1423" s="14">
        <f>'[1]TCE - ANEXO III - Preencher'!I1432</f>
        <v>0</v>
      </c>
      <c r="I1423" s="14">
        <f>'[1]TCE - ANEXO III - Preencher'!J1432</f>
        <v>153.28639999999999</v>
      </c>
      <c r="J1423" s="14">
        <f>'[1]TCE - ANEXO III - Preencher'!K1432</f>
        <v>0</v>
      </c>
      <c r="K1423" s="15">
        <f>'[1]TCE - ANEXO III - Preencher'!L1432</f>
        <v>128.60749445600001</v>
      </c>
      <c r="L1423" s="15">
        <f>'[1]TCE - ANEXO III - Preencher'!M1432</f>
        <v>25.15</v>
      </c>
      <c r="M1423" s="15">
        <f t="shared" si="133"/>
        <v>103.45749445600001</v>
      </c>
      <c r="N1423" s="15">
        <f>'[1]TCE - ANEXO III - Preencher'!O1432</f>
        <v>1.93</v>
      </c>
      <c r="O1423" s="15">
        <f>'[1]TCE - ANEXO III - Preencher'!P1432</f>
        <v>0</v>
      </c>
      <c r="P1423" s="16">
        <f t="shared" si="134"/>
        <v>1.93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258.67389445600003</v>
      </c>
    </row>
    <row r="1424" spans="1:28" x14ac:dyDescent="0.2">
      <c r="A1424" s="8">
        <f>IFERROR(VLOOKUP(B1424,'[1]DADOS (OCULTAR)'!$P$3:$R$91,3,0),"")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MILENE GONCALVES LIMA</v>
      </c>
      <c r="E1424" s="9" t="str">
        <f>IF('[1]TCE - ANEXO III - Preencher'!F1433="4 - Assistência Odontológica","2 - Outros Profissionais da Saúde",'[1]TCE - ANEXO III - Preencher'!F1433)</f>
        <v>2 - Outros Profissionais da Saúde</v>
      </c>
      <c r="F1424" s="12">
        <f>'[1]TCE - ANEXO III - Preencher'!G1433</f>
        <v>322205</v>
      </c>
      <c r="G1424" s="13">
        <f>IF('[1]TCE - ANEXO III - Preencher'!H1433="","",'[1]TCE - ANEXO III - Preencher'!H1433)</f>
        <v>44531</v>
      </c>
      <c r="H1424" s="14">
        <f>'[1]TCE - ANEXO III - Preencher'!I1433</f>
        <v>0</v>
      </c>
      <c r="I1424" s="14">
        <f>'[1]TCE - ANEXO III - Preencher'!J1433</f>
        <v>197.83199999999999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1.93</v>
      </c>
      <c r="O1424" s="15">
        <f>'[1]TCE - ANEXO III - Preencher'!P1433</f>
        <v>0</v>
      </c>
      <c r="P1424" s="16">
        <f t="shared" si="134"/>
        <v>1.93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69.41</v>
      </c>
      <c r="U1424" s="15">
        <f>'[1]TCE - ANEXO III - Preencher'!V1433</f>
        <v>0</v>
      </c>
      <c r="V1424" s="16">
        <f t="shared" si="136"/>
        <v>69.41</v>
      </c>
      <c r="W1424" s="17" t="str">
        <f>IF('[1]TCE - ANEXO III - Preencher'!X1433="","",'[1]TCE - ANEXO III - Preencher'!X1433)</f>
        <v>AUX. CRECHE I</v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269.17200000000003</v>
      </c>
    </row>
    <row r="1425" spans="1:28" x14ac:dyDescent="0.2">
      <c r="A1425" s="8">
        <f>IFERROR(VLOOKUP(B1425,'[1]DADOS (OCULTAR)'!$P$3:$R$91,3,0),"")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MILENE LEITE CIRILO</v>
      </c>
      <c r="E1425" s="9" t="str">
        <f>IF('[1]TCE - ANEXO III - Preencher'!F1434="4 - Assistência Odontológica","2 - Outros Profissionais da Saúde",'[1]TCE - ANEXO III - Preencher'!F1434)</f>
        <v>3 - Administrativo</v>
      </c>
      <c r="F1425" s="12">
        <f>'[1]TCE - ANEXO III - Preencher'!G1434</f>
        <v>411005</v>
      </c>
      <c r="G1425" s="13">
        <f>IF('[1]TCE - ANEXO III - Preencher'!H1434="","",'[1]TCE - ANEXO III - Preencher'!H1434)</f>
        <v>44531</v>
      </c>
      <c r="H1425" s="14">
        <f>'[1]TCE - ANEXO III - Preencher'!I1434</f>
        <v>0</v>
      </c>
      <c r="I1425" s="14">
        <f>'[1]TCE - ANEXO III - Preencher'!J1434</f>
        <v>14.638999999999999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1.93</v>
      </c>
      <c r="O1425" s="15">
        <f>'[1]TCE - ANEXO III - Preencher'!P1434</f>
        <v>0</v>
      </c>
      <c r="P1425" s="16">
        <f t="shared" si="134"/>
        <v>1.93</v>
      </c>
      <c r="Q1425" s="15">
        <f>'[1]TCE - ANEXO III - Preencher'!R1434</f>
        <v>296</v>
      </c>
      <c r="R1425" s="15">
        <f>'[1]TCE - ANEXO III - Preencher'!S1434</f>
        <v>31</v>
      </c>
      <c r="S1425" s="16">
        <f t="shared" si="135"/>
        <v>265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281.56900000000002</v>
      </c>
    </row>
    <row r="1426" spans="1:28" x14ac:dyDescent="0.2">
      <c r="A1426" s="8">
        <f>IFERROR(VLOOKUP(B1426,'[1]DADOS (OCULTAR)'!$P$3:$R$91,3,0),"")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MILKA EMANUELY DA SILVA</v>
      </c>
      <c r="E1426" s="9" t="str">
        <f>IF('[1]TCE - ANEXO III - Preencher'!F1435="4 - Assistência Odontológica","2 - Outros Profissionais da Saúde",'[1]TCE - ANEXO III - Preencher'!F1435)</f>
        <v>2 - Outros Profissionais da Saúde</v>
      </c>
      <c r="F1426" s="12">
        <f>'[1]TCE - ANEXO III - Preencher'!G1435</f>
        <v>223505</v>
      </c>
      <c r="G1426" s="13">
        <f>IF('[1]TCE - ANEXO III - Preencher'!H1435="","",'[1]TCE - ANEXO III - Preencher'!H1435)</f>
        <v>44531</v>
      </c>
      <c r="H1426" s="14">
        <f>'[1]TCE - ANEXO III - Preencher'!I1435</f>
        <v>0</v>
      </c>
      <c r="I1426" s="14">
        <f>'[1]TCE - ANEXO III - Preencher'!J1435</f>
        <v>377.82400000000001</v>
      </c>
      <c r="J1426" s="14">
        <f>'[1]TCE - ANEXO III - Preencher'!K1435</f>
        <v>0</v>
      </c>
      <c r="K1426" s="15">
        <f>'[1]TCE - ANEXO III - Preencher'!L1435</f>
        <v>128.60749445600001</v>
      </c>
      <c r="L1426" s="15">
        <f>'[1]TCE - ANEXO III - Preencher'!M1435</f>
        <v>0.77</v>
      </c>
      <c r="M1426" s="15">
        <f t="shared" si="133"/>
        <v>127.83749445600002</v>
      </c>
      <c r="N1426" s="15">
        <f>'[1]TCE - ANEXO III - Preencher'!O1435</f>
        <v>1.59</v>
      </c>
      <c r="O1426" s="15">
        <f>'[1]TCE - ANEXO III - Preencher'!P1435</f>
        <v>0</v>
      </c>
      <c r="P1426" s="16">
        <f t="shared" si="134"/>
        <v>1.59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103.28</v>
      </c>
      <c r="U1426" s="15">
        <f>'[1]TCE - ANEXO III - Preencher'!V1435</f>
        <v>0</v>
      </c>
      <c r="V1426" s="16">
        <f t="shared" si="136"/>
        <v>103.28</v>
      </c>
      <c r="W1426" s="17" t="str">
        <f>IF('[1]TCE - ANEXO III - Preencher'!X1435="","",'[1]TCE - ANEXO III - Preencher'!X1435)</f>
        <v>AUX. CRECHE I</v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610.53149445600002</v>
      </c>
    </row>
    <row r="1427" spans="1:28" x14ac:dyDescent="0.2">
      <c r="A1427" s="8">
        <f>IFERROR(VLOOKUP(B1427,'[1]DADOS (OCULTAR)'!$P$3:$R$91,3,0),"")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MILLANDRA IRIS DA SILVA BEZERRA</v>
      </c>
      <c r="E1427" s="9" t="str">
        <f>IF('[1]TCE - ANEXO III - Preencher'!F1436="4 - Assistência Odontológica","2 - Outros Profissionais da Saúde",'[1]TCE - ANEXO III - Preencher'!F1436)</f>
        <v>2 - Outros Profissionais da Saúde</v>
      </c>
      <c r="F1427" s="12">
        <f>'[1]TCE - ANEXO III - Preencher'!G1436</f>
        <v>322205</v>
      </c>
      <c r="G1427" s="13">
        <f>IF('[1]TCE - ANEXO III - Preencher'!H1436="","",'[1]TCE - ANEXO III - Preencher'!H1436)</f>
        <v>44531</v>
      </c>
      <c r="H1427" s="14">
        <f>'[1]TCE - ANEXO III - Preencher'!I1436</f>
        <v>0</v>
      </c>
      <c r="I1427" s="14">
        <f>'[1]TCE - ANEXO III - Preencher'!J1436</f>
        <v>203.97200000000001</v>
      </c>
      <c r="J1427" s="14">
        <f>'[1]TCE - ANEXO III - Preencher'!K1436</f>
        <v>0</v>
      </c>
      <c r="K1427" s="15">
        <f>'[1]TCE - ANEXO III - Preencher'!L1436</f>
        <v>128.60749445600001</v>
      </c>
      <c r="L1427" s="15">
        <f>'[1]TCE - ANEXO III - Preencher'!M1436</f>
        <v>12.27</v>
      </c>
      <c r="M1427" s="15">
        <f t="shared" si="133"/>
        <v>116.33749445600002</v>
      </c>
      <c r="N1427" s="15">
        <f>'[1]TCE - ANEXO III - Preencher'!O1436</f>
        <v>1.93</v>
      </c>
      <c r="O1427" s="15">
        <f>'[1]TCE - ANEXO III - Preencher'!P1436</f>
        <v>0</v>
      </c>
      <c r="P1427" s="16">
        <f t="shared" si="134"/>
        <v>1.93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322.23949445600005</v>
      </c>
    </row>
    <row r="1428" spans="1:28" x14ac:dyDescent="0.2">
      <c r="A1428" s="8">
        <f>IFERROR(VLOOKUP(B1428,'[1]DADOS (OCULTAR)'!$P$3:$R$91,3,0),"")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MIRELLA DE LIMA PIRES RAPOSO</v>
      </c>
      <c r="E1428" s="9" t="str">
        <f>IF('[1]TCE - ANEXO III - Preencher'!F1437="4 - Assistência Odontológica","2 - Outros Profissionais da Saúde",'[1]TCE - ANEXO III - Preencher'!F1437)</f>
        <v>1 - Médico</v>
      </c>
      <c r="F1428" s="12">
        <f>'[1]TCE - ANEXO III - Preencher'!G1437</f>
        <v>225225</v>
      </c>
      <c r="G1428" s="13">
        <f>IF('[1]TCE - ANEXO III - Preencher'!H1437="","",'[1]TCE - ANEXO III - Preencher'!H1437)</f>
        <v>44531</v>
      </c>
      <c r="H1428" s="14">
        <f>'[1]TCE - ANEXO III - Preencher'!I1437</f>
        <v>0</v>
      </c>
      <c r="I1428" s="14">
        <f>'[1]TCE - ANEXO III - Preencher'!J1437</f>
        <v>2313.3696</v>
      </c>
      <c r="J1428" s="14">
        <f>'[1]TCE - ANEXO III - Preencher'!K1437</f>
        <v>0</v>
      </c>
      <c r="K1428" s="15">
        <f>'[1]TCE - ANEXO III - Preencher'!L1437</f>
        <v>128.60749445600001</v>
      </c>
      <c r="L1428" s="15">
        <f>'[1]TCE - ANEXO III - Preencher'!M1437</f>
        <v>2.75</v>
      </c>
      <c r="M1428" s="15">
        <f t="shared" si="133"/>
        <v>125.85749445600001</v>
      </c>
      <c r="N1428" s="15">
        <f>'[1]TCE - ANEXO III - Preencher'!O1437</f>
        <v>6.13</v>
      </c>
      <c r="O1428" s="15">
        <f>'[1]TCE - ANEXO III - Preencher'!P1437</f>
        <v>1.23</v>
      </c>
      <c r="P1428" s="16">
        <f t="shared" si="134"/>
        <v>4.9000000000000004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2444.1270944560001</v>
      </c>
    </row>
    <row r="1429" spans="1:28" x14ac:dyDescent="0.2">
      <c r="A1429" s="8">
        <f>IFERROR(VLOOKUP(B1429,'[1]DADOS (OCULTAR)'!$P$3:$R$91,3,0),"")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MIRELLE BEATRIZ SILVA SANTOS</v>
      </c>
      <c r="E1429" s="9" t="str">
        <f>IF('[1]TCE - ANEXO III - Preencher'!F1438="4 - Assistência Odontológica","2 - Outros Profissionais da Saúde",'[1]TCE - ANEXO III - Preencher'!F1438)</f>
        <v>2 - Outros Profissionais da Saúde</v>
      </c>
      <c r="F1429" s="12">
        <f>'[1]TCE - ANEXO III - Preencher'!G1438</f>
        <v>322205</v>
      </c>
      <c r="G1429" s="13">
        <f>IF('[1]TCE - ANEXO III - Preencher'!H1438="","",'[1]TCE - ANEXO III - Preencher'!H1438)</f>
        <v>44531</v>
      </c>
      <c r="H1429" s="14">
        <f>'[1]TCE - ANEXO III - Preencher'!I1438</f>
        <v>0</v>
      </c>
      <c r="I1429" s="14">
        <f>'[1]TCE - ANEXO III - Preencher'!J1438</f>
        <v>193.61920000000001</v>
      </c>
      <c r="J1429" s="14">
        <f>'[1]TCE - ANEXO III - Preencher'!K1438</f>
        <v>0</v>
      </c>
      <c r="K1429" s="15">
        <f>'[1]TCE - ANEXO III - Preencher'!L1438</f>
        <v>128.60749445600001</v>
      </c>
      <c r="L1429" s="15">
        <f>'[1]TCE - ANEXO III - Preencher'!M1438</f>
        <v>26.3</v>
      </c>
      <c r="M1429" s="15">
        <f t="shared" si="133"/>
        <v>102.30749445600001</v>
      </c>
      <c r="N1429" s="15">
        <f>'[1]TCE - ANEXO III - Preencher'!O1438</f>
        <v>1.93</v>
      </c>
      <c r="O1429" s="15">
        <f>'[1]TCE - ANEXO III - Preencher'!P1438</f>
        <v>0</v>
      </c>
      <c r="P1429" s="16">
        <f t="shared" si="134"/>
        <v>1.93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69.41</v>
      </c>
      <c r="U1429" s="15">
        <f>'[1]TCE - ANEXO III - Preencher'!V1438</f>
        <v>0</v>
      </c>
      <c r="V1429" s="16">
        <f t="shared" si="136"/>
        <v>69.41</v>
      </c>
      <c r="W1429" s="17" t="str">
        <f>IF('[1]TCE - ANEXO III - Preencher'!X1438="","",'[1]TCE - ANEXO III - Preencher'!X1438)</f>
        <v>AUX. CRECHE I</v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367.26669445599998</v>
      </c>
    </row>
    <row r="1430" spans="1:28" x14ac:dyDescent="0.2">
      <c r="A1430" s="8">
        <f>IFERROR(VLOOKUP(B1430,'[1]DADOS (OCULTAR)'!$P$3:$R$91,3,0),"")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MIRIAM GISLEIA ABREU DE LIMA</v>
      </c>
      <c r="E1430" s="9" t="str">
        <f>IF('[1]TCE - ANEXO III - Preencher'!F1439="4 - Assistência Odontológica","2 - Outros Profissionais da Saúde",'[1]TCE - ANEXO III - Preencher'!F1439)</f>
        <v>2 - Outros Profissionais da Saúde</v>
      </c>
      <c r="F1430" s="12">
        <f>'[1]TCE - ANEXO III - Preencher'!G1439</f>
        <v>223505</v>
      </c>
      <c r="G1430" s="13">
        <f>IF('[1]TCE - ANEXO III - Preencher'!H1439="","",'[1]TCE - ANEXO III - Preencher'!H1439)</f>
        <v>44531</v>
      </c>
      <c r="H1430" s="14">
        <f>'[1]TCE - ANEXO III - Preencher'!I1439</f>
        <v>0</v>
      </c>
      <c r="I1430" s="14">
        <f>'[1]TCE - ANEXO III - Preencher'!J1439</f>
        <v>234.1952</v>
      </c>
      <c r="J1430" s="14">
        <f>'[1]TCE - ANEXO III - Preencher'!K1439</f>
        <v>0</v>
      </c>
      <c r="K1430" s="15">
        <f>'[1]TCE - ANEXO III - Preencher'!L1439</f>
        <v>128.60749445600001</v>
      </c>
      <c r="L1430" s="15">
        <f>'[1]TCE - ANEXO III - Preencher'!M1439</f>
        <v>2.66</v>
      </c>
      <c r="M1430" s="15">
        <f t="shared" si="133"/>
        <v>125.94749445600002</v>
      </c>
      <c r="N1430" s="15">
        <f>'[1]TCE - ANEXO III - Preencher'!O1439</f>
        <v>1.59</v>
      </c>
      <c r="O1430" s="15">
        <f>'[1]TCE - ANEXO III - Preencher'!P1439</f>
        <v>0</v>
      </c>
      <c r="P1430" s="16">
        <f t="shared" si="134"/>
        <v>1.59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361.73269445599999</v>
      </c>
    </row>
    <row r="1431" spans="1:28" x14ac:dyDescent="0.2">
      <c r="A1431" s="8">
        <f>IFERROR(VLOOKUP(B1431,'[1]DADOS (OCULTAR)'!$P$3:$R$91,3,0),"")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MIRIAM MARIA DA SILVA</v>
      </c>
      <c r="E1431" s="9" t="str">
        <f>IF('[1]TCE - ANEXO III - Preencher'!F1440="4 - Assistência Odontológica","2 - Outros Profissionais da Saúde",'[1]TCE - ANEXO III - Preencher'!F1440)</f>
        <v>2 - Outros Profissionais da Saúde</v>
      </c>
      <c r="F1431" s="12">
        <f>'[1]TCE - ANEXO III - Preencher'!G1440</f>
        <v>322205</v>
      </c>
      <c r="G1431" s="13">
        <f>IF('[1]TCE - ANEXO III - Preencher'!H1440="","",'[1]TCE - ANEXO III - Preencher'!H1440)</f>
        <v>44531</v>
      </c>
      <c r="H1431" s="14">
        <f>'[1]TCE - ANEXO III - Preencher'!I1440</f>
        <v>0</v>
      </c>
      <c r="I1431" s="14">
        <f>'[1]TCE - ANEXO III - Preencher'!J1440</f>
        <v>203.54079999999999</v>
      </c>
      <c r="J1431" s="14">
        <f>'[1]TCE - ANEXO III - Preencher'!K1440</f>
        <v>0</v>
      </c>
      <c r="K1431" s="15">
        <f>'[1]TCE - ANEXO III - Preencher'!L1440</f>
        <v>128.60749445600001</v>
      </c>
      <c r="L1431" s="15">
        <f>'[1]TCE - ANEXO III - Preencher'!M1440</f>
        <v>26.3</v>
      </c>
      <c r="M1431" s="15">
        <f t="shared" si="133"/>
        <v>102.30749445600001</v>
      </c>
      <c r="N1431" s="15">
        <f>'[1]TCE - ANEXO III - Preencher'!O1440</f>
        <v>1.93</v>
      </c>
      <c r="O1431" s="15">
        <f>'[1]TCE - ANEXO III - Preencher'!P1440</f>
        <v>0</v>
      </c>
      <c r="P1431" s="16">
        <f t="shared" si="134"/>
        <v>1.93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307.77829445600003</v>
      </c>
    </row>
    <row r="1432" spans="1:28" x14ac:dyDescent="0.2">
      <c r="A1432" s="8">
        <f>IFERROR(VLOOKUP(B1432,'[1]DADOS (OCULTAR)'!$P$3:$R$91,3,0),"")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MIRIAN JOSEFA DA SILVA DO ESPIRITO SANTO</v>
      </c>
      <c r="E1432" s="9" t="str">
        <f>IF('[1]TCE - ANEXO III - Preencher'!F1441="4 - Assistência Odontológica","2 - Outros Profissionais da Saúde",'[1]TCE - ANEXO III - Preencher'!F1441)</f>
        <v>2 - Outros Profissionais da Saúde</v>
      </c>
      <c r="F1432" s="12">
        <f>'[1]TCE - ANEXO III - Preencher'!G1441</f>
        <v>322205</v>
      </c>
      <c r="G1432" s="13">
        <f>IF('[1]TCE - ANEXO III - Preencher'!H1441="","",'[1]TCE - ANEXO III - Preencher'!H1441)</f>
        <v>44531</v>
      </c>
      <c r="H1432" s="14">
        <f>'[1]TCE - ANEXO III - Preencher'!I1441</f>
        <v>0</v>
      </c>
      <c r="I1432" s="14">
        <f>'[1]TCE - ANEXO III - Preencher'!J1441</f>
        <v>203.99440000000001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1.93</v>
      </c>
      <c r="O1432" s="15">
        <f>'[1]TCE - ANEXO III - Preencher'!P1441</f>
        <v>0</v>
      </c>
      <c r="P1432" s="16">
        <f t="shared" si="134"/>
        <v>1.93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205.92440000000002</v>
      </c>
    </row>
    <row r="1433" spans="1:28" x14ac:dyDescent="0.2">
      <c r="A1433" s="8">
        <f>IFERROR(VLOOKUP(B1433,'[1]DADOS (OCULTAR)'!$P$3:$R$91,3,0),"")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MIRIAN OLIVEIRA DE ARAUJO VASCONCELOS</v>
      </c>
      <c r="E1433" s="9" t="str">
        <f>IF('[1]TCE - ANEXO III - Preencher'!F1442="4 - Assistência Odontológica","2 - Outros Profissionais da Saúde",'[1]TCE - ANEXO III - Preencher'!F1442)</f>
        <v>2 - Outros Profissionais da Saúde</v>
      </c>
      <c r="F1433" s="12">
        <f>'[1]TCE - ANEXO III - Preencher'!G1442</f>
        <v>322205</v>
      </c>
      <c r="G1433" s="13">
        <f>IF('[1]TCE - ANEXO III - Preencher'!H1442="","",'[1]TCE - ANEXO III - Preencher'!H1442)</f>
        <v>44531</v>
      </c>
      <c r="H1433" s="14">
        <f>'[1]TCE - ANEXO III - Preencher'!I1442</f>
        <v>0</v>
      </c>
      <c r="I1433" s="14">
        <f>'[1]TCE - ANEXO III - Preencher'!J1442</f>
        <v>205.7824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1.93</v>
      </c>
      <c r="O1433" s="15">
        <f>'[1]TCE - ANEXO III - Preencher'!P1442</f>
        <v>0</v>
      </c>
      <c r="P1433" s="16">
        <f t="shared" si="134"/>
        <v>1.93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207.7124</v>
      </c>
    </row>
    <row r="1434" spans="1:28" x14ac:dyDescent="0.2">
      <c r="A1434" s="8">
        <f>IFERROR(VLOOKUP(B1434,'[1]DADOS (OCULTAR)'!$P$3:$R$91,3,0),"")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MONAH FABRETI MENDES PORTO</v>
      </c>
      <c r="E1434" s="9" t="str">
        <f>IF('[1]TCE - ANEXO III - Preencher'!F1443="4 - Assistência Odontológica","2 - Outros Profissionais da Saúde",'[1]TCE - ANEXO III - Preencher'!F1443)</f>
        <v>1 - Médico</v>
      </c>
      <c r="F1434" s="12">
        <f>'[1]TCE - ANEXO III - Preencher'!G1443</f>
        <v>225225</v>
      </c>
      <c r="G1434" s="13">
        <f>IF('[1]TCE - ANEXO III - Preencher'!H1443="","",'[1]TCE - ANEXO III - Preencher'!H1443)</f>
        <v>44531</v>
      </c>
      <c r="H1434" s="14">
        <f>'[1]TCE - ANEXO III - Preencher'!I1443</f>
        <v>0</v>
      </c>
      <c r="I1434" s="14">
        <f>'[1]TCE - ANEXO III - Preencher'!J1443</f>
        <v>2493.5408000000002</v>
      </c>
      <c r="J1434" s="14">
        <f>'[1]TCE - ANEXO III - Preencher'!K1443</f>
        <v>0</v>
      </c>
      <c r="K1434" s="15">
        <f>'[1]TCE - ANEXO III - Preencher'!L1443</f>
        <v>128.60749445600001</v>
      </c>
      <c r="L1434" s="15">
        <f>'[1]TCE - ANEXO III - Preencher'!M1443</f>
        <v>2.75</v>
      </c>
      <c r="M1434" s="15">
        <f t="shared" si="133"/>
        <v>125.85749445600001</v>
      </c>
      <c r="N1434" s="15">
        <f>'[1]TCE - ANEXO III - Preencher'!O1443</f>
        <v>6.13</v>
      </c>
      <c r="O1434" s="15">
        <f>'[1]TCE - ANEXO III - Preencher'!P1443</f>
        <v>1.23</v>
      </c>
      <c r="P1434" s="16">
        <f t="shared" si="134"/>
        <v>4.9000000000000004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2624.2982944560003</v>
      </c>
    </row>
    <row r="1435" spans="1:28" x14ac:dyDescent="0.2">
      <c r="A1435" s="8">
        <f>IFERROR(VLOOKUP(B1435,'[1]DADOS (OCULTAR)'!$P$3:$R$91,3,0),"")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MONALIZA CRISTINA RODRIGUES DA SILVA</v>
      </c>
      <c r="E1435" s="9" t="str">
        <f>IF('[1]TCE - ANEXO III - Preencher'!F1444="4 - Assistência Odontológica","2 - Outros Profissionais da Saúde",'[1]TCE - ANEXO III - Preencher'!F1444)</f>
        <v>2 - Outros Profissionais da Saúde</v>
      </c>
      <c r="F1435" s="12">
        <f>'[1]TCE - ANEXO III - Preencher'!G1444</f>
        <v>223505</v>
      </c>
      <c r="G1435" s="13">
        <f>IF('[1]TCE - ANEXO III - Preencher'!H1444="","",'[1]TCE - ANEXO III - Preencher'!H1444)</f>
        <v>44531</v>
      </c>
      <c r="H1435" s="14">
        <f>'[1]TCE - ANEXO III - Preencher'!I1444</f>
        <v>0</v>
      </c>
      <c r="I1435" s="14">
        <f>'[1]TCE - ANEXO III - Preencher'!J1444</f>
        <v>430.54719999999998</v>
      </c>
      <c r="J1435" s="14">
        <f>'[1]TCE - ANEXO III - Preencher'!K1444</f>
        <v>0</v>
      </c>
      <c r="K1435" s="15">
        <f>'[1]TCE - ANEXO III - Preencher'!L1444</f>
        <v>128.60749445600001</v>
      </c>
      <c r="L1435" s="15">
        <f>'[1]TCE - ANEXO III - Preencher'!M1444</f>
        <v>3.53</v>
      </c>
      <c r="M1435" s="15">
        <f t="shared" si="133"/>
        <v>125.07749445600001</v>
      </c>
      <c r="N1435" s="15">
        <f>'[1]TCE - ANEXO III - Preencher'!O1444</f>
        <v>1.59</v>
      </c>
      <c r="O1435" s="15">
        <f>'[1]TCE - ANEXO III - Preencher'!P1444</f>
        <v>0</v>
      </c>
      <c r="P1435" s="16">
        <f t="shared" si="134"/>
        <v>1.59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557.21469445600007</v>
      </c>
    </row>
    <row r="1436" spans="1:28" x14ac:dyDescent="0.2">
      <c r="A1436" s="8">
        <f>IFERROR(VLOOKUP(B1436,'[1]DADOS (OCULTAR)'!$P$3:$R$91,3,0),"")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MONICA FERREIRA NERY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>
        <f>'[1]TCE - ANEXO III - Preencher'!G1445</f>
        <v>322205</v>
      </c>
      <c r="G1436" s="13">
        <f>IF('[1]TCE - ANEXO III - Preencher'!H1445="","",'[1]TCE - ANEXO III - Preencher'!H1445)</f>
        <v>44531</v>
      </c>
      <c r="H1436" s="14">
        <f>'[1]TCE - ANEXO III - Preencher'!I1445</f>
        <v>0</v>
      </c>
      <c r="I1436" s="14">
        <f>'[1]TCE - ANEXO III - Preencher'!J1445</f>
        <v>182.4016</v>
      </c>
      <c r="J1436" s="14">
        <f>'[1]TCE - ANEXO III - Preencher'!K1445</f>
        <v>0</v>
      </c>
      <c r="K1436" s="15">
        <f>'[1]TCE - ANEXO III - Preencher'!L1445</f>
        <v>128.60749445600001</v>
      </c>
      <c r="L1436" s="15">
        <f>'[1]TCE - ANEXO III - Preencher'!M1445</f>
        <v>26.3</v>
      </c>
      <c r="M1436" s="15">
        <f t="shared" si="133"/>
        <v>102.30749445600001</v>
      </c>
      <c r="N1436" s="15">
        <f>'[1]TCE - ANEXO III - Preencher'!O1445</f>
        <v>1.93</v>
      </c>
      <c r="O1436" s="15">
        <f>'[1]TCE - ANEXO III - Preencher'!P1445</f>
        <v>0</v>
      </c>
      <c r="P1436" s="16">
        <f t="shared" si="134"/>
        <v>1.93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286.63909445600001</v>
      </c>
    </row>
    <row r="1437" spans="1:28" x14ac:dyDescent="0.2">
      <c r="A1437" s="8">
        <f>IFERROR(VLOOKUP(B1437,'[1]DADOS (OCULTAR)'!$P$3:$R$91,3,0),"")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MONICA LETICIA DE LIMA DOS SANTOS</v>
      </c>
      <c r="E1437" s="9" t="str">
        <f>IF('[1]TCE - ANEXO III - Preencher'!F1446="4 - Assistência Odontológica","2 - Outros Profissionais da Saúde",'[1]TCE - ANEXO III - Preencher'!F1446)</f>
        <v>2 - Outros Profissionais da Saúde</v>
      </c>
      <c r="F1437" s="12">
        <f>'[1]TCE - ANEXO III - Preencher'!G1446</f>
        <v>515205</v>
      </c>
      <c r="G1437" s="13">
        <f>IF('[1]TCE - ANEXO III - Preencher'!H1446="","",'[1]TCE - ANEXO III - Preencher'!H1446)</f>
        <v>44531</v>
      </c>
      <c r="H1437" s="14">
        <f>'[1]TCE - ANEXO III - Preencher'!I1446</f>
        <v>0</v>
      </c>
      <c r="I1437" s="14">
        <f>'[1]TCE - ANEXO III - Preencher'!J1446</f>
        <v>178</v>
      </c>
      <c r="J1437" s="14">
        <f>'[1]TCE - ANEXO III - Preencher'!K1446</f>
        <v>0</v>
      </c>
      <c r="K1437" s="15">
        <f>'[1]TCE - ANEXO III - Preencher'!L1446</f>
        <v>128.60749445600001</v>
      </c>
      <c r="L1437" s="15">
        <f>'[1]TCE - ANEXO III - Preencher'!M1446</f>
        <v>23.8</v>
      </c>
      <c r="M1437" s="15">
        <f t="shared" si="133"/>
        <v>104.80749445600001</v>
      </c>
      <c r="N1437" s="15">
        <f>'[1]TCE - ANEXO III - Preencher'!O1446</f>
        <v>1.93</v>
      </c>
      <c r="O1437" s="15">
        <f>'[1]TCE - ANEXO III - Preencher'!P1446</f>
        <v>0</v>
      </c>
      <c r="P1437" s="16">
        <f t="shared" si="134"/>
        <v>1.93</v>
      </c>
      <c r="Q1437" s="15">
        <f>'[1]TCE - ANEXO III - Preencher'!R1446</f>
        <v>118.4</v>
      </c>
      <c r="R1437" s="15">
        <f>'[1]TCE - ANEXO III - Preencher'!S1446</f>
        <v>71.400000000000006</v>
      </c>
      <c r="S1437" s="16">
        <f t="shared" si="135"/>
        <v>47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331.73749445600004</v>
      </c>
    </row>
    <row r="1438" spans="1:28" x14ac:dyDescent="0.2">
      <c r="A1438" s="8">
        <f>IFERROR(VLOOKUP(B1438,'[1]DADOS (OCULTAR)'!$P$3:$R$91,3,0),"")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MONICA ROBERTA DA SILVA</v>
      </c>
      <c r="E1438" s="9" t="str">
        <f>IF('[1]TCE - ANEXO III - Preencher'!F1447="4 - Assistência Odontológica","2 - Outros Profissionais da Saúde",'[1]TCE - ANEXO III - Preencher'!F1447)</f>
        <v>2 - Outros Profissionais da Saúde</v>
      </c>
      <c r="F1438" s="12">
        <f>'[1]TCE - ANEXO III - Preencher'!G1447</f>
        <v>322205</v>
      </c>
      <c r="G1438" s="13">
        <f>IF('[1]TCE - ANEXO III - Preencher'!H1447="","",'[1]TCE - ANEXO III - Preencher'!H1447)</f>
        <v>44531</v>
      </c>
      <c r="H1438" s="14">
        <f>'[1]TCE - ANEXO III - Preencher'!I1447</f>
        <v>0</v>
      </c>
      <c r="I1438" s="14">
        <f>'[1]TCE - ANEXO III - Preencher'!J1447</f>
        <v>248.73840000000001</v>
      </c>
      <c r="J1438" s="14">
        <f>'[1]TCE - ANEXO III - Preencher'!K1447</f>
        <v>0</v>
      </c>
      <c r="K1438" s="15">
        <f>'[1]TCE - ANEXO III - Preencher'!L1447</f>
        <v>128.60749445600001</v>
      </c>
      <c r="L1438" s="15">
        <f>'[1]TCE - ANEXO III - Preencher'!M1447</f>
        <v>26.3</v>
      </c>
      <c r="M1438" s="15">
        <f t="shared" si="133"/>
        <v>102.30749445600001</v>
      </c>
      <c r="N1438" s="15">
        <f>'[1]TCE - ANEXO III - Preencher'!O1447</f>
        <v>1.93</v>
      </c>
      <c r="O1438" s="15">
        <f>'[1]TCE - ANEXO III - Preencher'!P1447</f>
        <v>0</v>
      </c>
      <c r="P1438" s="16">
        <f t="shared" si="134"/>
        <v>1.93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69.41</v>
      </c>
      <c r="U1438" s="15">
        <f>'[1]TCE - ANEXO III - Preencher'!V1447</f>
        <v>0</v>
      </c>
      <c r="V1438" s="16">
        <f t="shared" si="136"/>
        <v>69.41</v>
      </c>
      <c r="W1438" s="17" t="str">
        <f>IF('[1]TCE - ANEXO III - Preencher'!X1447="","",'[1]TCE - ANEXO III - Preencher'!X1447)</f>
        <v>AUX. CRECHE I</v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422.38589445600007</v>
      </c>
    </row>
    <row r="1439" spans="1:28" x14ac:dyDescent="0.2">
      <c r="A1439" s="8">
        <f>IFERROR(VLOOKUP(B1439,'[1]DADOS (OCULTAR)'!$P$3:$R$91,3,0),"")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MONICA RUFINO ALVES MATIAS</v>
      </c>
      <c r="E1439" s="9" t="str">
        <f>IF('[1]TCE - ANEXO III - Preencher'!F1448="4 - Assistência Odontológica","2 - Outros Profissionais da Saúde",'[1]TCE - ANEXO III - Preencher'!F1448)</f>
        <v>1 - Médico</v>
      </c>
      <c r="F1439" s="12">
        <f>'[1]TCE - ANEXO III - Preencher'!G1448</f>
        <v>225125</v>
      </c>
      <c r="G1439" s="13">
        <f>IF('[1]TCE - ANEXO III - Preencher'!H1448="","",'[1]TCE - ANEXO III - Preencher'!H1448)</f>
        <v>44531</v>
      </c>
      <c r="H1439" s="14">
        <f>'[1]TCE - ANEXO III - Preencher'!I1448</f>
        <v>0</v>
      </c>
      <c r="I1439" s="14">
        <f>'[1]TCE - ANEXO III - Preencher'!J1448</f>
        <v>1315.8232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1315.8232</v>
      </c>
    </row>
    <row r="1440" spans="1:28" x14ac:dyDescent="0.2">
      <c r="A1440" s="8">
        <f>IFERROR(VLOOKUP(B1440,'[1]DADOS (OCULTAR)'!$P$3:$R$91,3,0),"")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MONIKE ELLEN DE MACEDO LIMA</v>
      </c>
      <c r="E1440" s="9" t="str">
        <f>IF('[1]TCE - ANEXO III - Preencher'!F1449="4 - Assistência Odontológica","2 - Outros Profissionais da Saúde",'[1]TCE - ANEXO III - Preencher'!F1449)</f>
        <v>3 - Administrativo</v>
      </c>
      <c r="F1440" s="12">
        <f>'[1]TCE - ANEXO III - Preencher'!G1449</f>
        <v>521130</v>
      </c>
      <c r="G1440" s="13">
        <f>IF('[1]TCE - ANEXO III - Preencher'!H1449="","",'[1]TCE - ANEXO III - Preencher'!H1449)</f>
        <v>44531</v>
      </c>
      <c r="H1440" s="14">
        <f>'[1]TCE - ANEXO III - Preencher'!I1449</f>
        <v>0</v>
      </c>
      <c r="I1440" s="14">
        <f>'[1]TCE - ANEXO III - Preencher'!J1449</f>
        <v>169.6968</v>
      </c>
      <c r="J1440" s="14">
        <f>'[1]TCE - ANEXO III - Preencher'!K1449</f>
        <v>0</v>
      </c>
      <c r="K1440" s="15">
        <f>'[1]TCE - ANEXO III - Preencher'!L1449</f>
        <v>128.60749445600001</v>
      </c>
      <c r="L1440" s="15">
        <f>'[1]TCE - ANEXO III - Preencher'!M1449</f>
        <v>18.55</v>
      </c>
      <c r="M1440" s="15">
        <f t="shared" si="133"/>
        <v>110.05749445600001</v>
      </c>
      <c r="N1440" s="15">
        <f>'[1]TCE - ANEXO III - Preencher'!O1449</f>
        <v>1.93</v>
      </c>
      <c r="O1440" s="15">
        <f>'[1]TCE - ANEXO III - Preencher'!P1449</f>
        <v>0</v>
      </c>
      <c r="P1440" s="16">
        <f t="shared" si="134"/>
        <v>1.93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281.68429445600003</v>
      </c>
    </row>
    <row r="1441" spans="1:28" x14ac:dyDescent="0.2">
      <c r="A1441" s="8">
        <f>IFERROR(VLOOKUP(B1441,'[1]DADOS (OCULTAR)'!$P$3:$R$91,3,0),"")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MONIQUE GRECO VILA NOVA MAGALHAES</v>
      </c>
      <c r="E1441" s="9" t="str">
        <f>IF('[1]TCE - ANEXO III - Preencher'!F1450="4 - Assistência Odontológica","2 - Outros Profissionais da Saúde",'[1]TCE - ANEXO III - Preencher'!F1450)</f>
        <v>2 - Outros Profissionais da Saúde</v>
      </c>
      <c r="F1441" s="12">
        <f>'[1]TCE - ANEXO III - Preencher'!G1450</f>
        <v>322205</v>
      </c>
      <c r="G1441" s="13">
        <f>IF('[1]TCE - ANEXO III - Preencher'!H1450="","",'[1]TCE - ANEXO III - Preencher'!H1450)</f>
        <v>44531</v>
      </c>
      <c r="H1441" s="14">
        <f>'[1]TCE - ANEXO III - Preencher'!I1450</f>
        <v>0</v>
      </c>
      <c r="I1441" s="14">
        <f>'[1]TCE - ANEXO III - Preencher'!J1450</f>
        <v>241.2824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1.93</v>
      </c>
      <c r="O1441" s="15">
        <f>'[1]TCE - ANEXO III - Preencher'!P1450</f>
        <v>0</v>
      </c>
      <c r="P1441" s="16">
        <f t="shared" si="134"/>
        <v>1.93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243.2124</v>
      </c>
    </row>
    <row r="1442" spans="1:28" x14ac:dyDescent="0.2">
      <c r="A1442" s="8">
        <f>IFERROR(VLOOKUP(B1442,'[1]DADOS (OCULTAR)'!$P$3:$R$91,3,0),"")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MONIQUE POLINE CAVALCANTE DE LIMA</v>
      </c>
      <c r="E1442" s="9" t="str">
        <f>IF('[1]TCE - ANEXO III - Preencher'!F1451="4 - Assistência Odontológica","2 - Outros Profissionais da Saúde",'[1]TCE - ANEXO III - Preencher'!F1451)</f>
        <v>2 - Outros Profissionais da Saúde</v>
      </c>
      <c r="F1442" s="12">
        <f>'[1]TCE - ANEXO III - Preencher'!G1451</f>
        <v>322205</v>
      </c>
      <c r="G1442" s="13">
        <f>IF('[1]TCE - ANEXO III - Preencher'!H1451="","",'[1]TCE - ANEXO III - Preencher'!H1451)</f>
        <v>44531</v>
      </c>
      <c r="H1442" s="14">
        <f>'[1]TCE - ANEXO III - Preencher'!I1451</f>
        <v>0</v>
      </c>
      <c r="I1442" s="14">
        <f>'[1]TCE - ANEXO III - Preencher'!J1451</f>
        <v>145.18</v>
      </c>
      <c r="J1442" s="14">
        <f>'[1]TCE - ANEXO III - Preencher'!K1451</f>
        <v>0</v>
      </c>
      <c r="K1442" s="15">
        <f>'[1]TCE - ANEXO III - Preencher'!L1451</f>
        <v>128.60749445600001</v>
      </c>
      <c r="L1442" s="15">
        <f>'[1]TCE - ANEXO III - Preencher'!M1451</f>
        <v>26.3</v>
      </c>
      <c r="M1442" s="15">
        <f t="shared" si="133"/>
        <v>102.30749445600001</v>
      </c>
      <c r="N1442" s="15">
        <f>'[1]TCE - ANEXO III - Preencher'!O1451</f>
        <v>1.93</v>
      </c>
      <c r="O1442" s="15">
        <f>'[1]TCE - ANEXO III - Preencher'!P1451</f>
        <v>0</v>
      </c>
      <c r="P1442" s="16">
        <f t="shared" si="134"/>
        <v>1.93</v>
      </c>
      <c r="Q1442" s="15">
        <f>'[1]TCE - ANEXO III - Preencher'!R1451</f>
        <v>118.4</v>
      </c>
      <c r="R1442" s="15">
        <f>'[1]TCE - ANEXO III - Preencher'!S1451</f>
        <v>78.91</v>
      </c>
      <c r="S1442" s="16">
        <f t="shared" si="135"/>
        <v>39.490000000000009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288.90749445600005</v>
      </c>
    </row>
    <row r="1443" spans="1:28" x14ac:dyDescent="0.2">
      <c r="A1443" s="8">
        <f>IFERROR(VLOOKUP(B1443,'[1]DADOS (OCULTAR)'!$P$3:$R$91,3,0),"")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MORGANA PEREIRA DE OLIVEIRA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>
        <f>'[1]TCE - ANEXO III - Preencher'!G1452</f>
        <v>223505</v>
      </c>
      <c r="G1443" s="13">
        <f>IF('[1]TCE - ANEXO III - Preencher'!H1452="","",'[1]TCE - ANEXO III - Preencher'!H1452)</f>
        <v>44531</v>
      </c>
      <c r="H1443" s="14">
        <f>'[1]TCE - ANEXO III - Preencher'!I1452</f>
        <v>0</v>
      </c>
      <c r="I1443" s="14">
        <f>'[1]TCE - ANEXO III - Preencher'!J1452</f>
        <v>320.06880000000001</v>
      </c>
      <c r="J1443" s="14">
        <f>'[1]TCE - ANEXO III - Preencher'!K1452</f>
        <v>0</v>
      </c>
      <c r="K1443" s="15">
        <f>'[1]TCE - ANEXO III - Preencher'!L1452</f>
        <v>128.60749445600001</v>
      </c>
      <c r="L1443" s="15">
        <f>'[1]TCE - ANEXO III - Preencher'!M1452</f>
        <v>2.66</v>
      </c>
      <c r="M1443" s="15">
        <f t="shared" si="133"/>
        <v>125.94749445600002</v>
      </c>
      <c r="N1443" s="15">
        <f>'[1]TCE - ANEXO III - Preencher'!O1452</f>
        <v>1.59</v>
      </c>
      <c r="O1443" s="15">
        <f>'[1]TCE - ANEXO III - Preencher'!P1452</f>
        <v>0</v>
      </c>
      <c r="P1443" s="16">
        <f t="shared" si="134"/>
        <v>1.59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447.606294456</v>
      </c>
    </row>
    <row r="1444" spans="1:28" x14ac:dyDescent="0.2">
      <c r="A1444" s="8">
        <f>IFERROR(VLOOKUP(B1444,'[1]DADOS (OCULTAR)'!$P$3:$R$91,3,0),"")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MURILO MUCIO BEZERRA ROCHA WANDERLEY</v>
      </c>
      <c r="E1444" s="9" t="str">
        <f>IF('[1]TCE - ANEXO III - Preencher'!F1453="4 - Assistência Odontológica","2 - Outros Profissionais da Saúde",'[1]TCE - ANEXO III - Preencher'!F1453)</f>
        <v>3 - Administrativo</v>
      </c>
      <c r="F1444" s="12">
        <f>'[1]TCE - ANEXO III - Preencher'!G1453</f>
        <v>252105</v>
      </c>
      <c r="G1444" s="13">
        <f>IF('[1]TCE - ANEXO III - Preencher'!H1453="","",'[1]TCE - ANEXO III - Preencher'!H1453)</f>
        <v>44531</v>
      </c>
      <c r="H1444" s="14">
        <f>'[1]TCE - ANEXO III - Preencher'!I1453</f>
        <v>0</v>
      </c>
      <c r="I1444" s="14">
        <f>'[1]TCE - ANEXO III - Preencher'!J1453</f>
        <v>1502.9983999999999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1.93</v>
      </c>
      <c r="O1444" s="15">
        <f>'[1]TCE - ANEXO III - Preencher'!P1453</f>
        <v>0</v>
      </c>
      <c r="P1444" s="16">
        <f t="shared" si="134"/>
        <v>1.93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1504.9284</v>
      </c>
    </row>
    <row r="1445" spans="1:28" x14ac:dyDescent="0.2">
      <c r="A1445" s="8">
        <f>IFERROR(VLOOKUP(B1445,'[1]DADOS (OCULTAR)'!$P$3:$R$91,3,0),"")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MYKAEL SILVA DOS SANTOS</v>
      </c>
      <c r="E1445" s="9" t="str">
        <f>IF('[1]TCE - ANEXO III - Preencher'!F1454="4 - Assistência Odontológica","2 - Outros Profissionais da Saúde",'[1]TCE - ANEXO III - Preencher'!F1454)</f>
        <v>2 - Outros Profissionais da Saúde</v>
      </c>
      <c r="F1445" s="12">
        <f>'[1]TCE - ANEXO III - Preencher'!G1454</f>
        <v>223505</v>
      </c>
      <c r="G1445" s="13">
        <f>IF('[1]TCE - ANEXO III - Preencher'!H1454="","",'[1]TCE - ANEXO III - Preencher'!H1454)</f>
        <v>44531</v>
      </c>
      <c r="H1445" s="14">
        <f>'[1]TCE - ANEXO III - Preencher'!I1454</f>
        <v>0</v>
      </c>
      <c r="I1445" s="14">
        <f>'[1]TCE - ANEXO III - Preencher'!J1454</f>
        <v>451.28640000000001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1.59</v>
      </c>
      <c r="O1445" s="15">
        <f>'[1]TCE - ANEXO III - Preencher'!P1454</f>
        <v>0</v>
      </c>
      <c r="P1445" s="16">
        <f t="shared" si="134"/>
        <v>1.59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452.87639999999999</v>
      </c>
    </row>
    <row r="1446" spans="1:28" x14ac:dyDescent="0.2">
      <c r="A1446" s="8">
        <f>IFERROR(VLOOKUP(B1446,'[1]DADOS (OCULTAR)'!$P$3:$R$91,3,0),"")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MYLENA MARIA NOVACOSQUE DE LIMA</v>
      </c>
      <c r="E1446" s="9" t="str">
        <f>IF('[1]TCE - ANEXO III - Preencher'!F1455="4 - Assistência Odontológica","2 - Outros Profissionais da Saúde",'[1]TCE - ANEXO III - Preencher'!F1455)</f>
        <v>2 - Outros Profissionais da Saúde</v>
      </c>
      <c r="F1446" s="12">
        <f>'[1]TCE - ANEXO III - Preencher'!G1455</f>
        <v>223505</v>
      </c>
      <c r="G1446" s="13">
        <f>IF('[1]TCE - ANEXO III - Preencher'!H1455="","",'[1]TCE - ANEXO III - Preencher'!H1455)</f>
        <v>44531</v>
      </c>
      <c r="H1446" s="14">
        <f>'[1]TCE - ANEXO III - Preencher'!I1455</f>
        <v>0</v>
      </c>
      <c r="I1446" s="14">
        <f>'[1]TCE - ANEXO III - Preencher'!J1455</f>
        <v>251.48159999999999</v>
      </c>
      <c r="J1446" s="14">
        <f>'[1]TCE - ANEXO III - Preencher'!K1455</f>
        <v>0</v>
      </c>
      <c r="K1446" s="15">
        <f>'[1]TCE - ANEXO III - Preencher'!L1455</f>
        <v>128.60749445600001</v>
      </c>
      <c r="L1446" s="15">
        <f>'[1]TCE - ANEXO III - Preencher'!M1455</f>
        <v>2.21</v>
      </c>
      <c r="M1446" s="15">
        <f t="shared" si="133"/>
        <v>126.39749445600002</v>
      </c>
      <c r="N1446" s="15">
        <f>'[1]TCE - ANEXO III - Preencher'!O1455</f>
        <v>1.59</v>
      </c>
      <c r="O1446" s="15">
        <f>'[1]TCE - ANEXO III - Preencher'!P1455</f>
        <v>0</v>
      </c>
      <c r="P1446" s="16">
        <f t="shared" si="134"/>
        <v>1.59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379.46909445599999</v>
      </c>
    </row>
    <row r="1447" spans="1:28" x14ac:dyDescent="0.2">
      <c r="A1447" s="8">
        <f>IFERROR(VLOOKUP(B1447,'[1]DADOS (OCULTAR)'!$P$3:$R$91,3,0),"")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NADIA RAFAELE SOUZA DA SILVA</v>
      </c>
      <c r="E1447" s="9" t="str">
        <f>IF('[1]TCE - ANEXO III - Preencher'!F1456="4 - Assistência Odontológica","2 - Outros Profissionais da Saúde",'[1]TCE - ANEXO III - Preencher'!F1456)</f>
        <v>2 - Outros Profissionais da Saúde</v>
      </c>
      <c r="F1447" s="12">
        <f>'[1]TCE - ANEXO III - Preencher'!G1456</f>
        <v>322205</v>
      </c>
      <c r="G1447" s="13">
        <f>IF('[1]TCE - ANEXO III - Preencher'!H1456="","",'[1]TCE - ANEXO III - Preencher'!H1456)</f>
        <v>44531</v>
      </c>
      <c r="H1447" s="14">
        <f>'[1]TCE - ANEXO III - Preencher'!I1456</f>
        <v>0</v>
      </c>
      <c r="I1447" s="14">
        <f>'[1]TCE - ANEXO III - Preencher'!J1456</f>
        <v>185.50640000000001</v>
      </c>
      <c r="J1447" s="14">
        <f>'[1]TCE - ANEXO III - Preencher'!K1456</f>
        <v>0</v>
      </c>
      <c r="K1447" s="15">
        <f>'[1]TCE - ANEXO III - Preencher'!L1456</f>
        <v>128.60749445600001</v>
      </c>
      <c r="L1447" s="15">
        <f>'[1]TCE - ANEXO III - Preencher'!M1456</f>
        <v>26.3</v>
      </c>
      <c r="M1447" s="15">
        <f t="shared" si="133"/>
        <v>102.30749445600001</v>
      </c>
      <c r="N1447" s="15">
        <f>'[1]TCE - ANEXO III - Preencher'!O1456</f>
        <v>1.93</v>
      </c>
      <c r="O1447" s="15">
        <f>'[1]TCE - ANEXO III - Preencher'!P1456</f>
        <v>0</v>
      </c>
      <c r="P1447" s="16">
        <f t="shared" si="134"/>
        <v>1.93</v>
      </c>
      <c r="Q1447" s="15">
        <f>'[1]TCE - ANEXO III - Preencher'!R1456</f>
        <v>236.8</v>
      </c>
      <c r="R1447" s="15">
        <f>'[1]TCE - ANEXO III - Preencher'!S1456</f>
        <v>78.91</v>
      </c>
      <c r="S1447" s="16">
        <f t="shared" si="135"/>
        <v>157.89000000000001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447.63389445600001</v>
      </c>
    </row>
    <row r="1448" spans="1:28" x14ac:dyDescent="0.2">
      <c r="A1448" s="8">
        <f>IFERROR(VLOOKUP(B1448,'[1]DADOS (OCULTAR)'!$P$3:$R$91,3,0),"")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NADJA MARIA ASSIS DO NASCIMENTO CUNHA</v>
      </c>
      <c r="E1448" s="9" t="str">
        <f>IF('[1]TCE - ANEXO III - Preencher'!F1457="4 - Assistência Odontológica","2 - Outros Profissionais da Saúde",'[1]TCE - ANEXO III - Preencher'!F1457)</f>
        <v>2 - Outros Profissionais da Saúde</v>
      </c>
      <c r="F1448" s="12">
        <f>'[1]TCE - ANEXO III - Preencher'!G1457</f>
        <v>322205</v>
      </c>
      <c r="G1448" s="13">
        <f>IF('[1]TCE - ANEXO III - Preencher'!H1457="","",'[1]TCE - ANEXO III - Preencher'!H1457)</f>
        <v>44531</v>
      </c>
      <c r="H1448" s="14">
        <f>'[1]TCE - ANEXO III - Preencher'!I1457</f>
        <v>0</v>
      </c>
      <c r="I1448" s="14">
        <f>'[1]TCE - ANEXO III - Preencher'!J1457</f>
        <v>195.83359999999999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1.93</v>
      </c>
      <c r="O1448" s="15">
        <f>'[1]TCE - ANEXO III - Preencher'!P1457</f>
        <v>0</v>
      </c>
      <c r="P1448" s="16">
        <f t="shared" si="134"/>
        <v>1.93</v>
      </c>
      <c r="Q1448" s="15">
        <f>'[1]TCE - ANEXO III - Preencher'!R1457</f>
        <v>236.8</v>
      </c>
      <c r="R1448" s="15">
        <f>'[1]TCE - ANEXO III - Preencher'!S1457</f>
        <v>78.91</v>
      </c>
      <c r="S1448" s="16">
        <f t="shared" si="135"/>
        <v>157.89000000000001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355.65359999999998</v>
      </c>
    </row>
    <row r="1449" spans="1:28" x14ac:dyDescent="0.2">
      <c r="A1449" s="8">
        <f>IFERROR(VLOOKUP(B1449,'[1]DADOS (OCULTAR)'!$P$3:$R$91,3,0),"")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NAIANE FERREIRA DA SILVA NEVES</v>
      </c>
      <c r="E1449" s="9" t="str">
        <f>IF('[1]TCE - ANEXO III - Preencher'!F1458="4 - Assistência Odontológica","2 - Outros Profissionais da Saúde",'[1]TCE - ANEXO III - Preencher'!F1458)</f>
        <v>3 - Administrativo</v>
      </c>
      <c r="F1449" s="12">
        <f>'[1]TCE - ANEXO III - Preencher'!G1458</f>
        <v>252545</v>
      </c>
      <c r="G1449" s="13">
        <f>IF('[1]TCE - ANEXO III - Preencher'!H1458="","",'[1]TCE - ANEXO III - Preencher'!H1458)</f>
        <v>44531</v>
      </c>
      <c r="H1449" s="14">
        <f>'[1]TCE - ANEXO III - Preencher'!I1458</f>
        <v>0</v>
      </c>
      <c r="I1449" s="14">
        <f>'[1]TCE - ANEXO III - Preencher'!J1458</f>
        <v>358.36559999999997</v>
      </c>
      <c r="J1449" s="14">
        <f>'[1]TCE - ANEXO III - Preencher'!K1458</f>
        <v>0</v>
      </c>
      <c r="K1449" s="15">
        <f>'[1]TCE - ANEXO III - Preencher'!L1458</f>
        <v>128.60749445600001</v>
      </c>
      <c r="L1449" s="15">
        <f>'[1]TCE - ANEXO III - Preencher'!M1458</f>
        <v>32.28</v>
      </c>
      <c r="M1449" s="15">
        <f t="shared" si="133"/>
        <v>96.327494456000011</v>
      </c>
      <c r="N1449" s="15">
        <f>'[1]TCE - ANEXO III - Preencher'!O1458</f>
        <v>1.93</v>
      </c>
      <c r="O1449" s="15">
        <f>'[1]TCE - ANEXO III - Preencher'!P1458</f>
        <v>0</v>
      </c>
      <c r="P1449" s="16">
        <f t="shared" si="134"/>
        <v>1.93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69.430000000000007</v>
      </c>
      <c r="U1449" s="15">
        <f>'[1]TCE - ANEXO III - Preencher'!V1458</f>
        <v>0</v>
      </c>
      <c r="V1449" s="16">
        <f t="shared" si="136"/>
        <v>69.430000000000007</v>
      </c>
      <c r="W1449" s="17" t="str">
        <f>IF('[1]TCE - ANEXO III - Preencher'!X1458="","",'[1]TCE - ANEXO III - Preencher'!X1458)</f>
        <v>AUX. CRECHE I</v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526.05309445600005</v>
      </c>
    </row>
    <row r="1450" spans="1:28" x14ac:dyDescent="0.2">
      <c r="A1450" s="8">
        <f>IFERROR(VLOOKUP(B1450,'[1]DADOS (OCULTAR)'!$P$3:$R$91,3,0),"")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NAIDIJANE GALDINO DE LIMA CAPITULINO</v>
      </c>
      <c r="E1450" s="9" t="str">
        <f>IF('[1]TCE - ANEXO III - Preencher'!F1459="4 - Assistência Odontológica","2 - Outros Profissionais da Saúde",'[1]TCE - ANEXO III - Preencher'!F1459)</f>
        <v>2 - Outros Profissionais da Saúde</v>
      </c>
      <c r="F1450" s="12">
        <f>'[1]TCE - ANEXO III - Preencher'!G1459</f>
        <v>322205</v>
      </c>
      <c r="G1450" s="13">
        <f>IF('[1]TCE - ANEXO III - Preencher'!H1459="","",'[1]TCE - ANEXO III - Preencher'!H1459)</f>
        <v>44531</v>
      </c>
      <c r="H1450" s="14">
        <f>'[1]TCE - ANEXO III - Preencher'!I1459</f>
        <v>0</v>
      </c>
      <c r="I1450" s="14">
        <f>'[1]TCE - ANEXO III - Preencher'!J1459</f>
        <v>220.86080000000001</v>
      </c>
      <c r="J1450" s="14">
        <f>'[1]TCE - ANEXO III - Preencher'!K1459</f>
        <v>0</v>
      </c>
      <c r="K1450" s="15">
        <f>'[1]TCE - ANEXO III - Preencher'!L1459</f>
        <v>128.60749445600001</v>
      </c>
      <c r="L1450" s="15">
        <f>'[1]TCE - ANEXO III - Preencher'!M1459</f>
        <v>26.3</v>
      </c>
      <c r="M1450" s="15">
        <f t="shared" si="133"/>
        <v>102.30749445600001</v>
      </c>
      <c r="N1450" s="15">
        <f>'[1]TCE - ANEXO III - Preencher'!O1459</f>
        <v>1.93</v>
      </c>
      <c r="O1450" s="15">
        <f>'[1]TCE - ANEXO III - Preencher'!P1459</f>
        <v>0</v>
      </c>
      <c r="P1450" s="16">
        <f t="shared" si="134"/>
        <v>1.93</v>
      </c>
      <c r="Q1450" s="15">
        <f>'[1]TCE - ANEXO III - Preencher'!R1459</f>
        <v>177.6</v>
      </c>
      <c r="R1450" s="15">
        <f>'[1]TCE - ANEXO III - Preencher'!S1459</f>
        <v>78.91</v>
      </c>
      <c r="S1450" s="16">
        <f t="shared" si="135"/>
        <v>98.69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423.78829445600002</v>
      </c>
    </row>
    <row r="1451" spans="1:28" x14ac:dyDescent="0.2">
      <c r="A1451" s="8">
        <f>IFERROR(VLOOKUP(B1451,'[1]DADOS (OCULTAR)'!$P$3:$R$91,3,0),"")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NAIR CAROLINE SILVA DE OLIVEIRA</v>
      </c>
      <c r="E1451" s="9" t="str">
        <f>IF('[1]TCE - ANEXO III - Preencher'!F1460="4 - Assistência Odontológica","2 - Outros Profissionais da Saúde",'[1]TCE - ANEXO III - Preencher'!F1460)</f>
        <v>2 - Outros Profissionais da Saúde</v>
      </c>
      <c r="F1451" s="12">
        <f>'[1]TCE - ANEXO III - Preencher'!G1460</f>
        <v>322205</v>
      </c>
      <c r="G1451" s="13">
        <f>IF('[1]TCE - ANEXO III - Preencher'!H1460="","",'[1]TCE - ANEXO III - Preencher'!H1460)</f>
        <v>44531</v>
      </c>
      <c r="H1451" s="14">
        <f>'[1]TCE - ANEXO III - Preencher'!I1460</f>
        <v>0</v>
      </c>
      <c r="I1451" s="14">
        <f>'[1]TCE - ANEXO III - Preencher'!J1460</f>
        <v>265.94959999999998</v>
      </c>
      <c r="J1451" s="14">
        <f>'[1]TCE - ANEXO III - Preencher'!K1460</f>
        <v>0</v>
      </c>
      <c r="K1451" s="15">
        <f>'[1]TCE - ANEXO III - Preencher'!L1460</f>
        <v>128.60749445600001</v>
      </c>
      <c r="L1451" s="15">
        <f>'[1]TCE - ANEXO III - Preencher'!M1460</f>
        <v>26.3</v>
      </c>
      <c r="M1451" s="15">
        <f t="shared" si="133"/>
        <v>102.30749445600001</v>
      </c>
      <c r="N1451" s="15">
        <f>'[1]TCE - ANEXO III - Preencher'!O1460</f>
        <v>1.93</v>
      </c>
      <c r="O1451" s="15">
        <f>'[1]TCE - ANEXO III - Preencher'!P1460</f>
        <v>0</v>
      </c>
      <c r="P1451" s="16">
        <f t="shared" si="134"/>
        <v>1.93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370.18709445600001</v>
      </c>
    </row>
    <row r="1452" spans="1:28" x14ac:dyDescent="0.2">
      <c r="A1452" s="8">
        <f>IFERROR(VLOOKUP(B1452,'[1]DADOS (OCULTAR)'!$P$3:$R$91,3,0),"")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NAIR DE OLIVEIRA GALVAO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>
        <f>'[1]TCE - ANEXO III - Preencher'!G1461</f>
        <v>322205</v>
      </c>
      <c r="G1452" s="13">
        <f>IF('[1]TCE - ANEXO III - Preencher'!H1461="","",'[1]TCE - ANEXO III - Preencher'!H1461)</f>
        <v>44531</v>
      </c>
      <c r="H1452" s="14">
        <f>'[1]TCE - ANEXO III - Preencher'!I1461</f>
        <v>0</v>
      </c>
      <c r="I1452" s="14">
        <f>'[1]TCE - ANEXO III - Preencher'!J1461</f>
        <v>246.74879999999999</v>
      </c>
      <c r="J1452" s="14">
        <f>'[1]TCE - ANEXO III - Preencher'!K1461</f>
        <v>0</v>
      </c>
      <c r="K1452" s="15">
        <f>'[1]TCE - ANEXO III - Preencher'!L1461</f>
        <v>128.60749445600001</v>
      </c>
      <c r="L1452" s="15">
        <f>'[1]TCE - ANEXO III - Preencher'!M1461</f>
        <v>26.3</v>
      </c>
      <c r="M1452" s="15">
        <f t="shared" si="133"/>
        <v>102.30749445600001</v>
      </c>
      <c r="N1452" s="15">
        <f>'[1]TCE - ANEXO III - Preencher'!O1461</f>
        <v>1.93</v>
      </c>
      <c r="O1452" s="15">
        <f>'[1]TCE - ANEXO III - Preencher'!P1461</f>
        <v>0</v>
      </c>
      <c r="P1452" s="16">
        <f t="shared" si="134"/>
        <v>1.93</v>
      </c>
      <c r="Q1452" s="15">
        <f>'[1]TCE - ANEXO III - Preencher'!R1461</f>
        <v>236.8</v>
      </c>
      <c r="R1452" s="15">
        <f>'[1]TCE - ANEXO III - Preencher'!S1461</f>
        <v>78.91</v>
      </c>
      <c r="S1452" s="16">
        <f t="shared" si="135"/>
        <v>157.89000000000001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508.87629445599998</v>
      </c>
    </row>
    <row r="1453" spans="1:28" x14ac:dyDescent="0.2">
      <c r="A1453" s="8">
        <f>IFERROR(VLOOKUP(B1453,'[1]DADOS (OCULTAR)'!$P$3:$R$91,3,0),"")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NAJARA REMIGIO FIGUEIREDO</v>
      </c>
      <c r="E1453" s="9" t="str">
        <f>IF('[1]TCE - ANEXO III - Preencher'!F1462="4 - Assistência Odontológica","2 - Outros Profissionais da Saúde",'[1]TCE - ANEXO III - Preencher'!F1462)</f>
        <v>1 - Médico</v>
      </c>
      <c r="F1453" s="12">
        <f>'[1]TCE - ANEXO III - Preencher'!G1462</f>
        <v>225124</v>
      </c>
      <c r="G1453" s="13">
        <f>IF('[1]TCE - ANEXO III - Preencher'!H1462="","",'[1]TCE - ANEXO III - Preencher'!H1462)</f>
        <v>44531</v>
      </c>
      <c r="H1453" s="14">
        <f>'[1]TCE - ANEXO III - Preencher'!I1462</f>
        <v>0</v>
      </c>
      <c r="I1453" s="14">
        <f>'[1]TCE - ANEXO III - Preencher'!J1462</f>
        <v>1007.1168</v>
      </c>
      <c r="J1453" s="14">
        <f>'[1]TCE - ANEXO III - Preencher'!K1462</f>
        <v>0</v>
      </c>
      <c r="K1453" s="15">
        <f>'[1]TCE - ANEXO III - Preencher'!L1462</f>
        <v>128.60749445600001</v>
      </c>
      <c r="L1453" s="15">
        <f>'[1]TCE - ANEXO III - Preencher'!M1462</f>
        <v>2.75</v>
      </c>
      <c r="M1453" s="15">
        <f t="shared" si="133"/>
        <v>125.85749445600001</v>
      </c>
      <c r="N1453" s="15">
        <f>'[1]TCE - ANEXO III - Preencher'!O1462</f>
        <v>6.13</v>
      </c>
      <c r="O1453" s="15">
        <f>'[1]TCE - ANEXO III - Preencher'!P1462</f>
        <v>1.23</v>
      </c>
      <c r="P1453" s="16">
        <f t="shared" si="134"/>
        <v>4.9000000000000004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1137.8742944560001</v>
      </c>
    </row>
    <row r="1454" spans="1:28" x14ac:dyDescent="0.2">
      <c r="A1454" s="8">
        <f>IFERROR(VLOOKUP(B1454,'[1]DADOS (OCULTAR)'!$P$3:$R$91,3,0),"")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NANCY BARBOSA DA SILVA</v>
      </c>
      <c r="E1454" s="9" t="str">
        <f>IF('[1]TCE - ANEXO III - Preencher'!F1463="4 - Assistência Odontológica","2 - Outros Profissionais da Saúde",'[1]TCE - ANEXO III - Preencher'!F1463)</f>
        <v>2 - Outros Profissionais da Saúde</v>
      </c>
      <c r="F1454" s="12">
        <f>'[1]TCE - ANEXO III - Preencher'!G1463</f>
        <v>324115</v>
      </c>
      <c r="G1454" s="13">
        <f>IF('[1]TCE - ANEXO III - Preencher'!H1463="","",'[1]TCE - ANEXO III - Preencher'!H1463)</f>
        <v>44531</v>
      </c>
      <c r="H1454" s="14">
        <f>'[1]TCE - ANEXO III - Preencher'!I1463</f>
        <v>0</v>
      </c>
      <c r="I1454" s="14">
        <f>'[1]TCE - ANEXO III - Preencher'!J1463</f>
        <v>491.36320000000001</v>
      </c>
      <c r="J1454" s="14">
        <f>'[1]TCE - ANEXO III - Preencher'!K1463</f>
        <v>0</v>
      </c>
      <c r="K1454" s="15">
        <f>'[1]TCE - ANEXO III - Preencher'!L1463</f>
        <v>128.60749445600001</v>
      </c>
      <c r="L1454" s="15">
        <f>'[1]TCE - ANEXO III - Preencher'!M1463</f>
        <v>0.14000000000000001</v>
      </c>
      <c r="M1454" s="15">
        <f t="shared" si="133"/>
        <v>128.46749445600003</v>
      </c>
      <c r="N1454" s="15">
        <f>'[1]TCE - ANEXO III - Preencher'!O1463</f>
        <v>9.99</v>
      </c>
      <c r="O1454" s="15">
        <f>'[1]TCE - ANEXO III - Preencher'!P1463</f>
        <v>0</v>
      </c>
      <c r="P1454" s="16">
        <f t="shared" si="134"/>
        <v>9.99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629.82069445600007</v>
      </c>
    </row>
    <row r="1455" spans="1:28" x14ac:dyDescent="0.2">
      <c r="A1455" s="8">
        <f>IFERROR(VLOOKUP(B1455,'[1]DADOS (OCULTAR)'!$P$3:$R$91,3,0),"")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NATALIA CARLA DA SILVA PEREIRA SANTOS</v>
      </c>
      <c r="E1455" s="9" t="str">
        <f>IF('[1]TCE - ANEXO III - Preencher'!F1464="4 - Assistência Odontológica","2 - Outros Profissionais da Saúde",'[1]TCE - ANEXO III - Preencher'!F1464)</f>
        <v>2 - Outros Profissionais da Saúde</v>
      </c>
      <c r="F1455" s="12">
        <f>'[1]TCE - ANEXO III - Preencher'!G1464</f>
        <v>223505</v>
      </c>
      <c r="G1455" s="13">
        <f>IF('[1]TCE - ANEXO III - Preencher'!H1464="","",'[1]TCE - ANEXO III - Preencher'!H1464)</f>
        <v>44531</v>
      </c>
      <c r="H1455" s="14">
        <f>'[1]TCE - ANEXO III - Preencher'!I1464</f>
        <v>0</v>
      </c>
      <c r="I1455" s="14">
        <f>'[1]TCE - ANEXO III - Preencher'!J1464</f>
        <v>374.37119999999999</v>
      </c>
      <c r="J1455" s="14">
        <f>'[1]TCE - ANEXO III - Preencher'!K1464</f>
        <v>0</v>
      </c>
      <c r="K1455" s="15">
        <f>'[1]TCE - ANEXO III - Preencher'!L1464</f>
        <v>128.60749445600001</v>
      </c>
      <c r="L1455" s="15">
        <f>'[1]TCE - ANEXO III - Preencher'!M1464</f>
        <v>3.31</v>
      </c>
      <c r="M1455" s="15">
        <f t="shared" si="133"/>
        <v>125.29749445600001</v>
      </c>
      <c r="N1455" s="15">
        <f>'[1]TCE - ANEXO III - Preencher'!O1464</f>
        <v>1.59</v>
      </c>
      <c r="O1455" s="15">
        <f>'[1]TCE - ANEXO III - Preencher'!P1464</f>
        <v>0</v>
      </c>
      <c r="P1455" s="16">
        <f t="shared" si="134"/>
        <v>1.59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103.28</v>
      </c>
      <c r="U1455" s="15">
        <f>'[1]TCE - ANEXO III - Preencher'!V1464</f>
        <v>0</v>
      </c>
      <c r="V1455" s="16">
        <f t="shared" si="136"/>
        <v>103.28</v>
      </c>
      <c r="W1455" s="17" t="str">
        <f>IF('[1]TCE - ANEXO III - Preencher'!X1464="","",'[1]TCE - ANEXO III - Preencher'!X1464)</f>
        <v>AUX. CRECHE I</v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604.53869445600003</v>
      </c>
    </row>
    <row r="1456" spans="1:28" x14ac:dyDescent="0.2">
      <c r="A1456" s="8">
        <f>IFERROR(VLOOKUP(B1456,'[1]DADOS (OCULTAR)'!$P$3:$R$91,3,0),"")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NATALIA DE OLIVEIRA SILVA</v>
      </c>
      <c r="E1456" s="9" t="str">
        <f>IF('[1]TCE - ANEXO III - Preencher'!F1465="4 - Assistência Odontológica","2 - Outros Profissionais da Saúde",'[1]TCE - ANEXO III - Preencher'!F1465)</f>
        <v>2 - Outros Profissionais da Saúde</v>
      </c>
      <c r="F1456" s="12">
        <f>'[1]TCE - ANEXO III - Preencher'!G1465</f>
        <v>322205</v>
      </c>
      <c r="G1456" s="13">
        <f>IF('[1]TCE - ANEXO III - Preencher'!H1465="","",'[1]TCE - ANEXO III - Preencher'!H1465)</f>
        <v>44531</v>
      </c>
      <c r="H1456" s="14">
        <f>'[1]TCE - ANEXO III - Preencher'!I1465</f>
        <v>0</v>
      </c>
      <c r="I1456" s="14">
        <f>'[1]TCE - ANEXO III - Preencher'!J1465</f>
        <v>145.18</v>
      </c>
      <c r="J1456" s="14">
        <f>'[1]TCE - ANEXO III - Preencher'!K1465</f>
        <v>0</v>
      </c>
      <c r="K1456" s="15">
        <f>'[1]TCE - ANEXO III - Preencher'!L1465</f>
        <v>128.60749445600001</v>
      </c>
      <c r="L1456" s="15">
        <f>'[1]TCE - ANEXO III - Preencher'!M1465</f>
        <v>26.3</v>
      </c>
      <c r="M1456" s="15">
        <f t="shared" si="133"/>
        <v>102.30749445600001</v>
      </c>
      <c r="N1456" s="15">
        <f>'[1]TCE - ANEXO III - Preencher'!O1465</f>
        <v>1.93</v>
      </c>
      <c r="O1456" s="15">
        <f>'[1]TCE - ANEXO III - Preencher'!P1465</f>
        <v>0</v>
      </c>
      <c r="P1456" s="16">
        <f t="shared" si="134"/>
        <v>1.93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249.41749445600004</v>
      </c>
    </row>
    <row r="1457" spans="1:28" x14ac:dyDescent="0.2">
      <c r="A1457" s="8">
        <f>IFERROR(VLOOKUP(B1457,'[1]DADOS (OCULTAR)'!$P$3:$R$91,3,0),"")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NATALIA RAFAELLA DA SILVA</v>
      </c>
      <c r="E1457" s="9" t="str">
        <f>IF('[1]TCE - ANEXO III - Preencher'!F1466="4 - Assistência Odontológica","2 - Outros Profissionais da Saúde",'[1]TCE - ANEXO III - Preencher'!F1466)</f>
        <v>2 - Outros Profissionais da Saúde</v>
      </c>
      <c r="F1457" s="12">
        <f>'[1]TCE - ANEXO III - Preencher'!G1466</f>
        <v>322205</v>
      </c>
      <c r="G1457" s="13">
        <f>IF('[1]TCE - ANEXO III - Preencher'!H1466="","",'[1]TCE - ANEXO III - Preencher'!H1466)</f>
        <v>44531</v>
      </c>
      <c r="H1457" s="14">
        <f>'[1]TCE - ANEXO III - Preencher'!I1466</f>
        <v>0</v>
      </c>
      <c r="I1457" s="14">
        <f>'[1]TCE - ANEXO III - Preencher'!J1466</f>
        <v>165.99760000000001</v>
      </c>
      <c r="J1457" s="14">
        <f>'[1]TCE - ANEXO III - Preencher'!K1466</f>
        <v>0</v>
      </c>
      <c r="K1457" s="15">
        <f>'[1]TCE - ANEXO III - Preencher'!L1466</f>
        <v>128.60749445600001</v>
      </c>
      <c r="L1457" s="15">
        <f>'[1]TCE - ANEXO III - Preencher'!M1466</f>
        <v>26.3</v>
      </c>
      <c r="M1457" s="15">
        <f t="shared" si="133"/>
        <v>102.30749445600001</v>
      </c>
      <c r="N1457" s="15">
        <f>'[1]TCE - ANEXO III - Preencher'!O1466</f>
        <v>1.93</v>
      </c>
      <c r="O1457" s="15">
        <f>'[1]TCE - ANEXO III - Preencher'!P1466</f>
        <v>0</v>
      </c>
      <c r="P1457" s="16">
        <f t="shared" si="134"/>
        <v>1.93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270.23509445600001</v>
      </c>
    </row>
    <row r="1458" spans="1:28" x14ac:dyDescent="0.2">
      <c r="A1458" s="8">
        <f>IFERROR(VLOOKUP(B1458,'[1]DADOS (OCULTAR)'!$P$3:$R$91,3,0),"")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NATALIA SILVESTRE AMARAL</v>
      </c>
      <c r="E1458" s="9" t="str">
        <f>IF('[1]TCE - ANEXO III - Preencher'!F1467="4 - Assistência Odontológica","2 - Outros Profissionais da Saúde",'[1]TCE - ANEXO III - Preencher'!F1467)</f>
        <v>2 - Outros Profissionais da Saúde</v>
      </c>
      <c r="F1458" s="12">
        <f>'[1]TCE - ANEXO III - Preencher'!G1467</f>
        <v>223505</v>
      </c>
      <c r="G1458" s="13">
        <f>IF('[1]TCE - ANEXO III - Preencher'!H1467="","",'[1]TCE - ANEXO III - Preencher'!H1467)</f>
        <v>44531</v>
      </c>
      <c r="H1458" s="14">
        <f>'[1]TCE - ANEXO III - Preencher'!I1467</f>
        <v>0</v>
      </c>
      <c r="I1458" s="14">
        <f>'[1]TCE - ANEXO III - Preencher'!J1467</f>
        <v>383.988</v>
      </c>
      <c r="J1458" s="14">
        <f>'[1]TCE - ANEXO III - Preencher'!K1467</f>
        <v>0</v>
      </c>
      <c r="K1458" s="15">
        <f>'[1]TCE - ANEXO III - Preencher'!L1467</f>
        <v>128.60749445600001</v>
      </c>
      <c r="L1458" s="15">
        <f>'[1]TCE - ANEXO III - Preencher'!M1467</f>
        <v>2.57</v>
      </c>
      <c r="M1458" s="15">
        <f t="shared" si="133"/>
        <v>126.03749445600002</v>
      </c>
      <c r="N1458" s="15">
        <f>'[1]TCE - ANEXO III - Preencher'!O1467</f>
        <v>1.59</v>
      </c>
      <c r="O1458" s="15">
        <f>'[1]TCE - ANEXO III - Preencher'!P1467</f>
        <v>0</v>
      </c>
      <c r="P1458" s="16">
        <f t="shared" si="134"/>
        <v>1.59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511.61549445600002</v>
      </c>
    </row>
    <row r="1459" spans="1:28" x14ac:dyDescent="0.2">
      <c r="A1459" s="8">
        <f>IFERROR(VLOOKUP(B1459,'[1]DADOS (OCULTAR)'!$P$3:$R$91,3,0),"")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NATALIE CHRISTINE DA SILVA CARVALHO</v>
      </c>
      <c r="E1459" s="9" t="str">
        <f>IF('[1]TCE - ANEXO III - Preencher'!F1468="4 - Assistência Odontológica","2 - Outros Profissionais da Saúde",'[1]TCE - ANEXO III - Preencher'!F1468)</f>
        <v>3 - Administrativo</v>
      </c>
      <c r="F1459" s="12">
        <f>'[1]TCE - ANEXO III - Preencher'!G1468</f>
        <v>521130</v>
      </c>
      <c r="G1459" s="13">
        <f>IF('[1]TCE - ANEXO III - Preencher'!H1468="","",'[1]TCE - ANEXO III - Preencher'!H1468)</f>
        <v>44531</v>
      </c>
      <c r="H1459" s="14">
        <f>'[1]TCE - ANEXO III - Preencher'!I1468</f>
        <v>0</v>
      </c>
      <c r="I1459" s="14">
        <f>'[1]TCE - ANEXO III - Preencher'!J1468</f>
        <v>122.3944</v>
      </c>
      <c r="J1459" s="14">
        <f>'[1]TCE - ANEXO III - Preencher'!K1468</f>
        <v>0</v>
      </c>
      <c r="K1459" s="15">
        <f>'[1]TCE - ANEXO III - Preencher'!L1468</f>
        <v>128.60749445600001</v>
      </c>
      <c r="L1459" s="15">
        <f>'[1]TCE - ANEXO III - Preencher'!M1468</f>
        <v>22.26</v>
      </c>
      <c r="M1459" s="15">
        <f t="shared" si="133"/>
        <v>106.34749445600001</v>
      </c>
      <c r="N1459" s="15">
        <f>'[1]TCE - ANEXO III - Preencher'!O1468</f>
        <v>1.93</v>
      </c>
      <c r="O1459" s="15">
        <f>'[1]TCE - ANEXO III - Preencher'!P1468</f>
        <v>0</v>
      </c>
      <c r="P1459" s="16">
        <f t="shared" si="134"/>
        <v>1.93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230.67189445600002</v>
      </c>
    </row>
    <row r="1460" spans="1:28" x14ac:dyDescent="0.2">
      <c r="A1460" s="8">
        <f>IFERROR(VLOOKUP(B1460,'[1]DADOS (OCULTAR)'!$P$3:$R$91,3,0),"")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NATHALIA BEATRIZ DE ANDRADE OLIVEIRA</v>
      </c>
      <c r="E1460" s="9" t="str">
        <f>IF('[1]TCE - ANEXO III - Preencher'!F1469="4 - Assistência Odontológica","2 - Outros Profissionais da Saúde",'[1]TCE - ANEXO III - Preencher'!F1469)</f>
        <v>3 - Administrativo</v>
      </c>
      <c r="F1460" s="12">
        <f>'[1]TCE - ANEXO III - Preencher'!G1469</f>
        <v>513430</v>
      </c>
      <c r="G1460" s="13">
        <f>IF('[1]TCE - ANEXO III - Preencher'!H1469="","",'[1]TCE - ANEXO III - Preencher'!H1469)</f>
        <v>44531</v>
      </c>
      <c r="H1460" s="14">
        <f>'[1]TCE - ANEXO III - Preencher'!I1469</f>
        <v>0</v>
      </c>
      <c r="I1460" s="14">
        <f>'[1]TCE - ANEXO III - Preencher'!J1469</f>
        <v>172.2824</v>
      </c>
      <c r="J1460" s="14">
        <f>'[1]TCE - ANEXO III - Preencher'!K1469</f>
        <v>0</v>
      </c>
      <c r="K1460" s="15">
        <f>'[1]TCE - ANEXO III - Preencher'!L1469</f>
        <v>128.60749445600001</v>
      </c>
      <c r="L1460" s="15">
        <f>'[1]TCE - ANEXO III - Preencher'!M1469</f>
        <v>21.52</v>
      </c>
      <c r="M1460" s="15">
        <f t="shared" si="133"/>
        <v>107.08749445600002</v>
      </c>
      <c r="N1460" s="15">
        <f>'[1]TCE - ANEXO III - Preencher'!O1469</f>
        <v>1.93</v>
      </c>
      <c r="O1460" s="15">
        <f>'[1]TCE - ANEXO III - Preencher'!P1469</f>
        <v>0</v>
      </c>
      <c r="P1460" s="16">
        <f t="shared" si="134"/>
        <v>1.93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69.430000000000007</v>
      </c>
      <c r="U1460" s="15">
        <f>'[1]TCE - ANEXO III - Preencher'!V1469</f>
        <v>0</v>
      </c>
      <c r="V1460" s="16">
        <f t="shared" si="136"/>
        <v>69.430000000000007</v>
      </c>
      <c r="W1460" s="17" t="str">
        <f>IF('[1]TCE - ANEXO III - Preencher'!X1469="","",'[1]TCE - ANEXO III - Preencher'!X1469)</f>
        <v>AUX. CRECHE I</v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350.72989445600001</v>
      </c>
    </row>
    <row r="1461" spans="1:28" x14ac:dyDescent="0.2">
      <c r="A1461" s="8">
        <f>IFERROR(VLOOKUP(B1461,'[1]DADOS (OCULTAR)'!$P$3:$R$91,3,0),"")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NATHALIA OLIVEIRA DA SILVA</v>
      </c>
      <c r="E1461" s="9" t="str">
        <f>IF('[1]TCE - ANEXO III - Preencher'!F1470="4 - Assistência Odontológica","2 - Outros Profissionais da Saúde",'[1]TCE - ANEXO III - Preencher'!F1470)</f>
        <v>3 - Administrativo</v>
      </c>
      <c r="F1461" s="12">
        <f>'[1]TCE - ANEXO III - Preencher'!G1470</f>
        <v>521130</v>
      </c>
      <c r="G1461" s="13">
        <f>IF('[1]TCE - ANEXO III - Preencher'!H1470="","",'[1]TCE - ANEXO III - Preencher'!H1470)</f>
        <v>44531</v>
      </c>
      <c r="H1461" s="14">
        <f>'[1]TCE - ANEXO III - Preencher'!I1470</f>
        <v>0</v>
      </c>
      <c r="I1461" s="14">
        <f>'[1]TCE - ANEXO III - Preencher'!J1470</f>
        <v>179.79839999999999</v>
      </c>
      <c r="J1461" s="14">
        <f>'[1]TCE - ANEXO III - Preencher'!K1470</f>
        <v>0</v>
      </c>
      <c r="K1461" s="15">
        <f>'[1]TCE - ANEXO III - Preencher'!L1470</f>
        <v>128.60749445600001</v>
      </c>
      <c r="L1461" s="15">
        <f>'[1]TCE - ANEXO III - Preencher'!M1470</f>
        <v>20.78</v>
      </c>
      <c r="M1461" s="15">
        <f t="shared" si="133"/>
        <v>107.82749445600001</v>
      </c>
      <c r="N1461" s="15">
        <f>'[1]TCE - ANEXO III - Preencher'!O1470</f>
        <v>1.93</v>
      </c>
      <c r="O1461" s="15">
        <f>'[1]TCE - ANEXO III - Preencher'!P1470</f>
        <v>0</v>
      </c>
      <c r="P1461" s="16">
        <f t="shared" si="134"/>
        <v>1.93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289.55589445599998</v>
      </c>
    </row>
    <row r="1462" spans="1:28" x14ac:dyDescent="0.2">
      <c r="A1462" s="8">
        <f>IFERROR(VLOOKUP(B1462,'[1]DADOS (OCULTAR)'!$P$3:$R$91,3,0),"")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NATHALY THAYS SILVA FARIAS CARVALHO</v>
      </c>
      <c r="E1462" s="9" t="str">
        <f>IF('[1]TCE - ANEXO III - Preencher'!F1471="4 - Assistência Odontológica","2 - Outros Profissionais da Saúde",'[1]TCE - ANEXO III - Preencher'!F1471)</f>
        <v>2 - Outros Profissionais da Saúde</v>
      </c>
      <c r="F1462" s="12">
        <f>'[1]TCE - ANEXO III - Preencher'!G1471</f>
        <v>223605</v>
      </c>
      <c r="G1462" s="13">
        <f>IF('[1]TCE - ANEXO III - Preencher'!H1471="","",'[1]TCE - ANEXO III - Preencher'!H1471)</f>
        <v>44531</v>
      </c>
      <c r="H1462" s="14">
        <f>'[1]TCE - ANEXO III - Preencher'!I1471</f>
        <v>0</v>
      </c>
      <c r="I1462" s="14">
        <f>'[1]TCE - ANEXO III - Preencher'!J1471</f>
        <v>290.07920000000001</v>
      </c>
      <c r="J1462" s="14">
        <f>'[1]TCE - ANEXO III - Preencher'!K1471</f>
        <v>0</v>
      </c>
      <c r="K1462" s="15">
        <f>'[1]TCE - ANEXO III - Preencher'!L1471</f>
        <v>128.60749445600001</v>
      </c>
      <c r="L1462" s="15">
        <f>'[1]TCE - ANEXO III - Preencher'!M1471</f>
        <v>2.39</v>
      </c>
      <c r="M1462" s="15">
        <f t="shared" si="133"/>
        <v>126.21749445600001</v>
      </c>
      <c r="N1462" s="15">
        <f>'[1]TCE - ANEXO III - Preencher'!O1471</f>
        <v>1.59</v>
      </c>
      <c r="O1462" s="15">
        <f>'[1]TCE - ANEXO III - Preencher'!P1471</f>
        <v>0</v>
      </c>
      <c r="P1462" s="16">
        <f t="shared" si="134"/>
        <v>1.59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417.88669445599999</v>
      </c>
    </row>
    <row r="1463" spans="1:28" x14ac:dyDescent="0.2">
      <c r="A1463" s="8">
        <f>IFERROR(VLOOKUP(B1463,'[1]DADOS (OCULTAR)'!$P$3:$R$91,3,0),"")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NAYARA CAROLINA SILVA DE OLIVEIRA</v>
      </c>
      <c r="E1463" s="9" t="str">
        <f>IF('[1]TCE - ANEXO III - Preencher'!F1472="4 - Assistência Odontológica","2 - Outros Profissionais da Saúde",'[1]TCE - ANEXO III - Preencher'!F1472)</f>
        <v>2 - Outros Profissionais da Saúde</v>
      </c>
      <c r="F1463" s="12">
        <f>'[1]TCE - ANEXO III - Preencher'!G1472</f>
        <v>325210</v>
      </c>
      <c r="G1463" s="13">
        <f>IF('[1]TCE - ANEXO III - Preencher'!H1472="","",'[1]TCE - ANEXO III - Preencher'!H1472)</f>
        <v>44531</v>
      </c>
      <c r="H1463" s="14">
        <f>'[1]TCE - ANEXO III - Preencher'!I1472</f>
        <v>0</v>
      </c>
      <c r="I1463" s="14">
        <f>'[1]TCE - ANEXO III - Preencher'!J1472</f>
        <v>274.38159999999999</v>
      </c>
      <c r="J1463" s="14">
        <f>'[1]TCE - ANEXO III - Preencher'!K1472</f>
        <v>0</v>
      </c>
      <c r="K1463" s="15">
        <f>'[1]TCE - ANEXO III - Preencher'!L1472</f>
        <v>128.60749445600001</v>
      </c>
      <c r="L1463" s="15">
        <f>'[1]TCE - ANEXO III - Preencher'!M1472</f>
        <v>27.37</v>
      </c>
      <c r="M1463" s="15">
        <f t="shared" si="133"/>
        <v>101.23749445600001</v>
      </c>
      <c r="N1463" s="15">
        <f>'[1]TCE - ANEXO III - Preencher'!O1472</f>
        <v>1.93</v>
      </c>
      <c r="O1463" s="15">
        <f>'[1]TCE - ANEXO III - Preencher'!P1472</f>
        <v>0</v>
      </c>
      <c r="P1463" s="16">
        <f t="shared" si="134"/>
        <v>1.93</v>
      </c>
      <c r="Q1463" s="15">
        <f>'[1]TCE - ANEXO III - Preencher'!R1472</f>
        <v>296</v>
      </c>
      <c r="R1463" s="15">
        <f>'[1]TCE - ANEXO III - Preencher'!S1472</f>
        <v>82.1</v>
      </c>
      <c r="S1463" s="16">
        <f t="shared" si="135"/>
        <v>213.9</v>
      </c>
      <c r="T1463" s="15">
        <f>'[1]TCE - ANEXO III - Preencher'!U1472</f>
        <v>69.430000000000007</v>
      </c>
      <c r="U1463" s="15">
        <f>'[1]TCE - ANEXO III - Preencher'!V1472</f>
        <v>0</v>
      </c>
      <c r="V1463" s="16">
        <f t="shared" si="136"/>
        <v>69.430000000000007</v>
      </c>
      <c r="W1463" s="17" t="str">
        <f>IF('[1]TCE - ANEXO III - Preencher'!X1472="","",'[1]TCE - ANEXO III - Preencher'!X1472)</f>
        <v>AUX. CRECHE I</v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660.87909445600008</v>
      </c>
    </row>
    <row r="1464" spans="1:28" x14ac:dyDescent="0.2">
      <c r="A1464" s="8">
        <f>IFERROR(VLOOKUP(B1464,'[1]DADOS (OCULTAR)'!$P$3:$R$91,3,0),"")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NAYARA GABRIELY MATOSO FERREIRA SILVA</v>
      </c>
      <c r="E1464" s="9" t="str">
        <f>IF('[1]TCE - ANEXO III - Preencher'!F1473="4 - Assistência Odontológica","2 - Outros Profissionais da Saúde",'[1]TCE - ANEXO III - Preencher'!F1473)</f>
        <v>3 - Administrativo</v>
      </c>
      <c r="F1464" s="12">
        <f>'[1]TCE - ANEXO III - Preencher'!G1473</f>
        <v>521130</v>
      </c>
      <c r="G1464" s="13">
        <f>IF('[1]TCE - ANEXO III - Preencher'!H1473="","",'[1]TCE - ANEXO III - Preencher'!H1473)</f>
        <v>44531</v>
      </c>
      <c r="H1464" s="14">
        <f>'[1]TCE - ANEXO III - Preencher'!I1473</f>
        <v>0</v>
      </c>
      <c r="I1464" s="14">
        <f>'[1]TCE - ANEXO III - Preencher'!J1473</f>
        <v>141.58879999999999</v>
      </c>
      <c r="J1464" s="14">
        <f>'[1]TCE - ANEXO III - Preencher'!K1473</f>
        <v>0</v>
      </c>
      <c r="K1464" s="15">
        <f>'[1]TCE - ANEXO III - Preencher'!L1473</f>
        <v>128.60749445600001</v>
      </c>
      <c r="L1464" s="15">
        <f>'[1]TCE - ANEXO III - Preencher'!M1473</f>
        <v>22.26</v>
      </c>
      <c r="M1464" s="15">
        <f t="shared" si="133"/>
        <v>106.34749445600001</v>
      </c>
      <c r="N1464" s="15">
        <f>'[1]TCE - ANEXO III - Preencher'!O1473</f>
        <v>1.93</v>
      </c>
      <c r="O1464" s="15">
        <f>'[1]TCE - ANEXO III - Preencher'!P1473</f>
        <v>0</v>
      </c>
      <c r="P1464" s="16">
        <f t="shared" si="134"/>
        <v>1.93</v>
      </c>
      <c r="Q1464" s="15">
        <f>'[1]TCE - ANEXO III - Preencher'!R1473</f>
        <v>236.8</v>
      </c>
      <c r="R1464" s="15">
        <f>'[1]TCE - ANEXO III - Preencher'!S1473</f>
        <v>66.78</v>
      </c>
      <c r="S1464" s="16">
        <f t="shared" si="135"/>
        <v>170.02</v>
      </c>
      <c r="T1464" s="15">
        <f>'[1]TCE - ANEXO III - Preencher'!U1473</f>
        <v>69.430000000000007</v>
      </c>
      <c r="U1464" s="15">
        <f>'[1]TCE - ANEXO III - Preencher'!V1473</f>
        <v>0</v>
      </c>
      <c r="V1464" s="16">
        <f t="shared" si="136"/>
        <v>69.430000000000007</v>
      </c>
      <c r="W1464" s="17" t="str">
        <f>IF('[1]TCE - ANEXO III - Preencher'!X1473="","",'[1]TCE - ANEXO III - Preencher'!X1473)</f>
        <v>AUX. CRECHE I</v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489.31629445599998</v>
      </c>
    </row>
    <row r="1465" spans="1:28" x14ac:dyDescent="0.2">
      <c r="A1465" s="8">
        <f>IFERROR(VLOOKUP(B1465,'[1]DADOS (OCULTAR)'!$P$3:$R$91,3,0),"")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NAYARA GOMES DA SILVA FERREIRA</v>
      </c>
      <c r="E1465" s="9" t="str">
        <f>IF('[1]TCE - ANEXO III - Preencher'!F1474="4 - Assistência Odontológica","2 - Outros Profissionais da Saúde",'[1]TCE - ANEXO III - Preencher'!F1474)</f>
        <v>2 - Outros Profissionais da Saúde</v>
      </c>
      <c r="F1465" s="12">
        <f>'[1]TCE - ANEXO III - Preencher'!G1474</f>
        <v>322205</v>
      </c>
      <c r="G1465" s="13">
        <f>IF('[1]TCE - ANEXO III - Preencher'!H1474="","",'[1]TCE - ANEXO III - Preencher'!H1474)</f>
        <v>44531</v>
      </c>
      <c r="H1465" s="14">
        <f>'[1]TCE - ANEXO III - Preencher'!I1474</f>
        <v>0</v>
      </c>
      <c r="I1465" s="14">
        <f>'[1]TCE - ANEXO III - Preencher'!J1474</f>
        <v>218.35599999999999</v>
      </c>
      <c r="J1465" s="14">
        <f>'[1]TCE - ANEXO III - Preencher'!K1474</f>
        <v>0</v>
      </c>
      <c r="K1465" s="15">
        <f>'[1]TCE - ANEXO III - Preencher'!L1474</f>
        <v>128.60749445600001</v>
      </c>
      <c r="L1465" s="15">
        <f>'[1]TCE - ANEXO III - Preencher'!M1474</f>
        <v>26.3</v>
      </c>
      <c r="M1465" s="15">
        <f t="shared" si="133"/>
        <v>102.30749445600001</v>
      </c>
      <c r="N1465" s="15">
        <f>'[1]TCE - ANEXO III - Preencher'!O1474</f>
        <v>1.93</v>
      </c>
      <c r="O1465" s="15">
        <f>'[1]TCE - ANEXO III - Preencher'!P1474</f>
        <v>0</v>
      </c>
      <c r="P1465" s="16">
        <f t="shared" si="134"/>
        <v>1.93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322.59349445600003</v>
      </c>
    </row>
    <row r="1466" spans="1:28" x14ac:dyDescent="0.2">
      <c r="A1466" s="8">
        <f>IFERROR(VLOOKUP(B1466,'[1]DADOS (OCULTAR)'!$P$3:$R$91,3,0),"")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NAYARA MENEZES BARBOSA</v>
      </c>
      <c r="E1466" s="9" t="str">
        <f>IF('[1]TCE - ANEXO III - Preencher'!F1475="4 - Assistência Odontológica","2 - Outros Profissionais da Saúde",'[1]TCE - ANEXO III - Preencher'!F1475)</f>
        <v>1 - Médico</v>
      </c>
      <c r="F1466" s="12">
        <f>'[1]TCE - ANEXO III - Preencher'!G1475</f>
        <v>225112</v>
      </c>
      <c r="G1466" s="13">
        <f>IF('[1]TCE - ANEXO III - Preencher'!H1475="","",'[1]TCE - ANEXO III - Preencher'!H1475)</f>
        <v>44531</v>
      </c>
      <c r="H1466" s="14">
        <f>'[1]TCE - ANEXO III - Preencher'!I1475</f>
        <v>0</v>
      </c>
      <c r="I1466" s="14">
        <f>'[1]TCE - ANEXO III - Preencher'!J1475</f>
        <v>3211.4928</v>
      </c>
      <c r="J1466" s="14">
        <f>'[1]TCE - ANEXO III - Preencher'!K1475</f>
        <v>0</v>
      </c>
      <c r="K1466" s="15">
        <f>'[1]TCE - ANEXO III - Preencher'!L1475</f>
        <v>128.60749445600001</v>
      </c>
      <c r="L1466" s="15">
        <f>'[1]TCE - ANEXO III - Preencher'!M1475</f>
        <v>2.75</v>
      </c>
      <c r="M1466" s="15">
        <f t="shared" si="133"/>
        <v>125.85749445600001</v>
      </c>
      <c r="N1466" s="15">
        <f>'[1]TCE - ANEXO III - Preencher'!O1475</f>
        <v>6.13</v>
      </c>
      <c r="O1466" s="15">
        <f>'[1]TCE - ANEXO III - Preencher'!P1475</f>
        <v>1.23</v>
      </c>
      <c r="P1466" s="16">
        <f t="shared" si="134"/>
        <v>4.9000000000000004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3342.2502944560001</v>
      </c>
    </row>
    <row r="1467" spans="1:28" x14ac:dyDescent="0.2">
      <c r="A1467" s="8">
        <f>IFERROR(VLOOKUP(B1467,'[1]DADOS (OCULTAR)'!$P$3:$R$91,3,0),"")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NETANIAS VILARIM ARAUJO</v>
      </c>
      <c r="E1467" s="9" t="str">
        <f>IF('[1]TCE - ANEXO III - Preencher'!F1476="4 - Assistência Odontológica","2 - Outros Profissionais da Saúde",'[1]TCE - ANEXO III - Preencher'!F1476)</f>
        <v>2 - Outros Profissionais da Saúde</v>
      </c>
      <c r="F1467" s="12">
        <f>'[1]TCE - ANEXO III - Preencher'!G1476</f>
        <v>322205</v>
      </c>
      <c r="G1467" s="13">
        <f>IF('[1]TCE - ANEXO III - Preencher'!H1476="","",'[1]TCE - ANEXO III - Preencher'!H1476)</f>
        <v>44531</v>
      </c>
      <c r="H1467" s="14">
        <f>'[1]TCE - ANEXO III - Preencher'!I1476</f>
        <v>0</v>
      </c>
      <c r="I1467" s="14">
        <f>'[1]TCE - ANEXO III - Preencher'!J1476</f>
        <v>237.852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1.93</v>
      </c>
      <c r="O1467" s="15">
        <f>'[1]TCE - ANEXO III - Preencher'!P1476</f>
        <v>0</v>
      </c>
      <c r="P1467" s="16">
        <f t="shared" si="134"/>
        <v>1.93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239.78200000000001</v>
      </c>
    </row>
    <row r="1468" spans="1:28" x14ac:dyDescent="0.2">
      <c r="A1468" s="8">
        <f>IFERROR(VLOOKUP(B1468,'[1]DADOS (OCULTAR)'!$P$3:$R$91,3,0),"")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NEYLLA BEATRIZ DA SILVA</v>
      </c>
      <c r="E1468" s="9" t="str">
        <f>IF('[1]TCE - ANEXO III - Preencher'!F1477="4 - Assistência Odontológica","2 - Outros Profissionais da Saúde",'[1]TCE - ANEXO III - Preencher'!F1477)</f>
        <v>2 - Outros Profissionais da Saúde</v>
      </c>
      <c r="F1468" s="12">
        <f>'[1]TCE - ANEXO III - Preencher'!G1477</f>
        <v>223505</v>
      </c>
      <c r="G1468" s="13">
        <f>IF('[1]TCE - ANEXO III - Preencher'!H1477="","",'[1]TCE - ANEXO III - Preencher'!H1477)</f>
        <v>44531</v>
      </c>
      <c r="H1468" s="14">
        <f>'[1]TCE - ANEXO III - Preencher'!I1477</f>
        <v>0</v>
      </c>
      <c r="I1468" s="14">
        <f>'[1]TCE - ANEXO III - Preencher'!J1477</f>
        <v>253.3048</v>
      </c>
      <c r="J1468" s="14">
        <f>'[1]TCE - ANEXO III - Preencher'!K1477</f>
        <v>0</v>
      </c>
      <c r="K1468" s="15">
        <f>'[1]TCE - ANEXO III - Preencher'!L1477</f>
        <v>128.60749445600001</v>
      </c>
      <c r="L1468" s="15">
        <f>'[1]TCE - ANEXO III - Preencher'!M1477</f>
        <v>2.21</v>
      </c>
      <c r="M1468" s="15">
        <f t="shared" si="133"/>
        <v>126.39749445600002</v>
      </c>
      <c r="N1468" s="15">
        <f>'[1]TCE - ANEXO III - Preencher'!O1477</f>
        <v>1.59</v>
      </c>
      <c r="O1468" s="15">
        <f>'[1]TCE - ANEXO III - Preencher'!P1477</f>
        <v>0</v>
      </c>
      <c r="P1468" s="16">
        <f t="shared" si="134"/>
        <v>1.59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381.29229445599998</v>
      </c>
    </row>
    <row r="1469" spans="1:28" x14ac:dyDescent="0.2">
      <c r="A1469" s="8">
        <f>IFERROR(VLOOKUP(B1469,'[1]DADOS (OCULTAR)'!$P$3:$R$91,3,0),"")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NICOLAS DE ARAUJO CUNHA</v>
      </c>
      <c r="E1469" s="9" t="str">
        <f>IF('[1]TCE - ANEXO III - Preencher'!F1478="4 - Assistência Odontológica","2 - Outros Profissionais da Saúde",'[1]TCE - ANEXO III - Preencher'!F1478)</f>
        <v>3 - Administrativo</v>
      </c>
      <c r="F1469" s="12">
        <f>'[1]TCE - ANEXO III - Preencher'!G1478</f>
        <v>521130</v>
      </c>
      <c r="G1469" s="13">
        <f>IF('[1]TCE - ANEXO III - Preencher'!H1478="","",'[1]TCE - ANEXO III - Preencher'!H1478)</f>
        <v>44531</v>
      </c>
      <c r="H1469" s="14">
        <f>'[1]TCE - ANEXO III - Preencher'!I1478</f>
        <v>0</v>
      </c>
      <c r="I1469" s="14">
        <f>'[1]TCE - ANEXO III - Preencher'!J1478</f>
        <v>28.58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1.93</v>
      </c>
      <c r="O1469" s="15">
        <f>'[1]TCE - ANEXO III - Preencher'!P1478</f>
        <v>0</v>
      </c>
      <c r="P1469" s="16">
        <f t="shared" si="134"/>
        <v>1.93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30.509999999999998</v>
      </c>
    </row>
    <row r="1470" spans="1:28" x14ac:dyDescent="0.2">
      <c r="A1470" s="8">
        <f>IFERROR(VLOOKUP(B1470,'[1]DADOS (OCULTAR)'!$P$3:$R$91,3,0),"")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NIKAELLY CORDEIRO CABRAL</v>
      </c>
      <c r="E1470" s="9" t="str">
        <f>IF('[1]TCE - ANEXO III - Preencher'!F1479="4 - Assistência Odontológica","2 - Outros Profissionais da Saúde",'[1]TCE - ANEXO III - Preencher'!F1479)</f>
        <v>2 - Outros Profissionais da Saúde</v>
      </c>
      <c r="F1470" s="12">
        <f>'[1]TCE - ANEXO III - Preencher'!G1479</f>
        <v>223710</v>
      </c>
      <c r="G1470" s="13">
        <f>IF('[1]TCE - ANEXO III - Preencher'!H1479="","",'[1]TCE - ANEXO III - Preencher'!H1479)</f>
        <v>44531</v>
      </c>
      <c r="H1470" s="14">
        <f>'[1]TCE - ANEXO III - Preencher'!I1479</f>
        <v>0</v>
      </c>
      <c r="I1470" s="14">
        <f>'[1]TCE - ANEXO III - Preencher'!J1479</f>
        <v>388.54640000000001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1.93</v>
      </c>
      <c r="O1470" s="15">
        <f>'[1]TCE - ANEXO III - Preencher'!P1479</f>
        <v>0</v>
      </c>
      <c r="P1470" s="16">
        <f t="shared" si="134"/>
        <v>1.93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390.47640000000001</v>
      </c>
    </row>
    <row r="1471" spans="1:28" x14ac:dyDescent="0.2">
      <c r="A1471" s="8">
        <f>IFERROR(VLOOKUP(B1471,'[1]DADOS (OCULTAR)'!$P$3:$R$91,3,0),"")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NIVALDO JOSE DA SILVA</v>
      </c>
      <c r="E1471" s="9" t="str">
        <f>IF('[1]TCE - ANEXO III - Preencher'!F1480="4 - Assistência Odontológica","2 - Outros Profissionais da Saúde",'[1]TCE - ANEXO III - Preencher'!F1480)</f>
        <v>3 - Administrativo</v>
      </c>
      <c r="F1471" s="12">
        <f>'[1]TCE - ANEXO III - Preencher'!G1480</f>
        <v>312105</v>
      </c>
      <c r="G1471" s="13">
        <f>IF('[1]TCE - ANEXO III - Preencher'!H1480="","",'[1]TCE - ANEXO III - Preencher'!H1480)</f>
        <v>44531</v>
      </c>
      <c r="H1471" s="14">
        <f>'[1]TCE - ANEXO III - Preencher'!I1480</f>
        <v>0</v>
      </c>
      <c r="I1471" s="14">
        <f>'[1]TCE - ANEXO III - Preencher'!J1480</f>
        <v>350.89120000000003</v>
      </c>
      <c r="J1471" s="14">
        <f>'[1]TCE - ANEXO III - Preencher'!K1480</f>
        <v>0</v>
      </c>
      <c r="K1471" s="15">
        <f>'[1]TCE - ANEXO III - Preencher'!L1480</f>
        <v>128.60749445600001</v>
      </c>
      <c r="L1471" s="15">
        <f>'[1]TCE - ANEXO III - Preencher'!M1480</f>
        <v>30.71</v>
      </c>
      <c r="M1471" s="15">
        <f t="shared" si="133"/>
        <v>97.897494456000004</v>
      </c>
      <c r="N1471" s="15">
        <f>'[1]TCE - ANEXO III - Preencher'!O1480</f>
        <v>1.93</v>
      </c>
      <c r="O1471" s="15">
        <f>'[1]TCE - ANEXO III - Preencher'!P1480</f>
        <v>0</v>
      </c>
      <c r="P1471" s="16">
        <f t="shared" si="134"/>
        <v>1.93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42.32</v>
      </c>
      <c r="U1471" s="15">
        <f>'[1]TCE - ANEXO III - Preencher'!V1480</f>
        <v>0</v>
      </c>
      <c r="V1471" s="16">
        <f t="shared" si="136"/>
        <v>42.32</v>
      </c>
      <c r="W1471" s="17" t="str">
        <f>IF('[1]TCE - ANEXO III - Preencher'!X1480="","",'[1]TCE - ANEXO III - Preencher'!X1480)</f>
        <v>AUX DE FERRAMENTA</v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493.03869445600003</v>
      </c>
    </row>
    <row r="1472" spans="1:28" x14ac:dyDescent="0.2">
      <c r="A1472" s="8">
        <f>IFERROR(VLOOKUP(B1472,'[1]DADOS (OCULTAR)'!$P$3:$R$91,3,0),"")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NIVEA CAROLLYNE RODRIGUES BEZERRA DA SILVA</v>
      </c>
      <c r="E1472" s="9" t="str">
        <f>IF('[1]TCE - ANEXO III - Preencher'!F1481="4 - Assistência Odontológica","2 - Outros Profissionais da Saúde",'[1]TCE - ANEXO III - Preencher'!F1481)</f>
        <v>2 - Outros Profissionais da Saúde</v>
      </c>
      <c r="F1472" s="12">
        <f>'[1]TCE - ANEXO III - Preencher'!G1481</f>
        <v>223505</v>
      </c>
      <c r="G1472" s="13">
        <f>IF('[1]TCE - ANEXO III - Preencher'!H1481="","",'[1]TCE - ANEXO III - Preencher'!H1481)</f>
        <v>44531</v>
      </c>
      <c r="H1472" s="14">
        <f>'[1]TCE - ANEXO III - Preencher'!I1481</f>
        <v>0</v>
      </c>
      <c r="I1472" s="14">
        <f>'[1]TCE - ANEXO III - Preencher'!J1481</f>
        <v>439.65519999999998</v>
      </c>
      <c r="J1472" s="14">
        <f>'[1]TCE - ANEXO III - Preencher'!K1481</f>
        <v>0</v>
      </c>
      <c r="K1472" s="15">
        <f>'[1]TCE - ANEXO III - Preencher'!L1481</f>
        <v>128.60749445600001</v>
      </c>
      <c r="L1472" s="15">
        <f>'[1]TCE - ANEXO III - Preencher'!M1481</f>
        <v>3.53</v>
      </c>
      <c r="M1472" s="15">
        <f t="shared" si="133"/>
        <v>125.07749445600001</v>
      </c>
      <c r="N1472" s="15">
        <f>'[1]TCE - ANEXO III - Preencher'!O1481</f>
        <v>1.59</v>
      </c>
      <c r="O1472" s="15">
        <f>'[1]TCE - ANEXO III - Preencher'!P1481</f>
        <v>0</v>
      </c>
      <c r="P1472" s="16">
        <f t="shared" si="134"/>
        <v>1.59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566.32269445600002</v>
      </c>
    </row>
    <row r="1473" spans="1:28" x14ac:dyDescent="0.2">
      <c r="A1473" s="8">
        <f>IFERROR(VLOOKUP(B1473,'[1]DADOS (OCULTAR)'!$P$3:$R$91,3,0),"")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NOEMIA SANTOS LEMOS</v>
      </c>
      <c r="E1473" s="9" t="str">
        <f>IF('[1]TCE - ANEXO III - Preencher'!F1482="4 - Assistência Odontológica","2 - Outros Profissionais da Saúde",'[1]TCE - ANEXO III - Preencher'!F1482)</f>
        <v>2 - Outros Profissionais da Saúde</v>
      </c>
      <c r="F1473" s="12">
        <f>'[1]TCE - ANEXO III - Preencher'!G1482</f>
        <v>322205</v>
      </c>
      <c r="G1473" s="13">
        <f>IF('[1]TCE - ANEXO III - Preencher'!H1482="","",'[1]TCE - ANEXO III - Preencher'!H1482)</f>
        <v>44531</v>
      </c>
      <c r="H1473" s="14">
        <f>'[1]TCE - ANEXO III - Preencher'!I1482</f>
        <v>0</v>
      </c>
      <c r="I1473" s="14">
        <f>'[1]TCE - ANEXO III - Preencher'!J1482</f>
        <v>216.27359999999999</v>
      </c>
      <c r="J1473" s="14">
        <f>'[1]TCE - ANEXO III - Preencher'!K1482</f>
        <v>0</v>
      </c>
      <c r="K1473" s="15">
        <f>'[1]TCE - ANEXO III - Preencher'!L1482</f>
        <v>128.60749445600001</v>
      </c>
      <c r="L1473" s="15">
        <f>'[1]TCE - ANEXO III - Preencher'!M1482</f>
        <v>26.3</v>
      </c>
      <c r="M1473" s="15">
        <f t="shared" si="133"/>
        <v>102.30749445600001</v>
      </c>
      <c r="N1473" s="15">
        <f>'[1]TCE - ANEXO III - Preencher'!O1482</f>
        <v>1.93</v>
      </c>
      <c r="O1473" s="15">
        <f>'[1]TCE - ANEXO III - Preencher'!P1482</f>
        <v>0</v>
      </c>
      <c r="P1473" s="16">
        <f t="shared" si="134"/>
        <v>1.93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69.41</v>
      </c>
      <c r="U1473" s="15">
        <f>'[1]TCE - ANEXO III - Preencher'!V1482</f>
        <v>0</v>
      </c>
      <c r="V1473" s="16">
        <f t="shared" si="136"/>
        <v>69.41</v>
      </c>
      <c r="W1473" s="17" t="str">
        <f>IF('[1]TCE - ANEXO III - Preencher'!X1482="","",'[1]TCE - ANEXO III - Preencher'!X1482)</f>
        <v>AUX. CRECHE I</v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389.92109445599999</v>
      </c>
    </row>
    <row r="1474" spans="1:28" x14ac:dyDescent="0.2">
      <c r="A1474" s="8">
        <f>IFERROR(VLOOKUP(B1474,'[1]DADOS (OCULTAR)'!$P$3:$R$91,3,0),"")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NUBIA RAFAELLE DE LIMA</v>
      </c>
      <c r="E1474" s="9" t="str">
        <f>IF('[1]TCE - ANEXO III - Preencher'!F1483="4 - Assistência Odontológica","2 - Outros Profissionais da Saúde",'[1]TCE - ANEXO III - Preencher'!F1483)</f>
        <v>2 - Outros Profissionais da Saúde</v>
      </c>
      <c r="F1474" s="12">
        <f>'[1]TCE - ANEXO III - Preencher'!G1483</f>
        <v>322205</v>
      </c>
      <c r="G1474" s="13">
        <f>IF('[1]TCE - ANEXO III - Preencher'!H1483="","",'[1]TCE - ANEXO III - Preencher'!H1483)</f>
        <v>44531</v>
      </c>
      <c r="H1474" s="14">
        <f>'[1]TCE - ANEXO III - Preencher'!I1483</f>
        <v>0</v>
      </c>
      <c r="I1474" s="14">
        <f>'[1]TCE - ANEXO III - Preencher'!J1483</f>
        <v>184.77279999999999</v>
      </c>
      <c r="J1474" s="14">
        <f>'[1]TCE - ANEXO III - Preencher'!K1483</f>
        <v>0</v>
      </c>
      <c r="K1474" s="15">
        <f>'[1]TCE - ANEXO III - Preencher'!L1483</f>
        <v>128.60749445600001</v>
      </c>
      <c r="L1474" s="15">
        <f>'[1]TCE - ANEXO III - Preencher'!M1483</f>
        <v>26.3</v>
      </c>
      <c r="M1474" s="15">
        <f t="shared" si="133"/>
        <v>102.30749445600001</v>
      </c>
      <c r="N1474" s="15">
        <f>'[1]TCE - ANEXO III - Preencher'!O1483</f>
        <v>1.93</v>
      </c>
      <c r="O1474" s="15">
        <f>'[1]TCE - ANEXO III - Preencher'!P1483</f>
        <v>0</v>
      </c>
      <c r="P1474" s="16">
        <f t="shared" si="134"/>
        <v>1.93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289.010294456</v>
      </c>
    </row>
    <row r="1475" spans="1:28" x14ac:dyDescent="0.2">
      <c r="A1475" s="8">
        <f>IFERROR(VLOOKUP(B1475,'[1]DADOS (OCULTAR)'!$P$3:$R$91,3,0),"")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NYEJE PEREIRA DOS SANTOS</v>
      </c>
      <c r="E1475" s="9" t="str">
        <f>IF('[1]TCE - ANEXO III - Preencher'!F1484="4 - Assistência Odontológica","2 - Outros Profissionais da Saúde",'[1]TCE - ANEXO III - Preencher'!F1484)</f>
        <v>2 - Outros Profissionais da Saúde</v>
      </c>
      <c r="F1475" s="12">
        <f>'[1]TCE - ANEXO III - Preencher'!G1484</f>
        <v>223505</v>
      </c>
      <c r="G1475" s="13">
        <f>IF('[1]TCE - ANEXO III - Preencher'!H1484="","",'[1]TCE - ANEXO III - Preencher'!H1484)</f>
        <v>44531</v>
      </c>
      <c r="H1475" s="14">
        <f>'[1]TCE - ANEXO III - Preencher'!I1484</f>
        <v>0</v>
      </c>
      <c r="I1475" s="14">
        <f>'[1]TCE - ANEXO III - Preencher'!J1484</f>
        <v>403.7448</v>
      </c>
      <c r="J1475" s="14">
        <f>'[1]TCE - ANEXO III - Preencher'!K1484</f>
        <v>0</v>
      </c>
      <c r="K1475" s="15">
        <f>'[1]TCE - ANEXO III - Preencher'!L1484</f>
        <v>128.60749445600001</v>
      </c>
      <c r="L1475" s="15">
        <f>'[1]TCE - ANEXO III - Preencher'!M1484</f>
        <v>0.71</v>
      </c>
      <c r="M1475" s="15">
        <f t="shared" si="133"/>
        <v>127.89749445600002</v>
      </c>
      <c r="N1475" s="15">
        <f>'[1]TCE - ANEXO III - Preencher'!O1484</f>
        <v>1.59</v>
      </c>
      <c r="O1475" s="15">
        <f>'[1]TCE - ANEXO III - Preencher'!P1484</f>
        <v>0</v>
      </c>
      <c r="P1475" s="16">
        <f t="shared" si="134"/>
        <v>1.59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103.28</v>
      </c>
      <c r="U1475" s="15">
        <f>'[1]TCE - ANEXO III - Preencher'!V1484</f>
        <v>0</v>
      </c>
      <c r="V1475" s="16">
        <f t="shared" si="136"/>
        <v>103.28</v>
      </c>
      <c r="W1475" s="17" t="str">
        <f>IF('[1]TCE - ANEXO III - Preencher'!X1484="","",'[1]TCE - ANEXO III - Preencher'!X1484)</f>
        <v>AUX. CRECHE I</v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636.51229445600006</v>
      </c>
    </row>
    <row r="1476" spans="1:28" x14ac:dyDescent="0.2">
      <c r="A1476" s="8">
        <f>IFERROR(VLOOKUP(B1476,'[1]DADOS (OCULTAR)'!$P$3:$R$91,3,0),"")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NYELDSON LEANDRO DA SILVA</v>
      </c>
      <c r="E1476" s="9" t="str">
        <f>IF('[1]TCE - ANEXO III - Preencher'!F1485="4 - Assistência Odontológica","2 - Outros Profissionais da Saúde",'[1]TCE - ANEXO III - Preencher'!F1485)</f>
        <v>3 - Administrativo</v>
      </c>
      <c r="F1476" s="12">
        <f>'[1]TCE - ANEXO III - Preencher'!G1485</f>
        <v>515110</v>
      </c>
      <c r="G1476" s="13">
        <f>IF('[1]TCE - ANEXO III - Preencher'!H1485="","",'[1]TCE - ANEXO III - Preencher'!H1485)</f>
        <v>44531</v>
      </c>
      <c r="H1476" s="14">
        <f>'[1]TCE - ANEXO III - Preencher'!I1485</f>
        <v>0</v>
      </c>
      <c r="I1476" s="14">
        <f>'[1]TCE - ANEXO III - Preencher'!J1485</f>
        <v>226.60079999999999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1.93</v>
      </c>
      <c r="O1476" s="15">
        <f>'[1]TCE - ANEXO III - Preencher'!P1485</f>
        <v>0</v>
      </c>
      <c r="P1476" s="16">
        <f t="shared" ref="P1476:P1539" si="140">N1476-O1476</f>
        <v>1.93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228.5308</v>
      </c>
    </row>
    <row r="1477" spans="1:28" x14ac:dyDescent="0.2">
      <c r="A1477" s="8">
        <f>IFERROR(VLOOKUP(B1477,'[1]DADOS (OCULTAR)'!$P$3:$R$91,3,0),"")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OSMAR DOS SANTOS SILVA</v>
      </c>
      <c r="E1477" s="9" t="str">
        <f>IF('[1]TCE - ANEXO III - Preencher'!F1486="4 - Assistência Odontológica","2 - Outros Profissionais da Saúde",'[1]TCE - ANEXO III - Preencher'!F1486)</f>
        <v>3 - Administrativo</v>
      </c>
      <c r="F1477" s="12">
        <f>'[1]TCE - ANEXO III - Preencher'!G1486</f>
        <v>517410</v>
      </c>
      <c r="G1477" s="13">
        <f>IF('[1]TCE - ANEXO III - Preencher'!H1486="","",'[1]TCE - ANEXO III - Preencher'!H1486)</f>
        <v>44531</v>
      </c>
      <c r="H1477" s="14">
        <f>'[1]TCE - ANEXO III - Preencher'!I1486</f>
        <v>0</v>
      </c>
      <c r="I1477" s="14">
        <f>'[1]TCE - ANEXO III - Preencher'!J1486</f>
        <v>160.7808</v>
      </c>
      <c r="J1477" s="14">
        <f>'[1]TCE - ANEXO III - Preencher'!K1486</f>
        <v>0</v>
      </c>
      <c r="K1477" s="15">
        <f>'[1]TCE - ANEXO III - Preencher'!L1486</f>
        <v>128.60749445600001</v>
      </c>
      <c r="L1477" s="15">
        <f>'[1]TCE - ANEXO III - Preencher'!M1486</f>
        <v>22.26</v>
      </c>
      <c r="M1477" s="15">
        <f t="shared" si="139"/>
        <v>106.34749445600001</v>
      </c>
      <c r="N1477" s="15">
        <f>'[1]TCE - ANEXO III - Preencher'!O1486</f>
        <v>1.93</v>
      </c>
      <c r="O1477" s="15">
        <f>'[1]TCE - ANEXO III - Preencher'!P1486</f>
        <v>0</v>
      </c>
      <c r="P1477" s="16">
        <f t="shared" si="140"/>
        <v>1.93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269.058294456</v>
      </c>
    </row>
    <row r="1478" spans="1:28" x14ac:dyDescent="0.2">
      <c r="A1478" s="8">
        <f>IFERROR(VLOOKUP(B1478,'[1]DADOS (OCULTAR)'!$P$3:$R$91,3,0),"")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OSMAR MATHEUS SOUSA SILVA</v>
      </c>
      <c r="E1478" s="9" t="str">
        <f>IF('[1]TCE - ANEXO III - Preencher'!F1487="4 - Assistência Odontológica","2 - Outros Profissionais da Saúde",'[1]TCE - ANEXO III - Preencher'!F1487)</f>
        <v>3 - Administrativo</v>
      </c>
      <c r="F1478" s="12">
        <f>'[1]TCE - ANEXO III - Preencher'!G1487</f>
        <v>514320</v>
      </c>
      <c r="G1478" s="13">
        <f>IF('[1]TCE - ANEXO III - Preencher'!H1487="","",'[1]TCE - ANEXO III - Preencher'!H1487)</f>
        <v>44531</v>
      </c>
      <c r="H1478" s="14">
        <f>'[1]TCE - ANEXO III - Preencher'!I1487</f>
        <v>0</v>
      </c>
      <c r="I1478" s="14">
        <f>'[1]TCE - ANEXO III - Preencher'!J1487</f>
        <v>184.3056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1.93</v>
      </c>
      <c r="O1478" s="15">
        <f>'[1]TCE - ANEXO III - Preencher'!P1487</f>
        <v>0</v>
      </c>
      <c r="P1478" s="16">
        <f t="shared" si="140"/>
        <v>1.93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186.23560000000001</v>
      </c>
    </row>
    <row r="1479" spans="1:28" x14ac:dyDescent="0.2">
      <c r="A1479" s="8">
        <f>IFERROR(VLOOKUP(B1479,'[1]DADOS (OCULTAR)'!$P$3:$R$91,3,0),"")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OSMUNDO JOSE BEZERRA XAVIER</v>
      </c>
      <c r="E1479" s="9" t="str">
        <f>IF('[1]TCE - ANEXO III - Preencher'!F1488="4 - Assistência Odontológica","2 - Outros Profissionais da Saúde",'[1]TCE - ANEXO III - Preencher'!F1488)</f>
        <v>1 - Médico</v>
      </c>
      <c r="F1479" s="12">
        <f>'[1]TCE - ANEXO III - Preencher'!G1488</f>
        <v>225125</v>
      </c>
      <c r="G1479" s="13">
        <f>IF('[1]TCE - ANEXO III - Preencher'!H1488="","",'[1]TCE - ANEXO III - Preencher'!H1488)</f>
        <v>44531</v>
      </c>
      <c r="H1479" s="14">
        <f>'[1]TCE - ANEXO III - Preencher'!I1488</f>
        <v>0</v>
      </c>
      <c r="I1479" s="14">
        <f>'[1]TCE - ANEXO III - Preencher'!J1488</f>
        <v>1242.6479999999999</v>
      </c>
      <c r="J1479" s="14">
        <f>'[1]TCE - ANEXO III - Preencher'!K1488</f>
        <v>0</v>
      </c>
      <c r="K1479" s="15">
        <f>'[1]TCE - ANEXO III - Preencher'!L1488</f>
        <v>128.60749445600001</v>
      </c>
      <c r="L1479" s="15">
        <f>'[1]TCE - ANEXO III - Preencher'!M1488</f>
        <v>2.75</v>
      </c>
      <c r="M1479" s="15">
        <f t="shared" si="139"/>
        <v>125.85749445600001</v>
      </c>
      <c r="N1479" s="15">
        <f>'[1]TCE - ANEXO III - Preencher'!O1488</f>
        <v>6.13</v>
      </c>
      <c r="O1479" s="15">
        <f>'[1]TCE - ANEXO III - Preencher'!P1488</f>
        <v>1.23</v>
      </c>
      <c r="P1479" s="16">
        <f t="shared" si="140"/>
        <v>4.9000000000000004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1373.405494456</v>
      </c>
    </row>
    <row r="1480" spans="1:28" x14ac:dyDescent="0.2">
      <c r="A1480" s="8">
        <f>IFERROR(VLOOKUP(B1480,'[1]DADOS (OCULTAR)'!$P$3:$R$91,3,0),"")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OSVALDO CORDEIRO GALVAO NETO</v>
      </c>
      <c r="E1480" s="9" t="str">
        <f>IF('[1]TCE - ANEXO III - Preencher'!F1489="4 - Assistência Odontológica","2 - Outros Profissionais da Saúde",'[1]TCE - ANEXO III - Preencher'!F1489)</f>
        <v>2 - Outros Profissionais da Saúde</v>
      </c>
      <c r="F1480" s="12">
        <f>'[1]TCE - ANEXO III - Preencher'!G1489</f>
        <v>223710</v>
      </c>
      <c r="G1480" s="13">
        <f>IF('[1]TCE - ANEXO III - Preencher'!H1489="","",'[1]TCE - ANEXO III - Preencher'!H1489)</f>
        <v>44531</v>
      </c>
      <c r="H1480" s="14">
        <f>'[1]TCE - ANEXO III - Preencher'!I1489</f>
        <v>0</v>
      </c>
      <c r="I1480" s="14">
        <f>'[1]TCE - ANEXO III - Preencher'!J1489</f>
        <v>388.54640000000001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1.93</v>
      </c>
      <c r="O1480" s="15">
        <f>'[1]TCE - ANEXO III - Preencher'!P1489</f>
        <v>0</v>
      </c>
      <c r="P1480" s="16">
        <f t="shared" si="140"/>
        <v>1.93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390.47640000000001</v>
      </c>
    </row>
    <row r="1481" spans="1:28" x14ac:dyDescent="0.2">
      <c r="A1481" s="8">
        <f>IFERROR(VLOOKUP(B1481,'[1]DADOS (OCULTAR)'!$P$3:$R$91,3,0),"")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OSWALDENIA DE ALMEIDA RUFINO</v>
      </c>
      <c r="E1481" s="9" t="str">
        <f>IF('[1]TCE - ANEXO III - Preencher'!F1490="4 - Assistência Odontológica","2 - Outros Profissionais da Saúde",'[1]TCE - ANEXO III - Preencher'!F1490)</f>
        <v>2 - Outros Profissionais da Saúde</v>
      </c>
      <c r="F1481" s="12">
        <f>'[1]TCE - ANEXO III - Preencher'!G1490</f>
        <v>322205</v>
      </c>
      <c r="G1481" s="13">
        <f>IF('[1]TCE - ANEXO III - Preencher'!H1490="","",'[1]TCE - ANEXO III - Preencher'!H1490)</f>
        <v>44531</v>
      </c>
      <c r="H1481" s="14">
        <f>'[1]TCE - ANEXO III - Preencher'!I1490</f>
        <v>0</v>
      </c>
      <c r="I1481" s="14">
        <f>'[1]TCE - ANEXO III - Preencher'!J1490</f>
        <v>189.51599999999999</v>
      </c>
      <c r="J1481" s="14">
        <f>'[1]TCE - ANEXO III - Preencher'!K1490</f>
        <v>0</v>
      </c>
      <c r="K1481" s="15">
        <f>'[1]TCE - ANEXO III - Preencher'!L1490</f>
        <v>128.60749445600001</v>
      </c>
      <c r="L1481" s="15">
        <f>'[1]TCE - ANEXO III - Preencher'!M1490</f>
        <v>26.3</v>
      </c>
      <c r="M1481" s="15">
        <f t="shared" si="139"/>
        <v>102.30749445600001</v>
      </c>
      <c r="N1481" s="15">
        <f>'[1]TCE - ANEXO III - Preencher'!O1490</f>
        <v>1.93</v>
      </c>
      <c r="O1481" s="15">
        <f>'[1]TCE - ANEXO III - Preencher'!P1490</f>
        <v>0</v>
      </c>
      <c r="P1481" s="16">
        <f t="shared" si="140"/>
        <v>1.93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293.753494456</v>
      </c>
    </row>
    <row r="1482" spans="1:28" x14ac:dyDescent="0.2">
      <c r="A1482" s="8">
        <f>IFERROR(VLOOKUP(B1482,'[1]DADOS (OCULTAR)'!$P$3:$R$91,3,0),"")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OZENILDA MARIA DA SILVA BEZERRA</v>
      </c>
      <c r="E1482" s="9" t="str">
        <f>IF('[1]TCE - ANEXO III - Preencher'!F1491="4 - Assistência Odontológica","2 - Outros Profissionais da Saúde",'[1]TCE - ANEXO III - Preencher'!F1491)</f>
        <v>2 - Outros Profissionais da Saúde</v>
      </c>
      <c r="F1482" s="12">
        <f>'[1]TCE - ANEXO III - Preencher'!G1491</f>
        <v>322205</v>
      </c>
      <c r="G1482" s="13">
        <f>IF('[1]TCE - ANEXO III - Preencher'!H1491="","",'[1]TCE - ANEXO III - Preencher'!H1491)</f>
        <v>44531</v>
      </c>
      <c r="H1482" s="14">
        <f>'[1]TCE - ANEXO III - Preencher'!I1491</f>
        <v>0</v>
      </c>
      <c r="I1482" s="14">
        <f>'[1]TCE - ANEXO III - Preencher'!J1491</f>
        <v>177.67359999999999</v>
      </c>
      <c r="J1482" s="14">
        <f>'[1]TCE - ANEXO III - Preencher'!K1491</f>
        <v>0</v>
      </c>
      <c r="K1482" s="15">
        <f>'[1]TCE - ANEXO III - Preencher'!L1491</f>
        <v>128.60749445600001</v>
      </c>
      <c r="L1482" s="15">
        <f>'[1]TCE - ANEXO III - Preencher'!M1491</f>
        <v>26.3</v>
      </c>
      <c r="M1482" s="15">
        <f t="shared" si="139"/>
        <v>102.30749445600001</v>
      </c>
      <c r="N1482" s="15">
        <f>'[1]TCE - ANEXO III - Preencher'!O1491</f>
        <v>1.93</v>
      </c>
      <c r="O1482" s="15">
        <f>'[1]TCE - ANEXO III - Preencher'!P1491</f>
        <v>0</v>
      </c>
      <c r="P1482" s="16">
        <f t="shared" si="140"/>
        <v>1.93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281.911094456</v>
      </c>
    </row>
    <row r="1483" spans="1:28" x14ac:dyDescent="0.2">
      <c r="A1483" s="8">
        <f>IFERROR(VLOOKUP(B1483,'[1]DADOS (OCULTAR)'!$P$3:$R$91,3,0),"")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PAMELA STEFANY SALES DE HOLANDA</v>
      </c>
      <c r="E1483" s="9" t="str">
        <f>IF('[1]TCE - ANEXO III - Preencher'!F1492="4 - Assistência Odontológica","2 - Outros Profissionais da Saúde",'[1]TCE - ANEXO III - Preencher'!F1492)</f>
        <v>2 - Outros Profissionais da Saúde</v>
      </c>
      <c r="F1483" s="12">
        <f>'[1]TCE - ANEXO III - Preencher'!G1492</f>
        <v>324205</v>
      </c>
      <c r="G1483" s="13">
        <f>IF('[1]TCE - ANEXO III - Preencher'!H1492="","",'[1]TCE - ANEXO III - Preencher'!H1492)</f>
        <v>44531</v>
      </c>
      <c r="H1483" s="14">
        <f>'[1]TCE - ANEXO III - Preencher'!I1492</f>
        <v>0</v>
      </c>
      <c r="I1483" s="14">
        <f>'[1]TCE - ANEXO III - Preencher'!J1492</f>
        <v>265.57679999999999</v>
      </c>
      <c r="J1483" s="14">
        <f>'[1]TCE - ANEXO III - Preencher'!K1492</f>
        <v>0</v>
      </c>
      <c r="K1483" s="15">
        <f>'[1]TCE - ANEXO III - Preencher'!L1492</f>
        <v>128.60749445600001</v>
      </c>
      <c r="L1483" s="15">
        <f>'[1]TCE - ANEXO III - Preencher'!M1492</f>
        <v>34.299999999999997</v>
      </c>
      <c r="M1483" s="15">
        <f t="shared" si="139"/>
        <v>94.307494456000015</v>
      </c>
      <c r="N1483" s="15">
        <f>'[1]TCE - ANEXO III - Preencher'!O1492</f>
        <v>1.93</v>
      </c>
      <c r="O1483" s="15">
        <f>'[1]TCE - ANEXO III - Preencher'!P1492</f>
        <v>0</v>
      </c>
      <c r="P1483" s="16">
        <f t="shared" si="140"/>
        <v>1.93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61</v>
      </c>
      <c r="U1483" s="15">
        <f>'[1]TCE - ANEXO III - Preencher'!V1492</f>
        <v>0</v>
      </c>
      <c r="V1483" s="16">
        <f t="shared" si="142"/>
        <v>61</v>
      </c>
      <c r="W1483" s="17" t="str">
        <f>IF('[1]TCE - ANEXO III - Preencher'!X1492="","",'[1]TCE - ANEXO III - Preencher'!X1492)</f>
        <v>AUX. CRECHE I</v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422.81429445600003</v>
      </c>
    </row>
    <row r="1484" spans="1:28" x14ac:dyDescent="0.2">
      <c r="A1484" s="8">
        <f>IFERROR(VLOOKUP(B1484,'[1]DADOS (OCULTAR)'!$P$3:$R$91,3,0),"")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PATRICIA ANIZIA DOS SANTOS</v>
      </c>
      <c r="E1484" s="9" t="str">
        <f>IF('[1]TCE - ANEXO III - Preencher'!F1493="4 - Assistência Odontológica","2 - Outros Profissionais da Saúde",'[1]TCE - ANEXO III - Preencher'!F1493)</f>
        <v>1 - Médico</v>
      </c>
      <c r="F1484" s="12">
        <f>'[1]TCE - ANEXO III - Preencher'!G1493</f>
        <v>225124</v>
      </c>
      <c r="G1484" s="13">
        <f>IF('[1]TCE - ANEXO III - Preencher'!H1493="","",'[1]TCE - ANEXO III - Preencher'!H1493)</f>
        <v>44531</v>
      </c>
      <c r="H1484" s="14">
        <f>'[1]TCE - ANEXO III - Preencher'!I1493</f>
        <v>0</v>
      </c>
      <c r="I1484" s="14">
        <f>'[1]TCE - ANEXO III - Preencher'!J1493</f>
        <v>1569.876</v>
      </c>
      <c r="J1484" s="14">
        <f>'[1]TCE - ANEXO III - Preencher'!K1493</f>
        <v>0</v>
      </c>
      <c r="K1484" s="15">
        <f>'[1]TCE - ANEXO III - Preencher'!L1493</f>
        <v>128.60749445600001</v>
      </c>
      <c r="L1484" s="15">
        <f>'[1]TCE - ANEXO III - Preencher'!M1493</f>
        <v>2.75</v>
      </c>
      <c r="M1484" s="15">
        <f t="shared" si="139"/>
        <v>125.85749445600001</v>
      </c>
      <c r="N1484" s="15">
        <f>'[1]TCE - ANEXO III - Preencher'!O1493</f>
        <v>6.13</v>
      </c>
      <c r="O1484" s="15">
        <f>'[1]TCE - ANEXO III - Preencher'!P1493</f>
        <v>1.23</v>
      </c>
      <c r="P1484" s="16">
        <f t="shared" si="140"/>
        <v>4.9000000000000004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1700.6334944560001</v>
      </c>
    </row>
    <row r="1485" spans="1:28" x14ac:dyDescent="0.2">
      <c r="A1485" s="8">
        <f>IFERROR(VLOOKUP(B1485,'[1]DADOS (OCULTAR)'!$P$3:$R$91,3,0),"")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PATRICIA BARROS DOS SANTOS</v>
      </c>
      <c r="E1485" s="9" t="str">
        <f>IF('[1]TCE - ANEXO III - Preencher'!F1494="4 - Assistência Odontológica","2 - Outros Profissionais da Saúde",'[1]TCE - ANEXO III - Preencher'!F1494)</f>
        <v>2 - Outros Profissionais da Saúde</v>
      </c>
      <c r="F1485" s="12">
        <f>'[1]TCE - ANEXO III - Preencher'!G1494</f>
        <v>223505</v>
      </c>
      <c r="G1485" s="13">
        <f>IF('[1]TCE - ANEXO III - Preencher'!H1494="","",'[1]TCE - ANEXO III - Preencher'!H1494)</f>
        <v>44531</v>
      </c>
      <c r="H1485" s="14">
        <f>'[1]TCE - ANEXO III - Preencher'!I1494</f>
        <v>0</v>
      </c>
      <c r="I1485" s="14">
        <f>'[1]TCE - ANEXO III - Preencher'!J1494</f>
        <v>245.74080000000001</v>
      </c>
      <c r="J1485" s="14">
        <f>'[1]TCE - ANEXO III - Preencher'!K1494</f>
        <v>0</v>
      </c>
      <c r="K1485" s="15">
        <f>'[1]TCE - ANEXO III - Preencher'!L1494</f>
        <v>128.60749445600001</v>
      </c>
      <c r="L1485" s="15">
        <f>'[1]TCE - ANEXO III - Preencher'!M1494</f>
        <v>2.66</v>
      </c>
      <c r="M1485" s="15">
        <f t="shared" si="139"/>
        <v>125.94749445600002</v>
      </c>
      <c r="N1485" s="15">
        <f>'[1]TCE - ANEXO III - Preencher'!O1494</f>
        <v>1.59</v>
      </c>
      <c r="O1485" s="15">
        <f>'[1]TCE - ANEXO III - Preencher'!P1494</f>
        <v>0</v>
      </c>
      <c r="P1485" s="16">
        <f t="shared" si="140"/>
        <v>1.59</v>
      </c>
      <c r="Q1485" s="15">
        <f>'[1]TCE - ANEXO III - Preencher'!R1494</f>
        <v>88.8</v>
      </c>
      <c r="R1485" s="15">
        <f>'[1]TCE - ANEXO III - Preencher'!S1494</f>
        <v>88.8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373.27829445599997</v>
      </c>
    </row>
    <row r="1486" spans="1:28" x14ac:dyDescent="0.2">
      <c r="A1486" s="8">
        <f>IFERROR(VLOOKUP(B1486,'[1]DADOS (OCULTAR)'!$P$3:$R$91,3,0),"")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PATRICIA BEZERRA DA COSTA</v>
      </c>
      <c r="E1486" s="9" t="str">
        <f>IF('[1]TCE - ANEXO III - Preencher'!F1495="4 - Assistência Odontológica","2 - Outros Profissionais da Saúde",'[1]TCE - ANEXO III - Preencher'!F1495)</f>
        <v>3 - Administrativo</v>
      </c>
      <c r="F1486" s="12">
        <f>'[1]TCE - ANEXO III - Preencher'!G1495</f>
        <v>131210</v>
      </c>
      <c r="G1486" s="13">
        <f>IF('[1]TCE - ANEXO III - Preencher'!H1495="","",'[1]TCE - ANEXO III - Preencher'!H1495)</f>
        <v>44531</v>
      </c>
      <c r="H1486" s="14">
        <f>'[1]TCE - ANEXO III - Preencher'!I1495</f>
        <v>0</v>
      </c>
      <c r="I1486" s="14">
        <f>'[1]TCE - ANEXO III - Preencher'!J1495</f>
        <v>554.78639999999996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1.59</v>
      </c>
      <c r="O1486" s="15">
        <f>'[1]TCE - ANEXO III - Preencher'!P1495</f>
        <v>0</v>
      </c>
      <c r="P1486" s="16">
        <f t="shared" si="140"/>
        <v>1.59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556.37639999999999</v>
      </c>
    </row>
    <row r="1487" spans="1:28" x14ac:dyDescent="0.2">
      <c r="A1487" s="8">
        <f>IFERROR(VLOOKUP(B1487,'[1]DADOS (OCULTAR)'!$P$3:$R$91,3,0),"")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PATRICIA CARLA MORAIS SILVA BAPTISTA</v>
      </c>
      <c r="E1487" s="9" t="str">
        <f>IF('[1]TCE - ANEXO III - Preencher'!F1496="4 - Assistência Odontológica","2 - Outros Profissionais da Saúde",'[1]TCE - ANEXO III - Preencher'!F1496)</f>
        <v>2 - Outros Profissionais da Saúde</v>
      </c>
      <c r="F1487" s="12">
        <f>'[1]TCE - ANEXO III - Preencher'!G1496</f>
        <v>322205</v>
      </c>
      <c r="G1487" s="13">
        <f>IF('[1]TCE - ANEXO III - Preencher'!H1496="","",'[1]TCE - ANEXO III - Preencher'!H1496)</f>
        <v>44531</v>
      </c>
      <c r="H1487" s="14">
        <f>'[1]TCE - ANEXO III - Preencher'!I1496</f>
        <v>0</v>
      </c>
      <c r="I1487" s="14">
        <f>'[1]TCE - ANEXO III - Preencher'!J1496</f>
        <v>235.1584</v>
      </c>
      <c r="J1487" s="14">
        <f>'[1]TCE - ANEXO III - Preencher'!K1496</f>
        <v>0</v>
      </c>
      <c r="K1487" s="15">
        <f>'[1]TCE - ANEXO III - Preencher'!L1496</f>
        <v>128.60749445600001</v>
      </c>
      <c r="L1487" s="15">
        <f>'[1]TCE - ANEXO III - Preencher'!M1496</f>
        <v>26.3</v>
      </c>
      <c r="M1487" s="15">
        <f t="shared" si="139"/>
        <v>102.30749445600001</v>
      </c>
      <c r="N1487" s="15">
        <f>'[1]TCE - ANEXO III - Preencher'!O1496</f>
        <v>1.93</v>
      </c>
      <c r="O1487" s="15">
        <f>'[1]TCE - ANEXO III - Preencher'!P1496</f>
        <v>0</v>
      </c>
      <c r="P1487" s="16">
        <f t="shared" si="140"/>
        <v>1.93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339.39589445600001</v>
      </c>
    </row>
    <row r="1488" spans="1:28" x14ac:dyDescent="0.2">
      <c r="A1488" s="8">
        <f>IFERROR(VLOOKUP(B1488,'[1]DADOS (OCULTAR)'!$P$3:$R$91,3,0),"")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PATRICIA DA SILVA ALVES</v>
      </c>
      <c r="E1488" s="9" t="str">
        <f>IF('[1]TCE - ANEXO III - Preencher'!F1497="4 - Assistência Odontológica","2 - Outros Profissionais da Saúde",'[1]TCE - ANEXO III - Preencher'!F1497)</f>
        <v>2 - Outros Profissionais da Saúde</v>
      </c>
      <c r="F1488" s="12">
        <f>'[1]TCE - ANEXO III - Preencher'!G1497</f>
        <v>322205</v>
      </c>
      <c r="G1488" s="13">
        <f>IF('[1]TCE - ANEXO III - Preencher'!H1497="","",'[1]TCE - ANEXO III - Preencher'!H1497)</f>
        <v>44531</v>
      </c>
      <c r="H1488" s="14">
        <f>'[1]TCE - ANEXO III - Preencher'!I1497</f>
        <v>0</v>
      </c>
      <c r="I1488" s="14">
        <f>'[1]TCE - ANEXO III - Preencher'!J1497</f>
        <v>159.30799999999999</v>
      </c>
      <c r="J1488" s="14">
        <f>'[1]TCE - ANEXO III - Preencher'!K1497</f>
        <v>0</v>
      </c>
      <c r="K1488" s="15">
        <f>'[1]TCE - ANEXO III - Preencher'!L1497</f>
        <v>128.60749445600001</v>
      </c>
      <c r="L1488" s="15">
        <f>'[1]TCE - ANEXO III - Preencher'!M1497</f>
        <v>26.3</v>
      </c>
      <c r="M1488" s="15">
        <f t="shared" si="139"/>
        <v>102.30749445600001</v>
      </c>
      <c r="N1488" s="15">
        <f>'[1]TCE - ANEXO III - Preencher'!O1497</f>
        <v>1.93</v>
      </c>
      <c r="O1488" s="15">
        <f>'[1]TCE - ANEXO III - Preencher'!P1497</f>
        <v>0</v>
      </c>
      <c r="P1488" s="16">
        <f t="shared" si="140"/>
        <v>1.93</v>
      </c>
      <c r="Q1488" s="15">
        <f>'[1]TCE - ANEXO III - Preencher'!R1497</f>
        <v>236.8</v>
      </c>
      <c r="R1488" s="15">
        <f>'[1]TCE - ANEXO III - Preencher'!S1497</f>
        <v>78.91</v>
      </c>
      <c r="S1488" s="16">
        <f t="shared" si="141"/>
        <v>157.89000000000001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421.43549445600001</v>
      </c>
    </row>
    <row r="1489" spans="1:28" x14ac:dyDescent="0.2">
      <c r="A1489" s="8">
        <f>IFERROR(VLOOKUP(B1489,'[1]DADOS (OCULTAR)'!$P$3:$R$91,3,0),"")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PATRICIA KARLA SOUTO MAIOR</v>
      </c>
      <c r="E1489" s="9" t="str">
        <f>IF('[1]TCE - ANEXO III - Preencher'!F1498="4 - Assistência Odontológica","2 - Outros Profissionais da Saúde",'[1]TCE - ANEXO III - Preencher'!F1498)</f>
        <v>2 - Outros Profissionais da Saúde</v>
      </c>
      <c r="F1489" s="12">
        <f>'[1]TCE - ANEXO III - Preencher'!G1498</f>
        <v>322205</v>
      </c>
      <c r="G1489" s="13">
        <f>IF('[1]TCE - ANEXO III - Preencher'!H1498="","",'[1]TCE - ANEXO III - Preencher'!H1498)</f>
        <v>44531</v>
      </c>
      <c r="H1489" s="14">
        <f>'[1]TCE - ANEXO III - Preencher'!I1498</f>
        <v>0</v>
      </c>
      <c r="I1489" s="14">
        <f>'[1]TCE - ANEXO III - Preencher'!J1498</f>
        <v>209.584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1.93</v>
      </c>
      <c r="O1489" s="15">
        <f>'[1]TCE - ANEXO III - Preencher'!P1498</f>
        <v>0</v>
      </c>
      <c r="P1489" s="16">
        <f t="shared" si="140"/>
        <v>1.93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211.51400000000001</v>
      </c>
    </row>
    <row r="1490" spans="1:28" x14ac:dyDescent="0.2">
      <c r="A1490" s="8">
        <f>IFERROR(VLOOKUP(B1490,'[1]DADOS (OCULTAR)'!$P$3:$R$91,3,0),"")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PATRICIA LENIDA LEITE DA SILVA</v>
      </c>
      <c r="E1490" s="9" t="str">
        <f>IF('[1]TCE - ANEXO III - Preencher'!F1499="4 - Assistência Odontológica","2 - Outros Profissionais da Saúde",'[1]TCE - ANEXO III - Preencher'!F1499)</f>
        <v>2 - Outros Profissionais da Saúde</v>
      </c>
      <c r="F1490" s="12">
        <f>'[1]TCE - ANEXO III - Preencher'!G1499</f>
        <v>223505</v>
      </c>
      <c r="G1490" s="13">
        <f>IF('[1]TCE - ANEXO III - Preencher'!H1499="","",'[1]TCE - ANEXO III - Preencher'!H1499)</f>
        <v>44531</v>
      </c>
      <c r="H1490" s="14">
        <f>'[1]TCE - ANEXO III - Preencher'!I1499</f>
        <v>0</v>
      </c>
      <c r="I1490" s="14">
        <f>'[1]TCE - ANEXO III - Preencher'!J1499</f>
        <v>402.31040000000002</v>
      </c>
      <c r="J1490" s="14">
        <f>'[1]TCE - ANEXO III - Preencher'!K1499</f>
        <v>0</v>
      </c>
      <c r="K1490" s="15">
        <f>'[1]TCE - ANEXO III - Preencher'!L1499</f>
        <v>128.60749445600001</v>
      </c>
      <c r="L1490" s="15">
        <f>'[1]TCE - ANEXO III - Preencher'!M1499</f>
        <v>3.31</v>
      </c>
      <c r="M1490" s="15">
        <f t="shared" si="139"/>
        <v>125.29749445600001</v>
      </c>
      <c r="N1490" s="15">
        <f>'[1]TCE - ANEXO III - Preencher'!O1499</f>
        <v>1.59</v>
      </c>
      <c r="O1490" s="15">
        <f>'[1]TCE - ANEXO III - Preencher'!P1499</f>
        <v>0</v>
      </c>
      <c r="P1490" s="16">
        <f t="shared" si="140"/>
        <v>1.59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529.19789445600009</v>
      </c>
    </row>
    <row r="1491" spans="1:28" x14ac:dyDescent="0.2">
      <c r="A1491" s="8">
        <f>IFERROR(VLOOKUP(B1491,'[1]DADOS (OCULTAR)'!$P$3:$R$91,3,0),"")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PATRICIA LINS DA ROCHA</v>
      </c>
      <c r="E1491" s="9" t="str">
        <f>IF('[1]TCE - ANEXO III - Preencher'!F1500="4 - Assistência Odontológica","2 - Outros Profissionais da Saúde",'[1]TCE - ANEXO III - Preencher'!F1500)</f>
        <v>2 - Outros Profissionais da Saúde</v>
      </c>
      <c r="F1491" s="12">
        <f>'[1]TCE - ANEXO III - Preencher'!G1500</f>
        <v>223505</v>
      </c>
      <c r="G1491" s="13">
        <f>IF('[1]TCE - ANEXO III - Preencher'!H1500="","",'[1]TCE - ANEXO III - Preencher'!H1500)</f>
        <v>44531</v>
      </c>
      <c r="H1491" s="14">
        <f>'[1]TCE - ANEXO III - Preencher'!I1500</f>
        <v>0</v>
      </c>
      <c r="I1491" s="14">
        <f>'[1]TCE - ANEXO III - Preencher'!J1500</f>
        <v>471.00240000000002</v>
      </c>
      <c r="J1491" s="14">
        <f>'[1]TCE - ANEXO III - Preencher'!K1500</f>
        <v>0</v>
      </c>
      <c r="K1491" s="15">
        <f>'[1]TCE - ANEXO III - Preencher'!L1500</f>
        <v>128.60749445600001</v>
      </c>
      <c r="L1491" s="15">
        <f>'[1]TCE - ANEXO III - Preencher'!M1500</f>
        <v>3.29</v>
      </c>
      <c r="M1491" s="15">
        <f t="shared" si="139"/>
        <v>125.31749445600001</v>
      </c>
      <c r="N1491" s="15">
        <f>'[1]TCE - ANEXO III - Preencher'!O1500</f>
        <v>1.59</v>
      </c>
      <c r="O1491" s="15">
        <f>'[1]TCE - ANEXO III - Preencher'!P1500</f>
        <v>0</v>
      </c>
      <c r="P1491" s="16">
        <f t="shared" si="140"/>
        <v>1.59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96.39</v>
      </c>
      <c r="U1491" s="15">
        <f>'[1]TCE - ANEXO III - Preencher'!V1500</f>
        <v>0</v>
      </c>
      <c r="V1491" s="16">
        <f t="shared" si="142"/>
        <v>96.39</v>
      </c>
      <c r="W1491" s="17" t="str">
        <f>IF('[1]TCE - ANEXO III - Preencher'!X1500="","",'[1]TCE - ANEXO III - Preencher'!X1500)</f>
        <v>AUX. CRECHE I</v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694.29989445600006</v>
      </c>
    </row>
    <row r="1492" spans="1:28" x14ac:dyDescent="0.2">
      <c r="A1492" s="8">
        <f>IFERROR(VLOOKUP(B1492,'[1]DADOS (OCULTAR)'!$P$3:$R$91,3,0),"")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PATRICIA VERAS DE CARVALHO MENDES</v>
      </c>
      <c r="E1492" s="9" t="str">
        <f>IF('[1]TCE - ANEXO III - Preencher'!F1501="4 - Assistência Odontológica","2 - Outros Profissionais da Saúde",'[1]TCE - ANEXO III - Preencher'!F1501)</f>
        <v>2 - Outros Profissionais da Saúde</v>
      </c>
      <c r="F1492" s="12">
        <f>'[1]TCE - ANEXO III - Preencher'!G1501</f>
        <v>223505</v>
      </c>
      <c r="G1492" s="13">
        <f>IF('[1]TCE - ANEXO III - Preencher'!H1501="","",'[1]TCE - ANEXO III - Preencher'!H1501)</f>
        <v>44531</v>
      </c>
      <c r="H1492" s="14">
        <f>'[1]TCE - ANEXO III - Preencher'!I1501</f>
        <v>0</v>
      </c>
      <c r="I1492" s="14">
        <f>'[1]TCE - ANEXO III - Preencher'!J1501</f>
        <v>430.41199999999998</v>
      </c>
      <c r="J1492" s="14">
        <f>'[1]TCE - ANEXO III - Preencher'!K1501</f>
        <v>0</v>
      </c>
      <c r="K1492" s="15">
        <f>'[1]TCE - ANEXO III - Preencher'!L1501</f>
        <v>128.60749445600001</v>
      </c>
      <c r="L1492" s="15">
        <f>'[1]TCE - ANEXO III - Preencher'!M1501</f>
        <v>3.31</v>
      </c>
      <c r="M1492" s="15">
        <f t="shared" si="139"/>
        <v>125.29749445600001</v>
      </c>
      <c r="N1492" s="15">
        <f>'[1]TCE - ANEXO III - Preencher'!O1501</f>
        <v>1.59</v>
      </c>
      <c r="O1492" s="15">
        <f>'[1]TCE - ANEXO III - Preencher'!P1501</f>
        <v>0</v>
      </c>
      <c r="P1492" s="16">
        <f t="shared" si="140"/>
        <v>1.59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557.29949445600005</v>
      </c>
    </row>
    <row r="1493" spans="1:28" x14ac:dyDescent="0.2">
      <c r="A1493" s="8">
        <f>IFERROR(VLOOKUP(B1493,'[1]DADOS (OCULTAR)'!$P$3:$R$91,3,0),"")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PAULA APARECIDA SANTOS GOMES DE OLIVEIRA</v>
      </c>
      <c r="E1493" s="9" t="str">
        <f>IF('[1]TCE - ANEXO III - Preencher'!F1502="4 - Assistência Odontológica","2 - Outros Profissionais da Saúde",'[1]TCE - ANEXO III - Preencher'!F1502)</f>
        <v>3 - Administrativo</v>
      </c>
      <c r="F1493" s="12">
        <f>'[1]TCE - ANEXO III - Preencher'!G1502</f>
        <v>521130</v>
      </c>
      <c r="G1493" s="13">
        <f>IF('[1]TCE - ANEXO III - Preencher'!H1502="","",'[1]TCE - ANEXO III - Preencher'!H1502)</f>
        <v>44531</v>
      </c>
      <c r="H1493" s="14">
        <f>'[1]TCE - ANEXO III - Preencher'!I1502</f>
        <v>0</v>
      </c>
      <c r="I1493" s="14">
        <f>'[1]TCE - ANEXO III - Preencher'!J1502</f>
        <v>187.44560000000001</v>
      </c>
      <c r="J1493" s="14">
        <f>'[1]TCE - ANEXO III - Preencher'!K1502</f>
        <v>0</v>
      </c>
      <c r="K1493" s="15">
        <f>'[1]TCE - ANEXO III - Preencher'!L1502</f>
        <v>128.60749445600001</v>
      </c>
      <c r="L1493" s="15">
        <f>'[1]TCE - ANEXO III - Preencher'!M1502</f>
        <v>21.52</v>
      </c>
      <c r="M1493" s="15">
        <f t="shared" si="139"/>
        <v>107.08749445600002</v>
      </c>
      <c r="N1493" s="15">
        <f>'[1]TCE - ANEXO III - Preencher'!O1502</f>
        <v>1.93</v>
      </c>
      <c r="O1493" s="15">
        <f>'[1]TCE - ANEXO III - Preencher'!P1502</f>
        <v>0</v>
      </c>
      <c r="P1493" s="16">
        <f t="shared" si="140"/>
        <v>1.93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296.46309445600002</v>
      </c>
    </row>
    <row r="1494" spans="1:28" x14ac:dyDescent="0.2">
      <c r="A1494" s="8">
        <f>IFERROR(VLOOKUP(B1494,'[1]DADOS (OCULTAR)'!$P$3:$R$91,3,0),"")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PAULA DE CARVALHO FREIRE MAGALHAES</v>
      </c>
      <c r="E1494" s="9" t="str">
        <f>IF('[1]TCE - ANEXO III - Preencher'!F1503="4 - Assistência Odontológica","2 - Outros Profissionais da Saúde",'[1]TCE - ANEXO III - Preencher'!F1503)</f>
        <v>3 - Administrativo</v>
      </c>
      <c r="F1494" s="12">
        <f>'[1]TCE - ANEXO III - Preencher'!G1503</f>
        <v>131210</v>
      </c>
      <c r="G1494" s="13">
        <f>IF('[1]TCE - ANEXO III - Preencher'!H1503="","",'[1]TCE - ANEXO III - Preencher'!H1503)</f>
        <v>44531</v>
      </c>
      <c r="H1494" s="14">
        <f>'[1]TCE - ANEXO III - Preencher'!I1503</f>
        <v>0</v>
      </c>
      <c r="I1494" s="14">
        <f>'[1]TCE - ANEXO III - Preencher'!J1503</f>
        <v>733.01199999999994</v>
      </c>
      <c r="J1494" s="14">
        <f>'[1]TCE - ANEXO III - Preencher'!K1503</f>
        <v>0</v>
      </c>
      <c r="K1494" s="15">
        <f>'[1]TCE - ANEXO III - Preencher'!L1503</f>
        <v>128.60749445600001</v>
      </c>
      <c r="L1494" s="15">
        <f>'[1]TCE - ANEXO III - Preencher'!M1503</f>
        <v>4.6500000000000004</v>
      </c>
      <c r="M1494" s="15">
        <f t="shared" si="139"/>
        <v>123.95749445600001</v>
      </c>
      <c r="N1494" s="15">
        <f>'[1]TCE - ANEXO III - Preencher'!O1503</f>
        <v>1.93</v>
      </c>
      <c r="O1494" s="15">
        <f>'[1]TCE - ANEXO III - Preencher'!P1503</f>
        <v>0</v>
      </c>
      <c r="P1494" s="16">
        <f t="shared" si="140"/>
        <v>1.93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858.89949445599984</v>
      </c>
    </row>
    <row r="1495" spans="1:28" x14ac:dyDescent="0.2">
      <c r="A1495" s="8">
        <f>IFERROR(VLOOKUP(B1495,'[1]DADOS (OCULTAR)'!$P$3:$R$91,3,0),"")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PAULA EMMANUELA QUIRINO DA SILVA</v>
      </c>
      <c r="E1495" s="9" t="str">
        <f>IF('[1]TCE - ANEXO III - Preencher'!F1504="4 - Assistência Odontológica","2 - Outros Profissionais da Saúde",'[1]TCE - ANEXO III - Preencher'!F1504)</f>
        <v>2 - Outros Profissionais da Saúde</v>
      </c>
      <c r="F1495" s="12">
        <f>'[1]TCE - ANEXO III - Preencher'!G1504</f>
        <v>515205</v>
      </c>
      <c r="G1495" s="13">
        <f>IF('[1]TCE - ANEXO III - Preencher'!H1504="","",'[1]TCE - ANEXO III - Preencher'!H1504)</f>
        <v>44531</v>
      </c>
      <c r="H1495" s="14">
        <f>'[1]TCE - ANEXO III - Preencher'!I1504</f>
        <v>0</v>
      </c>
      <c r="I1495" s="14">
        <f>'[1]TCE - ANEXO III - Preencher'!J1504</f>
        <v>221.40479999999999</v>
      </c>
      <c r="J1495" s="14">
        <f>'[1]TCE - ANEXO III - Preencher'!K1504</f>
        <v>0</v>
      </c>
      <c r="K1495" s="15">
        <f>'[1]TCE - ANEXO III - Preencher'!L1504</f>
        <v>128.60749445600001</v>
      </c>
      <c r="L1495" s="15">
        <f>'[1]TCE - ANEXO III - Preencher'!M1504</f>
        <v>23.8</v>
      </c>
      <c r="M1495" s="15">
        <f t="shared" si="139"/>
        <v>104.80749445600001</v>
      </c>
      <c r="N1495" s="15">
        <f>'[1]TCE - ANEXO III - Preencher'!O1504</f>
        <v>1.93</v>
      </c>
      <c r="O1495" s="15">
        <f>'[1]TCE - ANEXO III - Preencher'!P1504</f>
        <v>0</v>
      </c>
      <c r="P1495" s="16">
        <f t="shared" si="140"/>
        <v>1.93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328.142294456</v>
      </c>
    </row>
    <row r="1496" spans="1:28" x14ac:dyDescent="0.2">
      <c r="A1496" s="8">
        <f>IFERROR(VLOOKUP(B1496,'[1]DADOS (OCULTAR)'!$P$3:$R$91,3,0),"")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PAULA FERNANDA DE LIMA SILVA</v>
      </c>
      <c r="E1496" s="9" t="str">
        <f>IF('[1]TCE - ANEXO III - Preencher'!F1505="4 - Assistência Odontológica","2 - Outros Profissionais da Saúde",'[1]TCE - ANEXO III - Preencher'!F1505)</f>
        <v>2 - Outros Profissionais da Saúde</v>
      </c>
      <c r="F1496" s="12">
        <f>'[1]TCE - ANEXO III - Preencher'!G1505</f>
        <v>223605</v>
      </c>
      <c r="G1496" s="13">
        <f>IF('[1]TCE - ANEXO III - Preencher'!H1505="","",'[1]TCE - ANEXO III - Preencher'!H1505)</f>
        <v>44531</v>
      </c>
      <c r="H1496" s="14">
        <f>'[1]TCE - ANEXO III - Preencher'!I1505</f>
        <v>0</v>
      </c>
      <c r="I1496" s="14">
        <f>'[1]TCE - ANEXO III - Preencher'!J1505</f>
        <v>310.16719999999998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1.59</v>
      </c>
      <c r="O1496" s="15">
        <f>'[1]TCE - ANEXO III - Preencher'!P1505</f>
        <v>0</v>
      </c>
      <c r="P1496" s="16">
        <f t="shared" si="140"/>
        <v>1.59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98.21</v>
      </c>
      <c r="U1496" s="15">
        <f>'[1]TCE - ANEXO III - Preencher'!V1505</f>
        <v>0</v>
      </c>
      <c r="V1496" s="16">
        <f t="shared" si="142"/>
        <v>98.21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409.96719999999993</v>
      </c>
    </row>
    <row r="1497" spans="1:28" x14ac:dyDescent="0.2">
      <c r="A1497" s="8">
        <f>IFERROR(VLOOKUP(B1497,'[1]DADOS (OCULTAR)'!$P$3:$R$91,3,0),"")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PAULA KAROLINE DE MOURA CAMPOS</v>
      </c>
      <c r="E1497" s="9" t="str">
        <f>IF('[1]TCE - ANEXO III - Preencher'!F1506="4 - Assistência Odontológica","2 - Outros Profissionais da Saúde",'[1]TCE - ANEXO III - Preencher'!F1506)</f>
        <v>2 - Outros Profissionais da Saúde</v>
      </c>
      <c r="F1497" s="12">
        <f>'[1]TCE - ANEXO III - Preencher'!G1506</f>
        <v>223505</v>
      </c>
      <c r="G1497" s="13">
        <f>IF('[1]TCE - ANEXO III - Preencher'!H1506="","",'[1]TCE - ANEXO III - Preencher'!H1506)</f>
        <v>44531</v>
      </c>
      <c r="H1497" s="14">
        <f>'[1]TCE - ANEXO III - Preencher'!I1506</f>
        <v>0</v>
      </c>
      <c r="I1497" s="14">
        <f>'[1]TCE - ANEXO III - Preencher'!J1506</f>
        <v>443.77280000000002</v>
      </c>
      <c r="J1497" s="14">
        <f>'[1]TCE - ANEXO III - Preencher'!K1506</f>
        <v>0</v>
      </c>
      <c r="K1497" s="15">
        <f>'[1]TCE - ANEXO III - Preencher'!L1506</f>
        <v>128.60749445600001</v>
      </c>
      <c r="L1497" s="15">
        <f>'[1]TCE - ANEXO III - Preencher'!M1506</f>
        <v>3.53</v>
      </c>
      <c r="M1497" s="15">
        <f t="shared" si="139"/>
        <v>125.07749445600001</v>
      </c>
      <c r="N1497" s="15">
        <f>'[1]TCE - ANEXO III - Preencher'!O1506</f>
        <v>1.59</v>
      </c>
      <c r="O1497" s="15">
        <f>'[1]TCE - ANEXO III - Preencher'!P1506</f>
        <v>0</v>
      </c>
      <c r="P1497" s="16">
        <f t="shared" si="140"/>
        <v>1.59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103.28</v>
      </c>
      <c r="U1497" s="15">
        <f>'[1]TCE - ANEXO III - Preencher'!V1506</f>
        <v>0</v>
      </c>
      <c r="V1497" s="16">
        <f t="shared" si="142"/>
        <v>103.28</v>
      </c>
      <c r="W1497" s="17" t="str">
        <f>IF('[1]TCE - ANEXO III - Preencher'!X1506="","",'[1]TCE - ANEXO III - Preencher'!X1506)</f>
        <v>AUX. CRECHE I</v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673.72029445600003</v>
      </c>
    </row>
    <row r="1498" spans="1:28" x14ac:dyDescent="0.2">
      <c r="A1498" s="8">
        <f>IFERROR(VLOOKUP(B1498,'[1]DADOS (OCULTAR)'!$P$3:$R$91,3,0),"")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PAULA LAYNNE ALVES OLIVEIRA</v>
      </c>
      <c r="E1498" s="9" t="str">
        <f>IF('[1]TCE - ANEXO III - Preencher'!F1507="4 - Assistência Odontológica","2 - Outros Profissionais da Saúde",'[1]TCE - ANEXO III - Preencher'!F1507)</f>
        <v>3 - Administrativo</v>
      </c>
      <c r="F1498" s="12">
        <f>'[1]TCE - ANEXO III - Preencher'!G1507</f>
        <v>413115</v>
      </c>
      <c r="G1498" s="13">
        <f>IF('[1]TCE - ANEXO III - Preencher'!H1507="","",'[1]TCE - ANEXO III - Preencher'!H1507)</f>
        <v>44531</v>
      </c>
      <c r="H1498" s="14">
        <f>'[1]TCE - ANEXO III - Preencher'!I1507</f>
        <v>0</v>
      </c>
      <c r="I1498" s="14">
        <f>'[1]TCE - ANEXO III - Preencher'!J1507</f>
        <v>262.67360000000002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1.93</v>
      </c>
      <c r="O1498" s="15">
        <f>'[1]TCE - ANEXO III - Preencher'!P1507</f>
        <v>0</v>
      </c>
      <c r="P1498" s="16">
        <f t="shared" si="140"/>
        <v>1.93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69.430000000000007</v>
      </c>
      <c r="U1498" s="15">
        <f>'[1]TCE - ANEXO III - Preencher'!V1507</f>
        <v>0</v>
      </c>
      <c r="V1498" s="16">
        <f t="shared" si="142"/>
        <v>69.430000000000007</v>
      </c>
      <c r="W1498" s="17" t="str">
        <f>IF('[1]TCE - ANEXO III - Preencher'!X1507="","",'[1]TCE - ANEXO III - Preencher'!X1507)</f>
        <v>AUX. CRECHE I</v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334.03360000000004</v>
      </c>
    </row>
    <row r="1499" spans="1:28" x14ac:dyDescent="0.2">
      <c r="A1499" s="8">
        <f>IFERROR(VLOOKUP(B1499,'[1]DADOS (OCULTAR)'!$P$3:$R$91,3,0),"")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PAULA PRISCILA PAIXAO DA SILVA</v>
      </c>
      <c r="E1499" s="9" t="str">
        <f>IF('[1]TCE - ANEXO III - Preencher'!F1508="4 - Assistência Odontológica","2 - Outros Profissionais da Saúde",'[1]TCE - ANEXO III - Preencher'!F1508)</f>
        <v>2 - Outros Profissionais da Saúde</v>
      </c>
      <c r="F1499" s="12">
        <f>'[1]TCE - ANEXO III - Preencher'!G1508</f>
        <v>223405</v>
      </c>
      <c r="G1499" s="13">
        <f>IF('[1]TCE - ANEXO III - Preencher'!H1508="","",'[1]TCE - ANEXO III - Preencher'!H1508)</f>
        <v>44531</v>
      </c>
      <c r="H1499" s="14">
        <f>'[1]TCE - ANEXO III - Preencher'!I1508</f>
        <v>0</v>
      </c>
      <c r="I1499" s="14">
        <f>'[1]TCE - ANEXO III - Preencher'!J1508</f>
        <v>420.43759999999997</v>
      </c>
      <c r="J1499" s="14">
        <f>'[1]TCE - ANEXO III - Preencher'!K1508</f>
        <v>0</v>
      </c>
      <c r="K1499" s="15">
        <f>'[1]TCE - ANEXO III - Preencher'!L1508</f>
        <v>128.60749445600001</v>
      </c>
      <c r="L1499" s="15">
        <f>'[1]TCE - ANEXO III - Preencher'!M1508</f>
        <v>13.49</v>
      </c>
      <c r="M1499" s="15">
        <f t="shared" si="139"/>
        <v>115.11749445600002</v>
      </c>
      <c r="N1499" s="15">
        <f>'[1]TCE - ANEXO III - Preencher'!O1508</f>
        <v>1.93</v>
      </c>
      <c r="O1499" s="15">
        <f>'[1]TCE - ANEXO III - Preencher'!P1508</f>
        <v>0</v>
      </c>
      <c r="P1499" s="16">
        <f t="shared" si="140"/>
        <v>1.93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537.48509445599996</v>
      </c>
    </row>
    <row r="1500" spans="1:28" x14ac:dyDescent="0.2">
      <c r="A1500" s="8">
        <f>IFERROR(VLOOKUP(B1500,'[1]DADOS (OCULTAR)'!$P$3:$R$91,3,0),"")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PAULA SUELY RAIMUNDO DA SILVA MOURA</v>
      </c>
      <c r="E1500" s="9" t="str">
        <f>IF('[1]TCE - ANEXO III - Preencher'!F1509="4 - Assistência Odontológica","2 - Outros Profissionais da Saúde",'[1]TCE - ANEXO III - Preencher'!F1509)</f>
        <v>2 - Outros Profissionais da Saúde</v>
      </c>
      <c r="F1500" s="12">
        <f>'[1]TCE - ANEXO III - Preencher'!G1509</f>
        <v>322205</v>
      </c>
      <c r="G1500" s="13">
        <f>IF('[1]TCE - ANEXO III - Preencher'!H1509="","",'[1]TCE - ANEXO III - Preencher'!H1509)</f>
        <v>44531</v>
      </c>
      <c r="H1500" s="14">
        <f>'[1]TCE - ANEXO III - Preencher'!I1509</f>
        <v>0</v>
      </c>
      <c r="I1500" s="14">
        <f>'[1]TCE - ANEXO III - Preencher'!J1509</f>
        <v>26.214400000000001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1.93</v>
      </c>
      <c r="O1500" s="15">
        <f>'[1]TCE - ANEXO III - Preencher'!P1509</f>
        <v>0</v>
      </c>
      <c r="P1500" s="16">
        <f t="shared" si="140"/>
        <v>1.93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28.144400000000001</v>
      </c>
    </row>
    <row r="1501" spans="1:28" x14ac:dyDescent="0.2">
      <c r="A1501" s="8">
        <f>IFERROR(VLOOKUP(B1501,'[1]DADOS (OCULTAR)'!$P$3:$R$91,3,0),"")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PAULO ADERSON SOBREIRA MAGALHAES DE CARV</v>
      </c>
      <c r="E1501" s="9" t="str">
        <f>IF('[1]TCE - ANEXO III - Preencher'!F1510="4 - Assistência Odontológica","2 - Outros Profissionais da Saúde",'[1]TCE - ANEXO III - Preencher'!F1510)</f>
        <v>1 - Médico</v>
      </c>
      <c r="F1501" s="12">
        <f>'[1]TCE - ANEXO III - Preencher'!G1510</f>
        <v>225120</v>
      </c>
      <c r="G1501" s="13">
        <f>IF('[1]TCE - ANEXO III - Preencher'!H1510="","",'[1]TCE - ANEXO III - Preencher'!H1510)</f>
        <v>44531</v>
      </c>
      <c r="H1501" s="14">
        <f>'[1]TCE - ANEXO III - Preencher'!I1510</f>
        <v>0</v>
      </c>
      <c r="I1501" s="14">
        <f>'[1]TCE - ANEXO III - Preencher'!J1510</f>
        <v>1771.0719999999999</v>
      </c>
      <c r="J1501" s="14">
        <f>'[1]TCE - ANEXO III - Preencher'!K1510</f>
        <v>0</v>
      </c>
      <c r="K1501" s="15">
        <f>'[1]TCE - ANEXO III - Preencher'!L1510</f>
        <v>128.60749445600001</v>
      </c>
      <c r="L1501" s="15">
        <f>'[1]TCE - ANEXO III - Preencher'!M1510</f>
        <v>2.75</v>
      </c>
      <c r="M1501" s="15">
        <f t="shared" si="139"/>
        <v>125.85749445600001</v>
      </c>
      <c r="N1501" s="15">
        <f>'[1]TCE - ANEXO III - Preencher'!O1510</f>
        <v>6.13</v>
      </c>
      <c r="O1501" s="15">
        <f>'[1]TCE - ANEXO III - Preencher'!P1510</f>
        <v>1.23</v>
      </c>
      <c r="P1501" s="16">
        <f t="shared" si="140"/>
        <v>4.9000000000000004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1901.829494456</v>
      </c>
    </row>
    <row r="1502" spans="1:28" x14ac:dyDescent="0.2">
      <c r="A1502" s="8">
        <f>IFERROR(VLOOKUP(B1502,'[1]DADOS (OCULTAR)'!$P$3:$R$91,3,0),"")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PAULO EDUARDO DINIZ BARBOSA</v>
      </c>
      <c r="E1502" s="9" t="str">
        <f>IF('[1]TCE - ANEXO III - Preencher'!F1511="4 - Assistência Odontológica","2 - Outros Profissionais da Saúde",'[1]TCE - ANEXO III - Preencher'!F1511)</f>
        <v>3 - Administrativo</v>
      </c>
      <c r="F1502" s="12">
        <f>'[1]TCE - ANEXO III - Preencher'!G1511</f>
        <v>142115</v>
      </c>
      <c r="G1502" s="13">
        <f>IF('[1]TCE - ANEXO III - Preencher'!H1511="","",'[1]TCE - ANEXO III - Preencher'!H1511)</f>
        <v>44531</v>
      </c>
      <c r="H1502" s="14">
        <f>'[1]TCE - ANEXO III - Preencher'!I1511</f>
        <v>0</v>
      </c>
      <c r="I1502" s="14">
        <f>'[1]TCE - ANEXO III - Preencher'!J1511</f>
        <v>3318.0816</v>
      </c>
      <c r="J1502" s="14">
        <f>'[1]TCE - ANEXO III - Preencher'!K1511</f>
        <v>0</v>
      </c>
      <c r="K1502" s="15">
        <f>'[1]TCE - ANEXO III - Preencher'!L1511</f>
        <v>128.60749445600001</v>
      </c>
      <c r="L1502" s="15">
        <f>'[1]TCE - ANEXO III - Preencher'!M1511</f>
        <v>59.26</v>
      </c>
      <c r="M1502" s="15">
        <f t="shared" si="139"/>
        <v>69.347494456000021</v>
      </c>
      <c r="N1502" s="15">
        <f>'[1]TCE - ANEXO III - Preencher'!O1511</f>
        <v>1.93</v>
      </c>
      <c r="O1502" s="15">
        <f>'[1]TCE - ANEXO III - Preencher'!P1511</f>
        <v>0</v>
      </c>
      <c r="P1502" s="16">
        <f t="shared" si="140"/>
        <v>1.93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3389.3590944559996</v>
      </c>
    </row>
    <row r="1503" spans="1:28" x14ac:dyDescent="0.2">
      <c r="A1503" s="8">
        <f>IFERROR(VLOOKUP(B1503,'[1]DADOS (OCULTAR)'!$P$3:$R$91,3,0),"")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PAULO GEORGE DE FIGUEIREDO MELO</v>
      </c>
      <c r="E1503" s="9" t="str">
        <f>IF('[1]TCE - ANEXO III - Preencher'!F1512="4 - Assistência Odontológica","2 - Outros Profissionais da Saúde",'[1]TCE - ANEXO III - Preencher'!F1512)</f>
        <v>1 - Médico</v>
      </c>
      <c r="F1503" s="12">
        <f>'[1]TCE - ANEXO III - Preencher'!G1512</f>
        <v>225170</v>
      </c>
      <c r="G1503" s="13">
        <f>IF('[1]TCE - ANEXO III - Preencher'!H1512="","",'[1]TCE - ANEXO III - Preencher'!H1512)</f>
        <v>44531</v>
      </c>
      <c r="H1503" s="14">
        <f>'[1]TCE - ANEXO III - Preencher'!I1512</f>
        <v>0</v>
      </c>
      <c r="I1503" s="14">
        <f>'[1]TCE - ANEXO III - Preencher'!J1512</f>
        <v>1934.4280000000001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6.13</v>
      </c>
      <c r="O1503" s="15">
        <f>'[1]TCE - ANEXO III - Preencher'!P1512</f>
        <v>1.23</v>
      </c>
      <c r="P1503" s="16">
        <f t="shared" si="140"/>
        <v>4.9000000000000004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1939.3280000000002</v>
      </c>
    </row>
    <row r="1504" spans="1:28" x14ac:dyDescent="0.2">
      <c r="A1504" s="8">
        <f>IFERROR(VLOOKUP(B1504,'[1]DADOS (OCULTAR)'!$P$3:$R$91,3,0),"")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PAULO GUSTAVO XAVIER RAMOS</v>
      </c>
      <c r="E1504" s="9" t="str">
        <f>IF('[1]TCE - ANEXO III - Preencher'!F1513="4 - Assistência Odontológica","2 - Outros Profissionais da Saúde",'[1]TCE - ANEXO III - Preencher'!F1513)</f>
        <v>1 - Médico</v>
      </c>
      <c r="F1504" s="12">
        <f>'[1]TCE - ANEXO III - Preencher'!G1513</f>
        <v>225124</v>
      </c>
      <c r="G1504" s="13">
        <f>IF('[1]TCE - ANEXO III - Preencher'!H1513="","",'[1]TCE - ANEXO III - Preencher'!H1513)</f>
        <v>44531</v>
      </c>
      <c r="H1504" s="14">
        <f>'[1]TCE - ANEXO III - Preencher'!I1513</f>
        <v>0</v>
      </c>
      <c r="I1504" s="14">
        <f>'[1]TCE - ANEXO III - Preencher'!J1513</f>
        <v>2905.2375999999999</v>
      </c>
      <c r="J1504" s="14">
        <f>'[1]TCE - ANEXO III - Preencher'!K1513</f>
        <v>0</v>
      </c>
      <c r="K1504" s="15">
        <f>'[1]TCE - ANEXO III - Preencher'!L1513</f>
        <v>128.60749445600001</v>
      </c>
      <c r="L1504" s="15">
        <f>'[1]TCE - ANEXO III - Preencher'!M1513</f>
        <v>2.75</v>
      </c>
      <c r="M1504" s="15">
        <f t="shared" si="139"/>
        <v>125.85749445600001</v>
      </c>
      <c r="N1504" s="15">
        <f>'[1]TCE - ANEXO III - Preencher'!O1513</f>
        <v>6.13</v>
      </c>
      <c r="O1504" s="15">
        <f>'[1]TCE - ANEXO III - Preencher'!P1513</f>
        <v>1.23</v>
      </c>
      <c r="P1504" s="16">
        <f t="shared" si="140"/>
        <v>4.9000000000000004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3035.9950944560001</v>
      </c>
    </row>
    <row r="1505" spans="1:28" x14ac:dyDescent="0.2">
      <c r="A1505" s="8">
        <f>IFERROR(VLOOKUP(B1505,'[1]DADOS (OCULTAR)'!$P$3:$R$91,3,0),"")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PAULO HENRIQUE FONSECA DOS SANTOS</v>
      </c>
      <c r="E1505" s="9" t="str">
        <f>IF('[1]TCE - ANEXO III - Preencher'!F1514="4 - Assistência Odontológica","2 - Outros Profissionais da Saúde",'[1]TCE - ANEXO III - Preencher'!F1514)</f>
        <v>1 - Médico</v>
      </c>
      <c r="F1505" s="12">
        <f>'[1]TCE - ANEXO III - Preencher'!G1514</f>
        <v>225112</v>
      </c>
      <c r="G1505" s="13">
        <f>IF('[1]TCE - ANEXO III - Preencher'!H1514="","",'[1]TCE - ANEXO III - Preencher'!H1514)</f>
        <v>44531</v>
      </c>
      <c r="H1505" s="14">
        <f>'[1]TCE - ANEXO III - Preencher'!I1514</f>
        <v>0</v>
      </c>
      <c r="I1505" s="14">
        <f>'[1]TCE - ANEXO III - Preencher'!J1514</f>
        <v>1893.4248</v>
      </c>
      <c r="J1505" s="14">
        <f>'[1]TCE - ANEXO III - Preencher'!K1514</f>
        <v>0</v>
      </c>
      <c r="K1505" s="15">
        <f>'[1]TCE - ANEXO III - Preencher'!L1514</f>
        <v>128.60749445600001</v>
      </c>
      <c r="L1505" s="15">
        <f>'[1]TCE - ANEXO III - Preencher'!M1514</f>
        <v>2.75</v>
      </c>
      <c r="M1505" s="15">
        <f t="shared" si="139"/>
        <v>125.85749445600001</v>
      </c>
      <c r="N1505" s="15">
        <f>'[1]TCE - ANEXO III - Preencher'!O1514</f>
        <v>6.13</v>
      </c>
      <c r="O1505" s="15">
        <f>'[1]TCE - ANEXO III - Preencher'!P1514</f>
        <v>1.23</v>
      </c>
      <c r="P1505" s="16">
        <f t="shared" si="140"/>
        <v>4.9000000000000004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2024.1822944560001</v>
      </c>
    </row>
    <row r="1506" spans="1:28" x14ac:dyDescent="0.2">
      <c r="A1506" s="8">
        <f>IFERROR(VLOOKUP(B1506,'[1]DADOS (OCULTAR)'!$P$3:$R$91,3,0),"")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PAULO ROBERTO COSTA LIMA JUNIOR</v>
      </c>
      <c r="E1506" s="9" t="str">
        <f>IF('[1]TCE - ANEXO III - Preencher'!F1515="4 - Assistência Odontológica","2 - Outros Profissionais da Saúde",'[1]TCE - ANEXO III - Preencher'!F1515)</f>
        <v>1 - Médico</v>
      </c>
      <c r="F1506" s="12">
        <f>'[1]TCE - ANEXO III - Preencher'!G1515</f>
        <v>225112</v>
      </c>
      <c r="G1506" s="13">
        <f>IF('[1]TCE - ANEXO III - Preencher'!H1515="","",'[1]TCE - ANEXO III - Preencher'!H1515)</f>
        <v>44531</v>
      </c>
      <c r="H1506" s="14">
        <f>'[1]TCE - ANEXO III - Preencher'!I1515</f>
        <v>0</v>
      </c>
      <c r="I1506" s="14">
        <f>'[1]TCE - ANEXO III - Preencher'!J1515</f>
        <v>1291.6088</v>
      </c>
      <c r="J1506" s="14">
        <f>'[1]TCE - ANEXO III - Preencher'!K1515</f>
        <v>0</v>
      </c>
      <c r="K1506" s="15">
        <f>'[1]TCE - ANEXO III - Preencher'!L1515</f>
        <v>128.60749445600001</v>
      </c>
      <c r="L1506" s="15">
        <f>'[1]TCE - ANEXO III - Preencher'!M1515</f>
        <v>2.75</v>
      </c>
      <c r="M1506" s="15">
        <f t="shared" si="139"/>
        <v>125.85749445600001</v>
      </c>
      <c r="N1506" s="15">
        <f>'[1]TCE - ANEXO III - Preencher'!O1515</f>
        <v>6.13</v>
      </c>
      <c r="O1506" s="15">
        <f>'[1]TCE - ANEXO III - Preencher'!P1515</f>
        <v>1.23</v>
      </c>
      <c r="P1506" s="16">
        <f t="shared" si="140"/>
        <v>4.9000000000000004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1422.3662944560001</v>
      </c>
    </row>
    <row r="1507" spans="1:28" x14ac:dyDescent="0.2">
      <c r="A1507" s="8">
        <f>IFERROR(VLOOKUP(B1507,'[1]DADOS (OCULTAR)'!$P$3:$R$91,3,0),"")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PAULO SERGIO DE TORRES</v>
      </c>
      <c r="E1507" s="9" t="str">
        <f>IF('[1]TCE - ANEXO III - Preencher'!F1516="4 - Assistência Odontológica","2 - Outros Profissionais da Saúde",'[1]TCE - ANEXO III - Preencher'!F1516)</f>
        <v>3 - Administrativo</v>
      </c>
      <c r="F1507" s="12">
        <f>'[1]TCE - ANEXO III - Preencher'!G1516</f>
        <v>513505</v>
      </c>
      <c r="G1507" s="13">
        <f>IF('[1]TCE - ANEXO III - Preencher'!H1516="","",'[1]TCE - ANEXO III - Preencher'!H1516)</f>
        <v>44531</v>
      </c>
      <c r="H1507" s="14">
        <f>'[1]TCE - ANEXO III - Preencher'!I1516</f>
        <v>0</v>
      </c>
      <c r="I1507" s="14">
        <f>'[1]TCE - ANEXO III - Preencher'!J1516</f>
        <v>142.1448</v>
      </c>
      <c r="J1507" s="14">
        <f>'[1]TCE - ANEXO III - Preencher'!K1516</f>
        <v>0</v>
      </c>
      <c r="K1507" s="15">
        <f>'[1]TCE - ANEXO III - Preencher'!L1516</f>
        <v>128.60749445600001</v>
      </c>
      <c r="L1507" s="15">
        <f>'[1]TCE - ANEXO III - Preencher'!M1516</f>
        <v>22.26</v>
      </c>
      <c r="M1507" s="15">
        <f t="shared" si="139"/>
        <v>106.34749445600001</v>
      </c>
      <c r="N1507" s="15">
        <f>'[1]TCE - ANEXO III - Preencher'!O1516</f>
        <v>1.93</v>
      </c>
      <c r="O1507" s="15">
        <f>'[1]TCE - ANEXO III - Preencher'!P1516</f>
        <v>0</v>
      </c>
      <c r="P1507" s="16">
        <f t="shared" si="140"/>
        <v>1.93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250.42229445600003</v>
      </c>
    </row>
    <row r="1508" spans="1:28" x14ac:dyDescent="0.2">
      <c r="A1508" s="8">
        <f>IFERROR(VLOOKUP(B1508,'[1]DADOS (OCULTAR)'!$P$3:$R$91,3,0),"")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PAULO SERGIO RIBEIRO</v>
      </c>
      <c r="E1508" s="9" t="str">
        <f>IF('[1]TCE - ANEXO III - Preencher'!F1517="4 - Assistência Odontológica","2 - Outros Profissionais da Saúde",'[1]TCE - ANEXO III - Preencher'!F1517)</f>
        <v>3 - Administrativo</v>
      </c>
      <c r="F1508" s="12">
        <f>'[1]TCE - ANEXO III - Preencher'!G1517</f>
        <v>514320</v>
      </c>
      <c r="G1508" s="13">
        <f>IF('[1]TCE - ANEXO III - Preencher'!H1517="","",'[1]TCE - ANEXO III - Preencher'!H1517)</f>
        <v>44531</v>
      </c>
      <c r="H1508" s="14">
        <f>'[1]TCE - ANEXO III - Preencher'!I1517</f>
        <v>0</v>
      </c>
      <c r="I1508" s="14">
        <f>'[1]TCE - ANEXO III - Preencher'!J1517</f>
        <v>159.80000000000001</v>
      </c>
      <c r="J1508" s="14">
        <f>'[1]TCE - ANEXO III - Preencher'!K1517</f>
        <v>0</v>
      </c>
      <c r="K1508" s="15">
        <f>'[1]TCE - ANEXO III - Preencher'!L1517</f>
        <v>128.60749445600001</v>
      </c>
      <c r="L1508" s="15">
        <f>'[1]TCE - ANEXO III - Preencher'!M1517</f>
        <v>22.2</v>
      </c>
      <c r="M1508" s="15">
        <f t="shared" si="139"/>
        <v>106.40749445600001</v>
      </c>
      <c r="N1508" s="15">
        <f>'[1]TCE - ANEXO III - Preencher'!O1517</f>
        <v>1.93</v>
      </c>
      <c r="O1508" s="15">
        <f>'[1]TCE - ANEXO III - Preencher'!P1517</f>
        <v>0</v>
      </c>
      <c r="P1508" s="16">
        <f t="shared" si="140"/>
        <v>1.93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268.13749445600001</v>
      </c>
    </row>
    <row r="1509" spans="1:28" x14ac:dyDescent="0.2">
      <c r="A1509" s="8">
        <f>IFERROR(VLOOKUP(B1509,'[1]DADOS (OCULTAR)'!$P$3:$R$91,3,0),"")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PAULYANE FERNANDA DE MORAES LIRA</v>
      </c>
      <c r="E1509" s="9" t="str">
        <f>IF('[1]TCE - ANEXO III - Preencher'!F1518="4 - Assistência Odontológica","2 - Outros Profissionais da Saúde",'[1]TCE - ANEXO III - Preencher'!F1518)</f>
        <v>2 - Outros Profissionais da Saúde</v>
      </c>
      <c r="F1509" s="12">
        <f>'[1]TCE - ANEXO III - Preencher'!G1518</f>
        <v>223505</v>
      </c>
      <c r="G1509" s="13">
        <f>IF('[1]TCE - ANEXO III - Preencher'!H1518="","",'[1]TCE - ANEXO III - Preencher'!H1518)</f>
        <v>44531</v>
      </c>
      <c r="H1509" s="14">
        <f>'[1]TCE - ANEXO III - Preencher'!I1518</f>
        <v>0</v>
      </c>
      <c r="I1509" s="14">
        <f>'[1]TCE - ANEXO III - Preencher'!J1518</f>
        <v>479.34480000000002</v>
      </c>
      <c r="J1509" s="14">
        <f>'[1]TCE - ANEXO III - Preencher'!K1518</f>
        <v>0</v>
      </c>
      <c r="K1509" s="15">
        <f>'[1]TCE - ANEXO III - Preencher'!L1518</f>
        <v>128.60749445600001</v>
      </c>
      <c r="L1509" s="15">
        <f>'[1]TCE - ANEXO III - Preencher'!M1518</f>
        <v>3.53</v>
      </c>
      <c r="M1509" s="15">
        <f t="shared" si="139"/>
        <v>125.07749445600001</v>
      </c>
      <c r="N1509" s="15">
        <f>'[1]TCE - ANEXO III - Preencher'!O1518</f>
        <v>1.59</v>
      </c>
      <c r="O1509" s="15">
        <f>'[1]TCE - ANEXO III - Preencher'!P1518</f>
        <v>0</v>
      </c>
      <c r="P1509" s="16">
        <f t="shared" si="140"/>
        <v>1.59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606.01229445600006</v>
      </c>
    </row>
    <row r="1510" spans="1:28" x14ac:dyDescent="0.2">
      <c r="A1510" s="8">
        <f>IFERROR(VLOOKUP(B1510,'[1]DADOS (OCULTAR)'!$P$3:$R$91,3,0),"")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PEDRO BENTO DA SILVA MORAIS</v>
      </c>
      <c r="E1510" s="9" t="str">
        <f>IF('[1]TCE - ANEXO III - Preencher'!F1519="4 - Assistência Odontológica","2 - Outros Profissionais da Saúde",'[1]TCE - ANEXO III - Preencher'!F1519)</f>
        <v>2 - Outros Profissionais da Saúde</v>
      </c>
      <c r="F1510" s="12">
        <f>'[1]TCE - ANEXO III - Preencher'!G1519</f>
        <v>322205</v>
      </c>
      <c r="G1510" s="13">
        <f>IF('[1]TCE - ANEXO III - Preencher'!H1519="","",'[1]TCE - ANEXO III - Preencher'!H1519)</f>
        <v>44531</v>
      </c>
      <c r="H1510" s="14">
        <f>'[1]TCE - ANEXO III - Preencher'!I1519</f>
        <v>0</v>
      </c>
      <c r="I1510" s="14">
        <f>'[1]TCE - ANEXO III - Preencher'!J1519</f>
        <v>283.88560000000001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1.93</v>
      </c>
      <c r="O1510" s="15">
        <f>'[1]TCE - ANEXO III - Preencher'!P1519</f>
        <v>0</v>
      </c>
      <c r="P1510" s="16">
        <f t="shared" si="140"/>
        <v>1.93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285.81560000000002</v>
      </c>
    </row>
    <row r="1511" spans="1:28" x14ac:dyDescent="0.2">
      <c r="A1511" s="8">
        <f>IFERROR(VLOOKUP(B1511,'[1]DADOS (OCULTAR)'!$P$3:$R$91,3,0),"")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PEDRO CARLOS LOUREIRO DE ARRUDA</v>
      </c>
      <c r="E1511" s="9" t="str">
        <f>IF('[1]TCE - ANEXO III - Preencher'!F1520="4 - Assistência Odontológica","2 - Outros Profissionais da Saúde",'[1]TCE - ANEXO III - Preencher'!F1520)</f>
        <v>1 - Médico</v>
      </c>
      <c r="F1511" s="12">
        <f>'[1]TCE - ANEXO III - Preencher'!G1520</f>
        <v>225225</v>
      </c>
      <c r="G1511" s="13">
        <f>IF('[1]TCE - ANEXO III - Preencher'!H1520="","",'[1]TCE - ANEXO III - Preencher'!H1520)</f>
        <v>44531</v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6.13</v>
      </c>
      <c r="O1511" s="15">
        <f>'[1]TCE - ANEXO III - Preencher'!P1520</f>
        <v>1.23</v>
      </c>
      <c r="P1511" s="16">
        <f t="shared" si="140"/>
        <v>4.9000000000000004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4.9000000000000004</v>
      </c>
    </row>
    <row r="1512" spans="1:28" x14ac:dyDescent="0.2">
      <c r="A1512" s="8">
        <f>IFERROR(VLOOKUP(B1512,'[1]DADOS (OCULTAR)'!$P$3:$R$91,3,0),"")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PEDRO FRANCISCO DA SILVA NETO</v>
      </c>
      <c r="E1512" s="9" t="str">
        <f>IF('[1]TCE - ANEXO III - Preencher'!F1521="4 - Assistência Odontológica","2 - Outros Profissionais da Saúde",'[1]TCE - ANEXO III - Preencher'!F1521)</f>
        <v>3 - Administrativo</v>
      </c>
      <c r="F1512" s="12">
        <f>'[1]TCE - ANEXO III - Preencher'!G1521</f>
        <v>411005</v>
      </c>
      <c r="G1512" s="13">
        <f>IF('[1]TCE - ANEXO III - Preencher'!H1521="","",'[1]TCE - ANEXO III - Preencher'!H1521)</f>
        <v>44531</v>
      </c>
      <c r="H1512" s="14">
        <f>'[1]TCE - ANEXO III - Preencher'!I1521</f>
        <v>0</v>
      </c>
      <c r="I1512" s="14">
        <f>'[1]TCE - ANEXO III - Preencher'!J1521</f>
        <v>11.6252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1.93</v>
      </c>
      <c r="O1512" s="15">
        <f>'[1]TCE - ANEXO III - Preencher'!P1521</f>
        <v>0</v>
      </c>
      <c r="P1512" s="16">
        <f t="shared" si="140"/>
        <v>1.93</v>
      </c>
      <c r="Q1512" s="15">
        <f>'[1]TCE - ANEXO III - Preencher'!R1521</f>
        <v>296</v>
      </c>
      <c r="R1512" s="15">
        <f>'[1]TCE - ANEXO III - Preencher'!S1521</f>
        <v>31</v>
      </c>
      <c r="S1512" s="16">
        <f t="shared" si="141"/>
        <v>265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278.55520000000001</v>
      </c>
    </row>
    <row r="1513" spans="1:28" x14ac:dyDescent="0.2">
      <c r="A1513" s="8">
        <f>IFERROR(VLOOKUP(B1513,'[1]DADOS (OCULTAR)'!$P$3:$R$91,3,0),"")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PEDRO HENRIQUE JOSE DA SILVA</v>
      </c>
      <c r="E1513" s="9" t="str">
        <f>IF('[1]TCE - ANEXO III - Preencher'!F1522="4 - Assistência Odontológica","2 - Outros Profissionais da Saúde",'[1]TCE - ANEXO III - Preencher'!F1522)</f>
        <v>2 - Outros Profissionais da Saúde</v>
      </c>
      <c r="F1513" s="12">
        <f>'[1]TCE - ANEXO III - Preencher'!G1522</f>
        <v>223605</v>
      </c>
      <c r="G1513" s="13">
        <f>IF('[1]TCE - ANEXO III - Preencher'!H1522="","",'[1]TCE - ANEXO III - Preencher'!H1522)</f>
        <v>44531</v>
      </c>
      <c r="H1513" s="14">
        <f>'[1]TCE - ANEXO III - Preencher'!I1522</f>
        <v>0</v>
      </c>
      <c r="I1513" s="14">
        <f>'[1]TCE - ANEXO III - Preencher'!J1522</f>
        <v>430.07040000000001</v>
      </c>
      <c r="J1513" s="14">
        <f>'[1]TCE - ANEXO III - Preencher'!K1522</f>
        <v>0</v>
      </c>
      <c r="K1513" s="15">
        <f>'[1]TCE - ANEXO III - Preencher'!L1522</f>
        <v>128.60749445600001</v>
      </c>
      <c r="L1513" s="15">
        <f>'[1]TCE - ANEXO III - Preencher'!M1522</f>
        <v>3.1</v>
      </c>
      <c r="M1513" s="15">
        <f t="shared" si="139"/>
        <v>125.50749445600002</v>
      </c>
      <c r="N1513" s="15">
        <f>'[1]TCE - ANEXO III - Preencher'!O1522</f>
        <v>1.59</v>
      </c>
      <c r="O1513" s="15">
        <f>'[1]TCE - ANEXO III - Preencher'!P1522</f>
        <v>0</v>
      </c>
      <c r="P1513" s="16">
        <f t="shared" si="140"/>
        <v>1.59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557.167894456</v>
      </c>
    </row>
    <row r="1514" spans="1:28" x14ac:dyDescent="0.2">
      <c r="A1514" s="8">
        <f>IFERROR(VLOOKUP(B1514,'[1]DADOS (OCULTAR)'!$P$3:$R$91,3,0),"")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PEDRO ISAIAS DE LIMA</v>
      </c>
      <c r="E1514" s="9" t="str">
        <f>IF('[1]TCE - ANEXO III - Preencher'!F1523="4 - Assistência Odontológica","2 - Outros Profissionais da Saúde",'[1]TCE - ANEXO III - Preencher'!F1523)</f>
        <v>2 - Outros Profissionais da Saúde</v>
      </c>
      <c r="F1514" s="12">
        <f>'[1]TCE - ANEXO III - Preencher'!G1523</f>
        <v>322205</v>
      </c>
      <c r="G1514" s="13">
        <f>IF('[1]TCE - ANEXO III - Preencher'!H1523="","",'[1]TCE - ANEXO III - Preencher'!H1523)</f>
        <v>44531</v>
      </c>
      <c r="H1514" s="14">
        <f>'[1]TCE - ANEXO III - Preencher'!I1523</f>
        <v>0</v>
      </c>
      <c r="I1514" s="14">
        <f>'[1]TCE - ANEXO III - Preencher'!J1523</f>
        <v>199.83920000000001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1.93</v>
      </c>
      <c r="O1514" s="15">
        <f>'[1]TCE - ANEXO III - Preencher'!P1523</f>
        <v>0</v>
      </c>
      <c r="P1514" s="16">
        <f t="shared" si="140"/>
        <v>1.93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201.76920000000001</v>
      </c>
    </row>
    <row r="1515" spans="1:28" x14ac:dyDescent="0.2">
      <c r="A1515" s="8">
        <f>IFERROR(VLOOKUP(B1515,'[1]DADOS (OCULTAR)'!$P$3:$R$91,3,0),"")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PEDRO LIMA DE OLIVEIRA</v>
      </c>
      <c r="E1515" s="9" t="str">
        <f>IF('[1]TCE - ANEXO III - Preencher'!F1524="4 - Assistência Odontológica","2 - Outros Profissionais da Saúde",'[1]TCE - ANEXO III - Preencher'!F1524)</f>
        <v>2 - Outros Profissionais da Saúde</v>
      </c>
      <c r="F1515" s="12">
        <f>'[1]TCE - ANEXO III - Preencher'!G1524</f>
        <v>324115</v>
      </c>
      <c r="G1515" s="13">
        <f>IF('[1]TCE - ANEXO III - Preencher'!H1524="","",'[1]TCE - ANEXO III - Preencher'!H1524)</f>
        <v>44531</v>
      </c>
      <c r="H1515" s="14">
        <f>'[1]TCE - ANEXO III - Preencher'!I1524</f>
        <v>0</v>
      </c>
      <c r="I1515" s="14">
        <f>'[1]TCE - ANEXO III - Preencher'!J1524</f>
        <v>420.85599999999999</v>
      </c>
      <c r="J1515" s="14">
        <f>'[1]TCE - ANEXO III - Preencher'!K1524</f>
        <v>0</v>
      </c>
      <c r="K1515" s="15">
        <f>'[1]TCE - ANEXO III - Preencher'!L1524</f>
        <v>128.60749445600001</v>
      </c>
      <c r="L1515" s="15">
        <f>'[1]TCE - ANEXO III - Preencher'!M1524</f>
        <v>2.09</v>
      </c>
      <c r="M1515" s="15">
        <f t="shared" si="139"/>
        <v>126.51749445600001</v>
      </c>
      <c r="N1515" s="15">
        <f>'[1]TCE - ANEXO III - Preencher'!O1524</f>
        <v>9.99</v>
      </c>
      <c r="O1515" s="15">
        <f>'[1]TCE - ANEXO III - Preencher'!P1524</f>
        <v>0</v>
      </c>
      <c r="P1515" s="16">
        <f t="shared" si="140"/>
        <v>9.99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557.36349445600001</v>
      </c>
    </row>
    <row r="1516" spans="1:28" x14ac:dyDescent="0.2">
      <c r="A1516" s="8">
        <f>IFERROR(VLOOKUP(B1516,'[1]DADOS (OCULTAR)'!$P$3:$R$91,3,0),"")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PEDRO PAULO MEDEIROS ARAUJO DE MOURA</v>
      </c>
      <c r="E1516" s="9" t="str">
        <f>IF('[1]TCE - ANEXO III - Preencher'!F1525="4 - Assistência Odontológica","2 - Outros Profissionais da Saúde",'[1]TCE - ANEXO III - Preencher'!F1525)</f>
        <v>1 - Médico</v>
      </c>
      <c r="F1516" s="12">
        <f>'[1]TCE - ANEXO III - Preencher'!G1525</f>
        <v>225185</v>
      </c>
      <c r="G1516" s="13">
        <f>IF('[1]TCE - ANEXO III - Preencher'!H1525="","",'[1]TCE - ANEXO III - Preencher'!H1525)</f>
        <v>44531</v>
      </c>
      <c r="H1516" s="14">
        <f>'[1]TCE - ANEXO III - Preencher'!I1525</f>
        <v>0</v>
      </c>
      <c r="I1516" s="14">
        <f>'[1]TCE - ANEXO III - Preencher'!J1525</f>
        <v>1263.4072000000001</v>
      </c>
      <c r="J1516" s="14">
        <f>'[1]TCE - ANEXO III - Preencher'!K1525</f>
        <v>0</v>
      </c>
      <c r="K1516" s="15">
        <f>'[1]TCE - ANEXO III - Preencher'!L1525</f>
        <v>128.60749445600001</v>
      </c>
      <c r="L1516" s="15">
        <f>'[1]TCE - ANEXO III - Preencher'!M1525</f>
        <v>2.75</v>
      </c>
      <c r="M1516" s="15">
        <f t="shared" si="139"/>
        <v>125.85749445600001</v>
      </c>
      <c r="N1516" s="15">
        <f>'[1]TCE - ANEXO III - Preencher'!O1525</f>
        <v>6.13</v>
      </c>
      <c r="O1516" s="15">
        <f>'[1]TCE - ANEXO III - Preencher'!P1525</f>
        <v>1.23</v>
      </c>
      <c r="P1516" s="16">
        <f t="shared" si="140"/>
        <v>4.9000000000000004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1394.1646944560002</v>
      </c>
    </row>
    <row r="1517" spans="1:28" x14ac:dyDescent="0.2">
      <c r="A1517" s="8">
        <f>IFERROR(VLOOKUP(B1517,'[1]DADOS (OCULTAR)'!$P$3:$R$91,3,0),"")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PEDRO RAFAEL DE OLIVEIRA NASCIMENTO</v>
      </c>
      <c r="E1517" s="9" t="str">
        <f>IF('[1]TCE - ANEXO III - Preencher'!F1526="4 - Assistência Odontológica","2 - Outros Profissionais da Saúde",'[1]TCE - ANEXO III - Preencher'!F1526)</f>
        <v>1 - Médico</v>
      </c>
      <c r="F1517" s="12">
        <f>'[1]TCE - ANEXO III - Preencher'!G1526</f>
        <v>225120</v>
      </c>
      <c r="G1517" s="13">
        <f>IF('[1]TCE - ANEXO III - Preencher'!H1526="","",'[1]TCE - ANEXO III - Preencher'!H1526)</f>
        <v>44531</v>
      </c>
      <c r="H1517" s="14">
        <f>'[1]TCE - ANEXO III - Preencher'!I1526</f>
        <v>0</v>
      </c>
      <c r="I1517" s="14">
        <f>'[1]TCE - ANEXO III - Preencher'!J1526</f>
        <v>1651.8248000000001</v>
      </c>
      <c r="J1517" s="14">
        <f>'[1]TCE - ANEXO III - Preencher'!K1526</f>
        <v>0</v>
      </c>
      <c r="K1517" s="15">
        <f>'[1]TCE - ANEXO III - Preencher'!L1526</f>
        <v>128.60749445600001</v>
      </c>
      <c r="L1517" s="15">
        <f>'[1]TCE - ANEXO III - Preencher'!M1526</f>
        <v>2.75</v>
      </c>
      <c r="M1517" s="15">
        <f t="shared" si="139"/>
        <v>125.85749445600001</v>
      </c>
      <c r="N1517" s="15">
        <f>'[1]TCE - ANEXO III - Preencher'!O1526</f>
        <v>6.13</v>
      </c>
      <c r="O1517" s="15">
        <f>'[1]TCE - ANEXO III - Preencher'!P1526</f>
        <v>1.23</v>
      </c>
      <c r="P1517" s="16">
        <f t="shared" si="140"/>
        <v>4.9000000000000004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1782.5822944560002</v>
      </c>
    </row>
    <row r="1518" spans="1:28" x14ac:dyDescent="0.2">
      <c r="A1518" s="8">
        <f>IFERROR(VLOOKUP(B1518,'[1]DADOS (OCULTAR)'!$P$3:$R$91,3,0),"")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PERSUS RODRIGO BETTENMULLER DE ARAUJO MANSO</v>
      </c>
      <c r="E1518" s="9" t="str">
        <f>IF('[1]TCE - ANEXO III - Preencher'!F1527="4 - Assistência Odontológica","2 - Outros Profissionais da Saúde",'[1]TCE - ANEXO III - Preencher'!F1527)</f>
        <v>1 - Médico</v>
      </c>
      <c r="F1518" s="12">
        <f>'[1]TCE - ANEXO III - Preencher'!G1527</f>
        <v>225125</v>
      </c>
      <c r="G1518" s="13">
        <f>IF('[1]TCE - ANEXO III - Preencher'!H1527="","",'[1]TCE - ANEXO III - Preencher'!H1527)</f>
        <v>44531</v>
      </c>
      <c r="H1518" s="14">
        <f>'[1]TCE - ANEXO III - Preencher'!I1527</f>
        <v>0</v>
      </c>
      <c r="I1518" s="14">
        <f>'[1]TCE - ANEXO III - Preencher'!J1527</f>
        <v>1405.5935999999999</v>
      </c>
      <c r="J1518" s="14">
        <f>'[1]TCE - ANEXO III - Preencher'!K1527</f>
        <v>0</v>
      </c>
      <c r="K1518" s="15">
        <f>'[1]TCE - ANEXO III - Preencher'!L1527</f>
        <v>128.60749445600001</v>
      </c>
      <c r="L1518" s="15">
        <f>'[1]TCE - ANEXO III - Preencher'!M1527</f>
        <v>2.4700000000000002</v>
      </c>
      <c r="M1518" s="15">
        <f t="shared" si="139"/>
        <v>126.13749445600001</v>
      </c>
      <c r="N1518" s="15">
        <f>'[1]TCE - ANEXO III - Preencher'!O1527</f>
        <v>6.13</v>
      </c>
      <c r="O1518" s="15">
        <f>'[1]TCE - ANEXO III - Preencher'!P1527</f>
        <v>1.23</v>
      </c>
      <c r="P1518" s="16">
        <f t="shared" si="140"/>
        <v>4.9000000000000004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1536.631094456</v>
      </c>
    </row>
    <row r="1519" spans="1:28" x14ac:dyDescent="0.2">
      <c r="A1519" s="8">
        <f>IFERROR(VLOOKUP(B1519,'[1]DADOS (OCULTAR)'!$P$3:$R$91,3,0),"")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PLINIO HENRIQUE TORRES SIMOES</v>
      </c>
      <c r="E1519" s="9" t="str">
        <f>IF('[1]TCE - ANEXO III - Preencher'!F1528="4 - Assistência Odontológica","2 - Outros Profissionais da Saúde",'[1]TCE - ANEXO III - Preencher'!F1528)</f>
        <v>1 - Médico</v>
      </c>
      <c r="F1519" s="12">
        <f>'[1]TCE - ANEXO III - Preencher'!G1528</f>
        <v>225120</v>
      </c>
      <c r="G1519" s="13">
        <f>IF('[1]TCE - ANEXO III - Preencher'!H1528="","",'[1]TCE - ANEXO III - Preencher'!H1528)</f>
        <v>44531</v>
      </c>
      <c r="H1519" s="14">
        <f>'[1]TCE - ANEXO III - Preencher'!I1528</f>
        <v>0</v>
      </c>
      <c r="I1519" s="14">
        <f>'[1]TCE - ANEXO III - Preencher'!J1528</f>
        <v>1160.1143999999999</v>
      </c>
      <c r="J1519" s="14">
        <f>'[1]TCE - ANEXO III - Preencher'!K1528</f>
        <v>0</v>
      </c>
      <c r="K1519" s="15">
        <f>'[1]TCE - ANEXO III - Preencher'!L1528</f>
        <v>128.60749445600001</v>
      </c>
      <c r="L1519" s="15">
        <f>'[1]TCE - ANEXO III - Preencher'!M1528</f>
        <v>2.75</v>
      </c>
      <c r="M1519" s="15">
        <f t="shared" si="139"/>
        <v>125.85749445600001</v>
      </c>
      <c r="N1519" s="15">
        <f>'[1]TCE - ANEXO III - Preencher'!O1528</f>
        <v>6.13</v>
      </c>
      <c r="O1519" s="15">
        <f>'[1]TCE - ANEXO III - Preencher'!P1528</f>
        <v>1.23</v>
      </c>
      <c r="P1519" s="16">
        <f t="shared" si="140"/>
        <v>4.9000000000000004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1290.8718944560001</v>
      </c>
    </row>
    <row r="1520" spans="1:28" x14ac:dyDescent="0.2">
      <c r="A1520" s="8">
        <f>IFERROR(VLOOKUP(B1520,'[1]DADOS (OCULTAR)'!$P$3:$R$91,3,0),"")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POLIANE FEITOSA DOS SANTOS</v>
      </c>
      <c r="E1520" s="9" t="str">
        <f>IF('[1]TCE - ANEXO III - Preencher'!F1529="4 - Assistência Odontológica","2 - Outros Profissionais da Saúde",'[1]TCE - ANEXO III - Preencher'!F1529)</f>
        <v>3 - Administrativo</v>
      </c>
      <c r="F1520" s="12">
        <f>'[1]TCE - ANEXO III - Preencher'!G1529</f>
        <v>351605</v>
      </c>
      <c r="G1520" s="13">
        <f>IF('[1]TCE - ANEXO III - Preencher'!H1529="","",'[1]TCE - ANEXO III - Preencher'!H1529)</f>
        <v>44531</v>
      </c>
      <c r="H1520" s="14">
        <f>'[1]TCE - ANEXO III - Preencher'!I1529</f>
        <v>0</v>
      </c>
      <c r="I1520" s="14">
        <f>'[1]TCE - ANEXO III - Preencher'!J1529</f>
        <v>267.23680000000002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1.93</v>
      </c>
      <c r="O1520" s="15">
        <f>'[1]TCE - ANEXO III - Preencher'!P1529</f>
        <v>0</v>
      </c>
      <c r="P1520" s="16">
        <f t="shared" si="140"/>
        <v>1.93</v>
      </c>
      <c r="Q1520" s="15">
        <f>'[1]TCE - ANEXO III - Preencher'!R1529</f>
        <v>148</v>
      </c>
      <c r="R1520" s="15">
        <f>'[1]TCE - ANEXO III - Preencher'!S1529</f>
        <v>76.930000000000007</v>
      </c>
      <c r="S1520" s="16">
        <f t="shared" si="141"/>
        <v>71.069999999999993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340.23680000000002</v>
      </c>
    </row>
    <row r="1521" spans="1:28" x14ac:dyDescent="0.2">
      <c r="A1521" s="8">
        <f>IFERROR(VLOOKUP(B1521,'[1]DADOS (OCULTAR)'!$P$3:$R$91,3,0),"")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POLIANE YASMIM TEIXEIRA DA SILVA</v>
      </c>
      <c r="E1521" s="9" t="str">
        <f>IF('[1]TCE - ANEXO III - Preencher'!F1530="4 - Assistência Odontológica","2 - Outros Profissionais da Saúde",'[1]TCE - ANEXO III - Preencher'!F1530)</f>
        <v>3 - Administrativo</v>
      </c>
      <c r="F1521" s="12">
        <f>'[1]TCE - ANEXO III - Preencher'!G1530</f>
        <v>521130</v>
      </c>
      <c r="G1521" s="13">
        <f>IF('[1]TCE - ANEXO III - Preencher'!H1530="","",'[1]TCE - ANEXO III - Preencher'!H1530)</f>
        <v>44531</v>
      </c>
      <c r="H1521" s="14">
        <f>'[1]TCE - ANEXO III - Preencher'!I1530</f>
        <v>0</v>
      </c>
      <c r="I1521" s="14">
        <f>'[1]TCE - ANEXO III - Preencher'!J1530</f>
        <v>117.852</v>
      </c>
      <c r="J1521" s="14">
        <f>'[1]TCE - ANEXO III - Preencher'!K1530</f>
        <v>0</v>
      </c>
      <c r="K1521" s="15">
        <f>'[1]TCE - ANEXO III - Preencher'!L1530</f>
        <v>128.60749445600001</v>
      </c>
      <c r="L1521" s="15">
        <f>'[1]TCE - ANEXO III - Preencher'!M1530</f>
        <v>21.52</v>
      </c>
      <c r="M1521" s="15">
        <f t="shared" si="139"/>
        <v>107.08749445600002</v>
      </c>
      <c r="N1521" s="15">
        <f>'[1]TCE - ANEXO III - Preencher'!O1530</f>
        <v>1.93</v>
      </c>
      <c r="O1521" s="15">
        <f>'[1]TCE - ANEXO III - Preencher'!P1530</f>
        <v>0</v>
      </c>
      <c r="P1521" s="16">
        <f t="shared" si="140"/>
        <v>1.93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67.12</v>
      </c>
      <c r="U1521" s="15">
        <f>'[1]TCE - ANEXO III - Preencher'!V1530</f>
        <v>0</v>
      </c>
      <c r="V1521" s="16">
        <f t="shared" si="142"/>
        <v>67.12</v>
      </c>
      <c r="W1521" s="17" t="str">
        <f>IF('[1]TCE - ANEXO III - Preencher'!X1530="","",'[1]TCE - ANEXO III - Preencher'!X1530)</f>
        <v>AUX. CRECHE I</v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293.98949445600005</v>
      </c>
    </row>
    <row r="1522" spans="1:28" x14ac:dyDescent="0.2">
      <c r="A1522" s="8">
        <f>IFERROR(VLOOKUP(B1522,'[1]DADOS (OCULTAR)'!$P$3:$R$91,3,0),"")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POLLYANA RADINNE BESERRA FERNANDES</v>
      </c>
      <c r="E1522" s="9" t="str">
        <f>IF('[1]TCE - ANEXO III - Preencher'!F1531="4 - Assistência Odontológica","2 - Outros Profissionais da Saúde",'[1]TCE - ANEXO III - Preencher'!F1531)</f>
        <v>2 - Outros Profissionais da Saúde</v>
      </c>
      <c r="F1522" s="12">
        <f>'[1]TCE - ANEXO III - Preencher'!G1531</f>
        <v>223605</v>
      </c>
      <c r="G1522" s="13">
        <f>IF('[1]TCE - ANEXO III - Preencher'!H1531="","",'[1]TCE - ANEXO III - Preencher'!H1531)</f>
        <v>44531</v>
      </c>
      <c r="H1522" s="14">
        <f>'[1]TCE - ANEXO III - Preencher'!I1531</f>
        <v>0</v>
      </c>
      <c r="I1522" s="14">
        <f>'[1]TCE - ANEXO III - Preencher'!J1531</f>
        <v>349.9776</v>
      </c>
      <c r="J1522" s="14">
        <f>'[1]TCE - ANEXO III - Preencher'!K1531</f>
        <v>0</v>
      </c>
      <c r="K1522" s="15">
        <f>'[1]TCE - ANEXO III - Preencher'!L1531</f>
        <v>128.60749445600001</v>
      </c>
      <c r="L1522" s="15">
        <f>'[1]TCE - ANEXO III - Preencher'!M1531</f>
        <v>3.1</v>
      </c>
      <c r="M1522" s="15">
        <f t="shared" si="139"/>
        <v>125.50749445600002</v>
      </c>
      <c r="N1522" s="15">
        <f>'[1]TCE - ANEXO III - Preencher'!O1531</f>
        <v>1.59</v>
      </c>
      <c r="O1522" s="15">
        <f>'[1]TCE - ANEXO III - Preencher'!P1531</f>
        <v>0</v>
      </c>
      <c r="P1522" s="16">
        <f t="shared" si="140"/>
        <v>1.59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477.07509445599999</v>
      </c>
    </row>
    <row r="1523" spans="1:28" x14ac:dyDescent="0.2">
      <c r="A1523" s="8">
        <f>IFERROR(VLOOKUP(B1523,'[1]DADOS (OCULTAR)'!$P$3:$R$91,3,0),"")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POLYANNA DO ROSARIO RAMOS</v>
      </c>
      <c r="E1523" s="9" t="str">
        <f>IF('[1]TCE - ANEXO III - Preencher'!F1532="4 - Assistência Odontológica","2 - Outros Profissionais da Saúde",'[1]TCE - ANEXO III - Preencher'!F1532)</f>
        <v>2 - Outros Profissionais da Saúde</v>
      </c>
      <c r="F1523" s="12">
        <f>'[1]TCE - ANEXO III - Preencher'!G1532</f>
        <v>322205</v>
      </c>
      <c r="G1523" s="13">
        <f>IF('[1]TCE - ANEXO III - Preencher'!H1532="","",'[1]TCE - ANEXO III - Preencher'!H1532)</f>
        <v>44531</v>
      </c>
      <c r="H1523" s="14">
        <f>'[1]TCE - ANEXO III - Preencher'!I1532</f>
        <v>0</v>
      </c>
      <c r="I1523" s="14">
        <f>'[1]TCE - ANEXO III - Preencher'!J1532</f>
        <v>229.65520000000001</v>
      </c>
      <c r="J1523" s="14">
        <f>'[1]TCE - ANEXO III - Preencher'!K1532</f>
        <v>0</v>
      </c>
      <c r="K1523" s="15">
        <f>'[1]TCE - ANEXO III - Preencher'!L1532</f>
        <v>128.60749445600001</v>
      </c>
      <c r="L1523" s="15">
        <f>'[1]TCE - ANEXO III - Preencher'!M1532</f>
        <v>26.3</v>
      </c>
      <c r="M1523" s="15">
        <f t="shared" si="139"/>
        <v>102.30749445600001</v>
      </c>
      <c r="N1523" s="15">
        <f>'[1]TCE - ANEXO III - Preencher'!O1532</f>
        <v>1.93</v>
      </c>
      <c r="O1523" s="15">
        <f>'[1]TCE - ANEXO III - Preencher'!P1532</f>
        <v>0</v>
      </c>
      <c r="P1523" s="16">
        <f t="shared" si="140"/>
        <v>1.93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333.89269445600002</v>
      </c>
    </row>
    <row r="1524" spans="1:28" x14ac:dyDescent="0.2">
      <c r="A1524" s="8">
        <f>IFERROR(VLOOKUP(B1524,'[1]DADOS (OCULTAR)'!$P$3:$R$91,3,0),"")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PRICILLA ANDREZA DE LIMA SOARES</v>
      </c>
      <c r="E1524" s="9" t="str">
        <f>IF('[1]TCE - ANEXO III - Preencher'!F1533="4 - Assistência Odontológica","2 - Outros Profissionais da Saúde",'[1]TCE - ANEXO III - Preencher'!F1533)</f>
        <v>2 - Outros Profissionais da Saúde</v>
      </c>
      <c r="F1524" s="12">
        <f>'[1]TCE - ANEXO III - Preencher'!G1533</f>
        <v>322205</v>
      </c>
      <c r="G1524" s="13">
        <f>IF('[1]TCE - ANEXO III - Preencher'!H1533="","",'[1]TCE - ANEXO III - Preencher'!H1533)</f>
        <v>44531</v>
      </c>
      <c r="H1524" s="14">
        <f>'[1]TCE - ANEXO III - Preencher'!I1533</f>
        <v>0</v>
      </c>
      <c r="I1524" s="14">
        <f>'[1]TCE - ANEXO III - Preencher'!J1533</f>
        <v>106.41</v>
      </c>
      <c r="J1524" s="14">
        <f>'[1]TCE - ANEXO III - Preencher'!K1533</f>
        <v>0</v>
      </c>
      <c r="K1524" s="15">
        <f>'[1]TCE - ANEXO III - Preencher'!L1533</f>
        <v>128.60749445600001</v>
      </c>
      <c r="L1524" s="15">
        <f>'[1]TCE - ANEXO III - Preencher'!M1533</f>
        <v>17.53</v>
      </c>
      <c r="M1524" s="15">
        <f t="shared" si="139"/>
        <v>111.07749445600001</v>
      </c>
      <c r="N1524" s="15">
        <f>'[1]TCE - ANEXO III - Preencher'!O1533</f>
        <v>1.93</v>
      </c>
      <c r="O1524" s="15">
        <f>'[1]TCE - ANEXO III - Preencher'!P1533</f>
        <v>0</v>
      </c>
      <c r="P1524" s="16">
        <f t="shared" si="140"/>
        <v>1.93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219.41749445600001</v>
      </c>
    </row>
    <row r="1525" spans="1:28" x14ac:dyDescent="0.2">
      <c r="A1525" s="8">
        <f>IFERROR(VLOOKUP(B1525,'[1]DADOS (OCULTAR)'!$P$3:$R$91,3,0),"")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PRISCILA ALVES DE LIRA</v>
      </c>
      <c r="E1525" s="9" t="str">
        <f>IF('[1]TCE - ANEXO III - Preencher'!F1534="4 - Assistência Odontológica","2 - Outros Profissionais da Saúde",'[1]TCE - ANEXO III - Preencher'!F1534)</f>
        <v>3 - Administrativo</v>
      </c>
      <c r="F1525" s="12">
        <f>'[1]TCE - ANEXO III - Preencher'!G1534</f>
        <v>131210</v>
      </c>
      <c r="G1525" s="13">
        <f>IF('[1]TCE - ANEXO III - Preencher'!H1534="","",'[1]TCE - ANEXO III - Preencher'!H1534)</f>
        <v>44531</v>
      </c>
      <c r="H1525" s="14">
        <f>'[1]TCE - ANEXO III - Preencher'!I1534</f>
        <v>0</v>
      </c>
      <c r="I1525" s="14">
        <f>'[1]TCE - ANEXO III - Preencher'!J1534</f>
        <v>1112.556</v>
      </c>
      <c r="J1525" s="14">
        <f>'[1]TCE - ANEXO III - Preencher'!K1534</f>
        <v>0</v>
      </c>
      <c r="K1525" s="15">
        <f>'[1]TCE - ANEXO III - Preencher'!L1534</f>
        <v>128.60749445600001</v>
      </c>
      <c r="L1525" s="15">
        <f>'[1]TCE - ANEXO III - Preencher'!M1534</f>
        <v>3.17</v>
      </c>
      <c r="M1525" s="15">
        <f t="shared" si="139"/>
        <v>125.43749445600001</v>
      </c>
      <c r="N1525" s="15">
        <f>'[1]TCE - ANEXO III - Preencher'!O1534</f>
        <v>1.59</v>
      </c>
      <c r="O1525" s="15">
        <f>'[1]TCE - ANEXO III - Preencher'!P1534</f>
        <v>0</v>
      </c>
      <c r="P1525" s="16">
        <f t="shared" si="140"/>
        <v>1.59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1239.5834944559999</v>
      </c>
    </row>
    <row r="1526" spans="1:28" x14ac:dyDescent="0.2">
      <c r="A1526" s="8">
        <f>IFERROR(VLOOKUP(B1526,'[1]DADOS (OCULTAR)'!$P$3:$R$91,3,0),"")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PRISCILA QUITERIA DA CONCEICAO</v>
      </c>
      <c r="E1526" s="9" t="str">
        <f>IF('[1]TCE - ANEXO III - Preencher'!F1535="4 - Assistência Odontológica","2 - Outros Profissionais da Saúde",'[1]TCE - ANEXO III - Preencher'!F1535)</f>
        <v>2 - Outros Profissionais da Saúde</v>
      </c>
      <c r="F1526" s="12">
        <f>'[1]TCE - ANEXO III - Preencher'!G1535</f>
        <v>322205</v>
      </c>
      <c r="G1526" s="13">
        <f>IF('[1]TCE - ANEXO III - Preencher'!H1535="","",'[1]TCE - ANEXO III - Preencher'!H1535)</f>
        <v>44531</v>
      </c>
      <c r="H1526" s="14">
        <f>'[1]TCE - ANEXO III - Preencher'!I1535</f>
        <v>0</v>
      </c>
      <c r="I1526" s="14">
        <f>'[1]TCE - ANEXO III - Preencher'!J1535</f>
        <v>215.8312</v>
      </c>
      <c r="J1526" s="14">
        <f>'[1]TCE - ANEXO III - Preencher'!K1535</f>
        <v>0</v>
      </c>
      <c r="K1526" s="15">
        <f>'[1]TCE - ANEXO III - Preencher'!L1535</f>
        <v>128.60749445600001</v>
      </c>
      <c r="L1526" s="15">
        <f>'[1]TCE - ANEXO III - Preencher'!M1535</f>
        <v>26.3</v>
      </c>
      <c r="M1526" s="15">
        <f t="shared" si="139"/>
        <v>102.30749445600001</v>
      </c>
      <c r="N1526" s="15">
        <f>'[1]TCE - ANEXO III - Preencher'!O1535</f>
        <v>1.93</v>
      </c>
      <c r="O1526" s="15">
        <f>'[1]TCE - ANEXO III - Preencher'!P1535</f>
        <v>0</v>
      </c>
      <c r="P1526" s="16">
        <f t="shared" si="140"/>
        <v>1.93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320.068694456</v>
      </c>
    </row>
    <row r="1527" spans="1:28" x14ac:dyDescent="0.2">
      <c r="A1527" s="8">
        <f>IFERROR(VLOOKUP(B1527,'[1]DADOS (OCULTAR)'!$P$3:$R$91,3,0),"")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PRISCILLA JOYCE DA SILVA</v>
      </c>
      <c r="E1527" s="9" t="str">
        <f>IF('[1]TCE - ANEXO III - Preencher'!F1536="4 - Assistência Odontológica","2 - Outros Profissionais da Saúde",'[1]TCE - ANEXO III - Preencher'!F1536)</f>
        <v>2 - Outros Profissionais da Saúde</v>
      </c>
      <c r="F1527" s="12">
        <f>'[1]TCE - ANEXO III - Preencher'!G1536</f>
        <v>223505</v>
      </c>
      <c r="G1527" s="13">
        <f>IF('[1]TCE - ANEXO III - Preencher'!H1536="","",'[1]TCE - ANEXO III - Preencher'!H1536)</f>
        <v>44531</v>
      </c>
      <c r="H1527" s="14">
        <f>'[1]TCE - ANEXO III - Preencher'!I1536</f>
        <v>0</v>
      </c>
      <c r="I1527" s="14">
        <f>'[1]TCE - ANEXO III - Preencher'!J1536</f>
        <v>405.38639999999998</v>
      </c>
      <c r="J1527" s="14">
        <f>'[1]TCE - ANEXO III - Preencher'!K1536</f>
        <v>0</v>
      </c>
      <c r="K1527" s="15">
        <f>'[1]TCE - ANEXO III - Preencher'!L1536</f>
        <v>128.60749445600001</v>
      </c>
      <c r="L1527" s="15">
        <f>'[1]TCE - ANEXO III - Preencher'!M1536</f>
        <v>3.53</v>
      </c>
      <c r="M1527" s="15">
        <f t="shared" si="139"/>
        <v>125.07749445600001</v>
      </c>
      <c r="N1527" s="15">
        <f>'[1]TCE - ANEXO III - Preencher'!O1536</f>
        <v>1.59</v>
      </c>
      <c r="O1527" s="15">
        <f>'[1]TCE - ANEXO III - Preencher'!P1536</f>
        <v>0</v>
      </c>
      <c r="P1527" s="16">
        <f t="shared" si="140"/>
        <v>1.59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532.05389445599997</v>
      </c>
    </row>
    <row r="1528" spans="1:28" x14ac:dyDescent="0.2">
      <c r="A1528" s="8">
        <f>IFERROR(VLOOKUP(B1528,'[1]DADOS (OCULTAR)'!$P$3:$R$91,3,0),"")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QUITERIA MARIA LINS DE MELO</v>
      </c>
      <c r="E1528" s="9" t="str">
        <f>IF('[1]TCE - ANEXO III - Preencher'!F1537="4 - Assistência Odontológica","2 - Outros Profissionais da Saúde",'[1]TCE - ANEXO III - Preencher'!F1537)</f>
        <v>2 - Outros Profissionais da Saúde</v>
      </c>
      <c r="F1528" s="12">
        <f>'[1]TCE - ANEXO III - Preencher'!G1537</f>
        <v>322205</v>
      </c>
      <c r="G1528" s="13">
        <f>IF('[1]TCE - ANEXO III - Preencher'!H1537="","",'[1]TCE - ANEXO III - Preencher'!H1537)</f>
        <v>44531</v>
      </c>
      <c r="H1528" s="14">
        <f>'[1]TCE - ANEXO III - Preencher'!I1537</f>
        <v>0</v>
      </c>
      <c r="I1528" s="14">
        <f>'[1]TCE - ANEXO III - Preencher'!J1537</f>
        <v>214.19200000000001</v>
      </c>
      <c r="J1528" s="14">
        <f>'[1]TCE - ANEXO III - Preencher'!K1537</f>
        <v>0</v>
      </c>
      <c r="K1528" s="15">
        <f>'[1]TCE - ANEXO III - Preencher'!L1537</f>
        <v>128.60749445600001</v>
      </c>
      <c r="L1528" s="15">
        <f>'[1]TCE - ANEXO III - Preencher'!M1537</f>
        <v>8.77</v>
      </c>
      <c r="M1528" s="15">
        <f t="shared" si="139"/>
        <v>119.83749445600002</v>
      </c>
      <c r="N1528" s="15">
        <f>'[1]TCE - ANEXO III - Preencher'!O1537</f>
        <v>1.93</v>
      </c>
      <c r="O1528" s="15">
        <f>'[1]TCE - ANEXO III - Preencher'!P1537</f>
        <v>0</v>
      </c>
      <c r="P1528" s="16">
        <f t="shared" si="140"/>
        <v>1.93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23.14</v>
      </c>
      <c r="U1528" s="15">
        <f>'[1]TCE - ANEXO III - Preencher'!V1537</f>
        <v>0</v>
      </c>
      <c r="V1528" s="16">
        <f t="shared" si="142"/>
        <v>23.14</v>
      </c>
      <c r="W1528" s="17" t="str">
        <f>IF('[1]TCE - ANEXO III - Preencher'!X1537="","",'[1]TCE - ANEXO III - Preencher'!X1537)</f>
        <v>AUX. CRECHE I</v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359.099494456</v>
      </c>
    </row>
    <row r="1529" spans="1:28" x14ac:dyDescent="0.2">
      <c r="A1529" s="8">
        <f>IFERROR(VLOOKUP(B1529,'[1]DADOS (OCULTAR)'!$P$3:$R$91,3,0),"")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RACHEL DI PAOLA VILACA FIGUEIREDO</v>
      </c>
      <c r="E1529" s="9" t="str">
        <f>IF('[1]TCE - ANEXO III - Preencher'!F1538="4 - Assistência Odontológica","2 - Outros Profissionais da Saúde",'[1]TCE - ANEXO III - Preencher'!F1538)</f>
        <v>2 - Outros Profissionais da Saúde</v>
      </c>
      <c r="F1529" s="12">
        <f>'[1]TCE - ANEXO III - Preencher'!G1538</f>
        <v>221205</v>
      </c>
      <c r="G1529" s="13">
        <f>IF('[1]TCE - ANEXO III - Preencher'!H1538="","",'[1]TCE - ANEXO III - Preencher'!H1538)</f>
        <v>44531</v>
      </c>
      <c r="H1529" s="14">
        <f>'[1]TCE - ANEXO III - Preencher'!I1538</f>
        <v>0</v>
      </c>
      <c r="I1529" s="14">
        <f>'[1]TCE - ANEXO III - Preencher'!J1538</f>
        <v>506.34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1.93</v>
      </c>
      <c r="O1529" s="15">
        <f>'[1]TCE - ANEXO III - Preencher'!P1538</f>
        <v>0</v>
      </c>
      <c r="P1529" s="16">
        <f t="shared" si="140"/>
        <v>1.93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508.27</v>
      </c>
    </row>
    <row r="1530" spans="1:28" x14ac:dyDescent="0.2">
      <c r="A1530" s="8">
        <f>IFERROR(VLOOKUP(B1530,'[1]DADOS (OCULTAR)'!$P$3:$R$91,3,0),"")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RAFAEL CONRADO WANDERLEY</v>
      </c>
      <c r="E1530" s="9" t="str">
        <f>IF('[1]TCE - ANEXO III - Preencher'!F1539="4 - Assistência Odontológica","2 - Outros Profissionais da Saúde",'[1]TCE - ANEXO III - Preencher'!F1539)</f>
        <v>1 - Médico</v>
      </c>
      <c r="F1530" s="12">
        <f>'[1]TCE - ANEXO III - Preencher'!G1539</f>
        <v>225112</v>
      </c>
      <c r="G1530" s="13">
        <f>IF('[1]TCE - ANEXO III - Preencher'!H1539="","",'[1]TCE - ANEXO III - Preencher'!H1539)</f>
        <v>44531</v>
      </c>
      <c r="H1530" s="14">
        <f>'[1]TCE - ANEXO III - Preencher'!I1539</f>
        <v>0</v>
      </c>
      <c r="I1530" s="14">
        <f>'[1]TCE - ANEXO III - Preencher'!J1539</f>
        <v>1381.748</v>
      </c>
      <c r="J1530" s="14">
        <f>'[1]TCE - ANEXO III - Preencher'!K1539</f>
        <v>0</v>
      </c>
      <c r="K1530" s="15">
        <f>'[1]TCE - ANEXO III - Preencher'!L1539</f>
        <v>128.60749445600001</v>
      </c>
      <c r="L1530" s="15">
        <f>'[1]TCE - ANEXO III - Preencher'!M1539</f>
        <v>2.75</v>
      </c>
      <c r="M1530" s="15">
        <f t="shared" si="139"/>
        <v>125.85749445600001</v>
      </c>
      <c r="N1530" s="15">
        <f>'[1]TCE - ANEXO III - Preencher'!O1539</f>
        <v>6.13</v>
      </c>
      <c r="O1530" s="15">
        <f>'[1]TCE - ANEXO III - Preencher'!P1539</f>
        <v>1.23</v>
      </c>
      <c r="P1530" s="16">
        <f t="shared" si="140"/>
        <v>4.9000000000000004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1512.5054944560002</v>
      </c>
    </row>
    <row r="1531" spans="1:28" x14ac:dyDescent="0.2">
      <c r="A1531" s="8">
        <f>IFERROR(VLOOKUP(B1531,'[1]DADOS (OCULTAR)'!$P$3:$R$91,3,0),"")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RAFAEL DO NASCIMENTO SILVA</v>
      </c>
      <c r="E1531" s="9" t="str">
        <f>IF('[1]TCE - ANEXO III - Preencher'!F1540="4 - Assistência Odontológica","2 - Outros Profissionais da Saúde",'[1]TCE - ANEXO III - Preencher'!F1540)</f>
        <v>3 - Administrativo</v>
      </c>
      <c r="F1531" s="12">
        <f>'[1]TCE - ANEXO III - Preencher'!G1540</f>
        <v>515110</v>
      </c>
      <c r="G1531" s="13">
        <f>IF('[1]TCE - ANEXO III - Preencher'!H1540="","",'[1]TCE - ANEXO III - Preencher'!H1540)</f>
        <v>44531</v>
      </c>
      <c r="H1531" s="14">
        <f>'[1]TCE - ANEXO III - Preencher'!I1540</f>
        <v>0</v>
      </c>
      <c r="I1531" s="14">
        <f>'[1]TCE - ANEXO III - Preencher'!J1540</f>
        <v>161.8056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1.93</v>
      </c>
      <c r="O1531" s="15">
        <f>'[1]TCE - ANEXO III - Preencher'!P1540</f>
        <v>0</v>
      </c>
      <c r="P1531" s="16">
        <f t="shared" si="140"/>
        <v>1.93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163.73560000000001</v>
      </c>
    </row>
    <row r="1532" spans="1:28" x14ac:dyDescent="0.2">
      <c r="A1532" s="8">
        <f>IFERROR(VLOOKUP(B1532,'[1]DADOS (OCULTAR)'!$P$3:$R$91,3,0),"")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RAFAEL FELIPE GONCALVES BATISTA</v>
      </c>
      <c r="E1532" s="9" t="str">
        <f>IF('[1]TCE - ANEXO III - Preencher'!F1541="4 - Assistência Odontológica","2 - Outros Profissionais da Saúde",'[1]TCE - ANEXO III - Preencher'!F1541)</f>
        <v>1 - Médico</v>
      </c>
      <c r="F1532" s="12">
        <f>'[1]TCE - ANEXO III - Preencher'!G1541</f>
        <v>225125</v>
      </c>
      <c r="G1532" s="13">
        <f>IF('[1]TCE - ANEXO III - Preencher'!H1541="","",'[1]TCE - ANEXO III - Preencher'!H1541)</f>
        <v>44531</v>
      </c>
      <c r="H1532" s="14">
        <f>'[1]TCE - ANEXO III - Preencher'!I1541</f>
        <v>0</v>
      </c>
      <c r="I1532" s="14">
        <f>'[1]TCE - ANEXO III - Preencher'!J1541</f>
        <v>1227.2760000000001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1227.2760000000001</v>
      </c>
    </row>
    <row r="1533" spans="1:28" x14ac:dyDescent="0.2">
      <c r="A1533" s="8">
        <f>IFERROR(VLOOKUP(B1533,'[1]DADOS (OCULTAR)'!$P$3:$R$91,3,0),"")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RAFAEL HENRIQUE DA SILVA</v>
      </c>
      <c r="E1533" s="9" t="str">
        <f>IF('[1]TCE - ANEXO III - Preencher'!F1542="4 - Assistência Odontológica","2 - Outros Profissionais da Saúde",'[1]TCE - ANEXO III - Preencher'!F1542)</f>
        <v>3 - Administrativo</v>
      </c>
      <c r="F1533" s="12">
        <f>'[1]TCE - ANEXO III - Preencher'!G1542</f>
        <v>521130</v>
      </c>
      <c r="G1533" s="13">
        <f>IF('[1]TCE - ANEXO III - Preencher'!H1542="","",'[1]TCE - ANEXO III - Preencher'!H1542)</f>
        <v>44531</v>
      </c>
      <c r="H1533" s="14">
        <f>'[1]TCE - ANEXO III - Preencher'!I1542</f>
        <v>0</v>
      </c>
      <c r="I1533" s="14">
        <f>'[1]TCE - ANEXO III - Preencher'!J1542</f>
        <v>205.84800000000001</v>
      </c>
      <c r="J1533" s="14">
        <f>'[1]TCE - ANEXO III - Preencher'!K1542</f>
        <v>0</v>
      </c>
      <c r="K1533" s="15">
        <f>'[1]TCE - ANEXO III - Preencher'!L1542</f>
        <v>128.60749445600001</v>
      </c>
      <c r="L1533" s="15">
        <f>'[1]TCE - ANEXO III - Preencher'!M1542</f>
        <v>22.26</v>
      </c>
      <c r="M1533" s="15">
        <f t="shared" si="139"/>
        <v>106.34749445600001</v>
      </c>
      <c r="N1533" s="15">
        <f>'[1]TCE - ANEXO III - Preencher'!O1542</f>
        <v>1.93</v>
      </c>
      <c r="O1533" s="15">
        <f>'[1]TCE - ANEXO III - Preencher'!P1542</f>
        <v>0</v>
      </c>
      <c r="P1533" s="16">
        <f t="shared" si="140"/>
        <v>1.93</v>
      </c>
      <c r="Q1533" s="15">
        <f>'[1]TCE - ANEXO III - Preencher'!R1542</f>
        <v>296</v>
      </c>
      <c r="R1533" s="15">
        <f>'[1]TCE - ANEXO III - Preencher'!S1542</f>
        <v>66.78</v>
      </c>
      <c r="S1533" s="16">
        <f t="shared" si="141"/>
        <v>229.22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543.34549445599998</v>
      </c>
    </row>
    <row r="1534" spans="1:28" x14ac:dyDescent="0.2">
      <c r="A1534" s="8">
        <f>IFERROR(VLOOKUP(B1534,'[1]DADOS (OCULTAR)'!$P$3:$R$91,3,0),"")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RAFAEL OLIVEIRA VIANA</v>
      </c>
      <c r="E1534" s="9" t="str">
        <f>IF('[1]TCE - ANEXO III - Preencher'!F1543="4 - Assistência Odontológica","2 - Outros Profissionais da Saúde",'[1]TCE - ANEXO III - Preencher'!F1543)</f>
        <v>3 - Administrativo</v>
      </c>
      <c r="F1534" s="12">
        <f>'[1]TCE - ANEXO III - Preencher'!G1543</f>
        <v>312105</v>
      </c>
      <c r="G1534" s="13">
        <f>IF('[1]TCE - ANEXO III - Preencher'!H1543="","",'[1]TCE - ANEXO III - Preencher'!H1543)</f>
        <v>44531</v>
      </c>
      <c r="H1534" s="14">
        <f>'[1]TCE - ANEXO III - Preencher'!I1543</f>
        <v>0</v>
      </c>
      <c r="I1534" s="14">
        <f>'[1]TCE - ANEXO III - Preencher'!J1543</f>
        <v>230.79040000000001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1.93</v>
      </c>
      <c r="O1534" s="15">
        <f>'[1]TCE - ANEXO III - Preencher'!P1543</f>
        <v>0</v>
      </c>
      <c r="P1534" s="16">
        <f t="shared" si="140"/>
        <v>1.93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42.32</v>
      </c>
      <c r="U1534" s="15">
        <f>'[1]TCE - ANEXO III - Preencher'!V1543</f>
        <v>0</v>
      </c>
      <c r="V1534" s="16">
        <f t="shared" si="142"/>
        <v>42.32</v>
      </c>
      <c r="W1534" s="17" t="str">
        <f>IF('[1]TCE - ANEXO III - Preencher'!X1543="","",'[1]TCE - ANEXO III - Preencher'!X1543)</f>
        <v>AUX DE FERRAMENTA</v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275.04040000000003</v>
      </c>
    </row>
    <row r="1535" spans="1:28" x14ac:dyDescent="0.2">
      <c r="A1535" s="8">
        <f>IFERROR(VLOOKUP(B1535,'[1]DADOS (OCULTAR)'!$P$3:$R$91,3,0),"")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RAFAELA ANDILA SILVA LOPES</v>
      </c>
      <c r="E1535" s="9" t="str">
        <f>IF('[1]TCE - ANEXO III - Preencher'!F1544="4 - Assistência Odontológica","2 - Outros Profissionais da Saúde",'[1]TCE - ANEXO III - Preencher'!F1544)</f>
        <v>2 - Outros Profissionais da Saúde</v>
      </c>
      <c r="F1535" s="12">
        <f>'[1]TCE - ANEXO III - Preencher'!G1544</f>
        <v>322205</v>
      </c>
      <c r="G1535" s="13">
        <f>IF('[1]TCE - ANEXO III - Preencher'!H1544="","",'[1]TCE - ANEXO III - Preencher'!H1544)</f>
        <v>44531</v>
      </c>
      <c r="H1535" s="14">
        <f>'[1]TCE - ANEXO III - Preencher'!I1544</f>
        <v>0</v>
      </c>
      <c r="I1535" s="14">
        <f>'[1]TCE - ANEXO III - Preencher'!J1544</f>
        <v>187.5</v>
      </c>
      <c r="J1535" s="14">
        <f>'[1]TCE - ANEXO III - Preencher'!K1544</f>
        <v>0</v>
      </c>
      <c r="K1535" s="15">
        <f>'[1]TCE - ANEXO III - Preencher'!L1544</f>
        <v>128.60749445600001</v>
      </c>
      <c r="L1535" s="15">
        <f>'[1]TCE - ANEXO III - Preencher'!M1544</f>
        <v>23.67</v>
      </c>
      <c r="M1535" s="15">
        <f t="shared" si="139"/>
        <v>104.93749445600001</v>
      </c>
      <c r="N1535" s="15">
        <f>'[1]TCE - ANEXO III - Preencher'!O1544</f>
        <v>1.93</v>
      </c>
      <c r="O1535" s="15">
        <f>'[1]TCE - ANEXO III - Preencher'!P1544</f>
        <v>0</v>
      </c>
      <c r="P1535" s="16">
        <f t="shared" si="140"/>
        <v>1.93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294.36749445600003</v>
      </c>
    </row>
    <row r="1536" spans="1:28" x14ac:dyDescent="0.2">
      <c r="A1536" s="8">
        <f>IFERROR(VLOOKUP(B1536,'[1]DADOS (OCULTAR)'!$P$3:$R$91,3,0),"")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RAFAELA ANDRESA DA SILVA SANTOS</v>
      </c>
      <c r="E1536" s="9" t="str">
        <f>IF('[1]TCE - ANEXO III - Preencher'!F1545="4 - Assistência Odontológica","2 - Outros Profissionais da Saúde",'[1]TCE - ANEXO III - Preencher'!F1545)</f>
        <v>2 - Outros Profissionais da Saúde</v>
      </c>
      <c r="F1536" s="12">
        <f>'[1]TCE - ANEXO III - Preencher'!G1545</f>
        <v>223505</v>
      </c>
      <c r="G1536" s="13">
        <f>IF('[1]TCE - ANEXO III - Preencher'!H1545="","",'[1]TCE - ANEXO III - Preencher'!H1545)</f>
        <v>44531</v>
      </c>
      <c r="H1536" s="14">
        <f>'[1]TCE - ANEXO III - Preencher'!I1545</f>
        <v>0</v>
      </c>
      <c r="I1536" s="14">
        <f>'[1]TCE - ANEXO III - Preencher'!J1545</f>
        <v>467.88720000000001</v>
      </c>
      <c r="J1536" s="14">
        <f>'[1]TCE - ANEXO III - Preencher'!K1545</f>
        <v>0</v>
      </c>
      <c r="K1536" s="15">
        <f>'[1]TCE - ANEXO III - Preencher'!L1545</f>
        <v>128.60749445600001</v>
      </c>
      <c r="L1536" s="15">
        <f>'[1]TCE - ANEXO III - Preencher'!M1545</f>
        <v>3.06</v>
      </c>
      <c r="M1536" s="15">
        <f t="shared" si="139"/>
        <v>125.54749445600001</v>
      </c>
      <c r="N1536" s="15">
        <f>'[1]TCE - ANEXO III - Preencher'!O1545</f>
        <v>1.59</v>
      </c>
      <c r="O1536" s="15">
        <f>'[1]TCE - ANEXO III - Preencher'!P1545</f>
        <v>0</v>
      </c>
      <c r="P1536" s="16">
        <f t="shared" si="140"/>
        <v>1.59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595.02469445600002</v>
      </c>
    </row>
    <row r="1537" spans="1:28" x14ac:dyDescent="0.2">
      <c r="A1537" s="8">
        <f>IFERROR(VLOOKUP(B1537,'[1]DADOS (OCULTAR)'!$P$3:$R$91,3,0),"")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RAFAELA DA SILVA MOURA</v>
      </c>
      <c r="E1537" s="9" t="str">
        <f>IF('[1]TCE - ANEXO III - Preencher'!F1546="4 - Assistência Odontológica","2 - Outros Profissionais da Saúde",'[1]TCE - ANEXO III - Preencher'!F1546)</f>
        <v>2 - Outros Profissionais da Saúde</v>
      </c>
      <c r="F1537" s="12">
        <f>'[1]TCE - ANEXO III - Preencher'!G1546</f>
        <v>322205</v>
      </c>
      <c r="G1537" s="13">
        <f>IF('[1]TCE - ANEXO III - Preencher'!H1546="","",'[1]TCE - ANEXO III - Preencher'!H1546)</f>
        <v>44531</v>
      </c>
      <c r="H1537" s="14">
        <f>'[1]TCE - ANEXO III - Preencher'!I1546</f>
        <v>0</v>
      </c>
      <c r="I1537" s="14">
        <f>'[1]TCE - ANEXO III - Preencher'!J1546</f>
        <v>229.32</v>
      </c>
      <c r="J1537" s="14">
        <f>'[1]TCE - ANEXO III - Preencher'!K1546</f>
        <v>0</v>
      </c>
      <c r="K1537" s="15">
        <f>'[1]TCE - ANEXO III - Preencher'!L1546</f>
        <v>128.60749445600001</v>
      </c>
      <c r="L1537" s="15">
        <f>'[1]TCE - ANEXO III - Preencher'!M1546</f>
        <v>26.3</v>
      </c>
      <c r="M1537" s="15">
        <f t="shared" si="139"/>
        <v>102.30749445600001</v>
      </c>
      <c r="N1537" s="15">
        <f>'[1]TCE - ANEXO III - Preencher'!O1546</f>
        <v>1.93</v>
      </c>
      <c r="O1537" s="15">
        <f>'[1]TCE - ANEXO III - Preencher'!P1546</f>
        <v>0</v>
      </c>
      <c r="P1537" s="16">
        <f t="shared" si="140"/>
        <v>1.93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69.41</v>
      </c>
      <c r="U1537" s="15">
        <f>'[1]TCE - ANEXO III - Preencher'!V1546</f>
        <v>0</v>
      </c>
      <c r="V1537" s="16">
        <f t="shared" si="142"/>
        <v>69.41</v>
      </c>
      <c r="W1537" s="17" t="str">
        <f>IF('[1]TCE - ANEXO III - Preencher'!X1546="","",'[1]TCE - ANEXO III - Preencher'!X1546)</f>
        <v>AUX. CRECHE I</v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402.96749445600005</v>
      </c>
    </row>
    <row r="1538" spans="1:28" x14ac:dyDescent="0.2">
      <c r="A1538" s="8">
        <f>IFERROR(VLOOKUP(B1538,'[1]DADOS (OCULTAR)'!$P$3:$R$91,3,0),"")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RAFAELA GOMES LIBERATO</v>
      </c>
      <c r="E1538" s="9" t="str">
        <f>IF('[1]TCE - ANEXO III - Preencher'!F1547="4 - Assistência Odontológica","2 - Outros Profissionais da Saúde",'[1]TCE - ANEXO III - Preencher'!F1547)</f>
        <v>1 - Médico</v>
      </c>
      <c r="F1538" s="12">
        <f>'[1]TCE - ANEXO III - Preencher'!G1547</f>
        <v>225225</v>
      </c>
      <c r="G1538" s="13">
        <f>IF('[1]TCE - ANEXO III - Preencher'!H1547="","",'[1]TCE - ANEXO III - Preencher'!H1547)</f>
        <v>44531</v>
      </c>
      <c r="H1538" s="14">
        <f>'[1]TCE - ANEXO III - Preencher'!I1547</f>
        <v>0</v>
      </c>
      <c r="I1538" s="14">
        <f>'[1]TCE - ANEXO III - Preencher'!J1547</f>
        <v>1654.8176000000001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6.13</v>
      </c>
      <c r="O1538" s="15">
        <f>'[1]TCE - ANEXO III - Preencher'!P1547</f>
        <v>1.23</v>
      </c>
      <c r="P1538" s="16">
        <f t="shared" si="140"/>
        <v>4.9000000000000004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1659.7176000000002</v>
      </c>
    </row>
    <row r="1539" spans="1:28" x14ac:dyDescent="0.2">
      <c r="A1539" s="8">
        <f>IFERROR(VLOOKUP(B1539,'[1]DADOS (OCULTAR)'!$P$3:$R$91,3,0),"")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RAFAELA LOPES PEREIRA</v>
      </c>
      <c r="E1539" s="9" t="str">
        <f>IF('[1]TCE - ANEXO III - Preencher'!F1548="4 - Assistência Odontológica","2 - Outros Profissionais da Saúde",'[1]TCE - ANEXO III - Preencher'!F1548)</f>
        <v>3 - Administrativo</v>
      </c>
      <c r="F1539" s="12">
        <f>'[1]TCE - ANEXO III - Preencher'!G1548</f>
        <v>513220</v>
      </c>
      <c r="G1539" s="13">
        <f>IF('[1]TCE - ANEXO III - Preencher'!H1548="","",'[1]TCE - ANEXO III - Preencher'!H1548)</f>
        <v>44531</v>
      </c>
      <c r="H1539" s="14">
        <f>'[1]TCE - ANEXO III - Preencher'!I1548</f>
        <v>0</v>
      </c>
      <c r="I1539" s="14">
        <f>'[1]TCE - ANEXO III - Preencher'!J1548</f>
        <v>204.38399999999999</v>
      </c>
      <c r="J1539" s="14">
        <f>'[1]TCE - ANEXO III - Preencher'!K1548</f>
        <v>0</v>
      </c>
      <c r="K1539" s="15">
        <f>'[1]TCE - ANEXO III - Preencher'!L1548</f>
        <v>128.60749445600001</v>
      </c>
      <c r="L1539" s="15">
        <f>'[1]TCE - ANEXO III - Preencher'!M1548</f>
        <v>17.809999999999999</v>
      </c>
      <c r="M1539" s="15">
        <f t="shared" si="139"/>
        <v>110.79749445600001</v>
      </c>
      <c r="N1539" s="15">
        <f>'[1]TCE - ANEXO III - Preencher'!O1548</f>
        <v>1.93</v>
      </c>
      <c r="O1539" s="15">
        <f>'[1]TCE - ANEXO III - Preencher'!P1548</f>
        <v>0</v>
      </c>
      <c r="P1539" s="16">
        <f t="shared" si="140"/>
        <v>1.93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317.111494456</v>
      </c>
    </row>
    <row r="1540" spans="1:28" x14ac:dyDescent="0.2">
      <c r="A1540" s="8">
        <f>IFERROR(VLOOKUP(B1540,'[1]DADOS (OCULTAR)'!$P$3:$R$91,3,0),"")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RAFAELA MARIA DE LIMA</v>
      </c>
      <c r="E1540" s="9" t="str">
        <f>IF('[1]TCE - ANEXO III - Preencher'!F1549="4 - Assistência Odontológica","2 - Outros Profissionais da Saúde",'[1]TCE - ANEXO III - Preencher'!F1549)</f>
        <v>2 - Outros Profissionais da Saúde</v>
      </c>
      <c r="F1540" s="12">
        <f>'[1]TCE - ANEXO III - Preencher'!G1549</f>
        <v>223605</v>
      </c>
      <c r="G1540" s="13">
        <f>IF('[1]TCE - ANEXO III - Preencher'!H1549="","",'[1]TCE - ANEXO III - Preencher'!H1549)</f>
        <v>44531</v>
      </c>
      <c r="H1540" s="14">
        <f>'[1]TCE - ANEXO III - Preencher'!I1549</f>
        <v>0</v>
      </c>
      <c r="I1540" s="14">
        <f>'[1]TCE - ANEXO III - Preencher'!J1549</f>
        <v>310.7824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1.59</v>
      </c>
      <c r="O1540" s="15">
        <f>'[1]TCE - ANEXO III - Preencher'!P1549</f>
        <v>0</v>
      </c>
      <c r="P1540" s="16">
        <f t="shared" ref="P1540:P1603" si="146">N1540-O1540</f>
        <v>1.59</v>
      </c>
      <c r="Q1540" s="15">
        <f>'[1]TCE - ANEXO III - Preencher'!R1549</f>
        <v>74</v>
      </c>
      <c r="R1540" s="15">
        <f>'[1]TCE - ANEXO III - Preencher'!S1549</f>
        <v>74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312.37239999999997</v>
      </c>
    </row>
    <row r="1541" spans="1:28" x14ac:dyDescent="0.2">
      <c r="A1541" s="8">
        <f>IFERROR(VLOOKUP(B1541,'[1]DADOS (OCULTAR)'!$P$3:$R$91,3,0),"")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RAFAELA MICHELE DA SILVA</v>
      </c>
      <c r="E1541" s="9" t="str">
        <f>IF('[1]TCE - ANEXO III - Preencher'!F1550="4 - Assistência Odontológica","2 - Outros Profissionais da Saúde",'[1]TCE - ANEXO III - Preencher'!F1550)</f>
        <v>2 - Outros Profissionais da Saúde</v>
      </c>
      <c r="F1541" s="12">
        <f>'[1]TCE - ANEXO III - Preencher'!G1550</f>
        <v>223710</v>
      </c>
      <c r="G1541" s="13">
        <f>IF('[1]TCE - ANEXO III - Preencher'!H1550="","",'[1]TCE - ANEXO III - Preencher'!H1550)</f>
        <v>44531</v>
      </c>
      <c r="H1541" s="14">
        <f>'[1]TCE - ANEXO III - Preencher'!I1550</f>
        <v>0</v>
      </c>
      <c r="I1541" s="14">
        <f>'[1]TCE - ANEXO III - Preencher'!J1550</f>
        <v>383.0872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1.93</v>
      </c>
      <c r="O1541" s="15">
        <f>'[1]TCE - ANEXO III - Preencher'!P1550</f>
        <v>0</v>
      </c>
      <c r="P1541" s="16">
        <f t="shared" si="146"/>
        <v>1.93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385.0172</v>
      </c>
    </row>
    <row r="1542" spans="1:28" x14ac:dyDescent="0.2">
      <c r="A1542" s="8">
        <f>IFERROR(VLOOKUP(B1542,'[1]DADOS (OCULTAR)'!$P$3:$R$91,3,0),"")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RAFAELE DOS ANJOS SILVA</v>
      </c>
      <c r="E1542" s="9" t="str">
        <f>IF('[1]TCE - ANEXO III - Preencher'!F1551="4 - Assistência Odontológica","2 - Outros Profissionais da Saúde",'[1]TCE - ANEXO III - Preencher'!F1551)</f>
        <v>2 - Outros Profissionais da Saúde</v>
      </c>
      <c r="F1542" s="12">
        <f>'[1]TCE - ANEXO III - Preencher'!G1551</f>
        <v>322205</v>
      </c>
      <c r="G1542" s="13">
        <f>IF('[1]TCE - ANEXO III - Preencher'!H1551="","",'[1]TCE - ANEXO III - Preencher'!H1551)</f>
        <v>44531</v>
      </c>
      <c r="H1542" s="14">
        <f>'[1]TCE - ANEXO III - Preencher'!I1551</f>
        <v>0</v>
      </c>
      <c r="I1542" s="14">
        <f>'[1]TCE - ANEXO III - Preencher'!J1551</f>
        <v>208.4752</v>
      </c>
      <c r="J1542" s="14">
        <f>'[1]TCE - ANEXO III - Preencher'!K1551</f>
        <v>0</v>
      </c>
      <c r="K1542" s="15">
        <f>'[1]TCE - ANEXO III - Preencher'!L1551</f>
        <v>128.60749445600001</v>
      </c>
      <c r="L1542" s="15">
        <f>'[1]TCE - ANEXO III - Preencher'!M1551</f>
        <v>26.3</v>
      </c>
      <c r="M1542" s="15">
        <f t="shared" si="145"/>
        <v>102.30749445600001</v>
      </c>
      <c r="N1542" s="15">
        <f>'[1]TCE - ANEXO III - Preencher'!O1551</f>
        <v>1.93</v>
      </c>
      <c r="O1542" s="15">
        <f>'[1]TCE - ANEXO III - Preencher'!P1551</f>
        <v>0</v>
      </c>
      <c r="P1542" s="16">
        <f t="shared" si="146"/>
        <v>1.93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312.71269445600001</v>
      </c>
    </row>
    <row r="1543" spans="1:28" x14ac:dyDescent="0.2">
      <c r="A1543" s="8">
        <f>IFERROR(VLOOKUP(B1543,'[1]DADOS (OCULTAR)'!$P$3:$R$91,3,0),"")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RAFAELLA ALMEIDA DA SILVA</v>
      </c>
      <c r="E1543" s="9" t="str">
        <f>IF('[1]TCE - ANEXO III - Preencher'!F1552="4 - Assistência Odontológica","2 - Outros Profissionais da Saúde",'[1]TCE - ANEXO III - Preencher'!F1552)</f>
        <v>3 - Administrativo</v>
      </c>
      <c r="F1543" s="12">
        <f>'[1]TCE - ANEXO III - Preencher'!G1552</f>
        <v>521130</v>
      </c>
      <c r="G1543" s="13">
        <f>IF('[1]TCE - ANEXO III - Preencher'!H1552="","",'[1]TCE - ANEXO III - Preencher'!H1552)</f>
        <v>44531</v>
      </c>
      <c r="H1543" s="14">
        <f>'[1]TCE - ANEXO III - Preencher'!I1552</f>
        <v>0</v>
      </c>
      <c r="I1543" s="14">
        <f>'[1]TCE - ANEXO III - Preencher'!J1552</f>
        <v>208.82239999999999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1.93</v>
      </c>
      <c r="O1543" s="15">
        <f>'[1]TCE - ANEXO III - Preencher'!P1552</f>
        <v>0</v>
      </c>
      <c r="P1543" s="16">
        <f t="shared" si="146"/>
        <v>1.93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210.75239999999999</v>
      </c>
    </row>
    <row r="1544" spans="1:28" x14ac:dyDescent="0.2">
      <c r="A1544" s="8">
        <f>IFERROR(VLOOKUP(B1544,'[1]DADOS (OCULTAR)'!$P$3:$R$91,3,0),"")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RAFAELLA BRAZ DE OLIVEIRA ANDRADE</v>
      </c>
      <c r="E1544" s="9" t="str">
        <f>IF('[1]TCE - ANEXO III - Preencher'!F1553="4 - Assistência Odontológica","2 - Outros Profissionais da Saúde",'[1]TCE - ANEXO III - Preencher'!F1553)</f>
        <v>1 - Médico</v>
      </c>
      <c r="F1544" s="12">
        <f>'[1]TCE - ANEXO III - Preencher'!G1553</f>
        <v>225112</v>
      </c>
      <c r="G1544" s="13">
        <f>IF('[1]TCE - ANEXO III - Preencher'!H1553="","",'[1]TCE - ANEXO III - Preencher'!H1553)</f>
        <v>44531</v>
      </c>
      <c r="H1544" s="14">
        <f>'[1]TCE - ANEXO III - Preencher'!I1553</f>
        <v>0</v>
      </c>
      <c r="I1544" s="14">
        <f>'[1]TCE - ANEXO III - Preencher'!J1553</f>
        <v>1214.6784</v>
      </c>
      <c r="J1544" s="14">
        <f>'[1]TCE - ANEXO III - Preencher'!K1553</f>
        <v>0</v>
      </c>
      <c r="K1544" s="15">
        <f>'[1]TCE - ANEXO III - Preencher'!L1553</f>
        <v>128.60749445600001</v>
      </c>
      <c r="L1544" s="15">
        <f>'[1]TCE - ANEXO III - Preencher'!M1553</f>
        <v>2.75</v>
      </c>
      <c r="M1544" s="15">
        <f t="shared" si="145"/>
        <v>125.85749445600001</v>
      </c>
      <c r="N1544" s="15">
        <f>'[1]TCE - ANEXO III - Preencher'!O1553</f>
        <v>6.13</v>
      </c>
      <c r="O1544" s="15">
        <f>'[1]TCE - ANEXO III - Preencher'!P1553</f>
        <v>1.23</v>
      </c>
      <c r="P1544" s="16">
        <f t="shared" si="146"/>
        <v>4.9000000000000004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1345.4358944560001</v>
      </c>
    </row>
    <row r="1545" spans="1:28" x14ac:dyDescent="0.2">
      <c r="A1545" s="8">
        <f>IFERROR(VLOOKUP(B1545,'[1]DADOS (OCULTAR)'!$P$3:$R$91,3,0),"")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RAFAELLA CRISTINA NOVACOSQUE DE LIMA SILVA</v>
      </c>
      <c r="E1545" s="9" t="str">
        <f>IF('[1]TCE - ANEXO III - Preencher'!F1554="4 - Assistência Odontológica","2 - Outros Profissionais da Saúde",'[1]TCE - ANEXO III - Preencher'!F1554)</f>
        <v>2 - Outros Profissionais da Saúde</v>
      </c>
      <c r="F1545" s="12">
        <f>'[1]TCE - ANEXO III - Preencher'!G1554</f>
        <v>223505</v>
      </c>
      <c r="G1545" s="13">
        <f>IF('[1]TCE - ANEXO III - Preencher'!H1554="","",'[1]TCE - ANEXO III - Preencher'!H1554)</f>
        <v>44531</v>
      </c>
      <c r="H1545" s="14">
        <f>'[1]TCE - ANEXO III - Preencher'!I1554</f>
        <v>0</v>
      </c>
      <c r="I1545" s="14">
        <f>'[1]TCE - ANEXO III - Preencher'!J1554</f>
        <v>416.90960000000001</v>
      </c>
      <c r="J1545" s="14">
        <f>'[1]TCE - ANEXO III - Preencher'!K1554</f>
        <v>0</v>
      </c>
      <c r="K1545" s="15">
        <f>'[1]TCE - ANEXO III - Preencher'!L1554</f>
        <v>128.60749445600001</v>
      </c>
      <c r="L1545" s="15">
        <f>'[1]TCE - ANEXO III - Preencher'!M1554</f>
        <v>3.41</v>
      </c>
      <c r="M1545" s="15">
        <f t="shared" si="145"/>
        <v>125.19749445600002</v>
      </c>
      <c r="N1545" s="15">
        <f>'[1]TCE - ANEXO III - Preencher'!O1554</f>
        <v>1.59</v>
      </c>
      <c r="O1545" s="15">
        <f>'[1]TCE - ANEXO III - Preencher'!P1554</f>
        <v>0</v>
      </c>
      <c r="P1545" s="16">
        <f t="shared" si="146"/>
        <v>1.59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103.28</v>
      </c>
      <c r="U1545" s="15">
        <f>'[1]TCE - ANEXO III - Preencher'!V1554</f>
        <v>0</v>
      </c>
      <c r="V1545" s="16">
        <f t="shared" si="148"/>
        <v>103.28</v>
      </c>
      <c r="W1545" s="17" t="str">
        <f>IF('[1]TCE - ANEXO III - Preencher'!X1554="","",'[1]TCE - ANEXO III - Preencher'!X1554)</f>
        <v>AUX. CRECHE I</v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646.97709445600003</v>
      </c>
    </row>
    <row r="1546" spans="1:28" x14ac:dyDescent="0.2">
      <c r="A1546" s="8">
        <f>IFERROR(VLOOKUP(B1546,'[1]DADOS (OCULTAR)'!$P$3:$R$91,3,0),"")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RAFAELLA SUENNY DE VASCONCELOS PEREIRA</v>
      </c>
      <c r="E1546" s="9" t="str">
        <f>IF('[1]TCE - ANEXO III - Preencher'!F1555="4 - Assistência Odontológica","2 - Outros Profissionais da Saúde",'[1]TCE - ANEXO III - Preencher'!F1555)</f>
        <v>2 - Outros Profissionais da Saúde</v>
      </c>
      <c r="F1546" s="12">
        <f>'[1]TCE - ANEXO III - Preencher'!G1555</f>
        <v>223505</v>
      </c>
      <c r="G1546" s="13">
        <f>IF('[1]TCE - ANEXO III - Preencher'!H1555="","",'[1]TCE - ANEXO III - Preencher'!H1555)</f>
        <v>44531</v>
      </c>
      <c r="H1546" s="14">
        <f>'[1]TCE - ANEXO III - Preencher'!I1555</f>
        <v>0</v>
      </c>
      <c r="I1546" s="14">
        <f>'[1]TCE - ANEXO III - Preencher'!J1555</f>
        <v>313.61599999999999</v>
      </c>
      <c r="J1546" s="14">
        <f>'[1]TCE - ANEXO III - Preencher'!K1555</f>
        <v>0</v>
      </c>
      <c r="K1546" s="15">
        <f>'[1]TCE - ANEXO III - Preencher'!L1555</f>
        <v>128.60749445600001</v>
      </c>
      <c r="L1546" s="15">
        <f>'[1]TCE - ANEXO III - Preencher'!M1555</f>
        <v>2.66</v>
      </c>
      <c r="M1546" s="15">
        <f t="shared" si="145"/>
        <v>125.94749445600002</v>
      </c>
      <c r="N1546" s="15">
        <f>'[1]TCE - ANEXO III - Preencher'!O1555</f>
        <v>1.59</v>
      </c>
      <c r="O1546" s="15">
        <f>'[1]TCE - ANEXO III - Preencher'!P1555</f>
        <v>0</v>
      </c>
      <c r="P1546" s="16">
        <f t="shared" si="146"/>
        <v>1.59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441.15349445599998</v>
      </c>
    </row>
    <row r="1547" spans="1:28" x14ac:dyDescent="0.2">
      <c r="A1547" s="8">
        <f>IFERROR(VLOOKUP(B1547,'[1]DADOS (OCULTAR)'!$P$3:$R$91,3,0),"")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RAFAELLY RODRIGUES ROCHA DE BRITO</v>
      </c>
      <c r="E1547" s="9" t="str">
        <f>IF('[1]TCE - ANEXO III - Preencher'!F1556="4 - Assistência Odontológica","2 - Outros Profissionais da Saúde",'[1]TCE - ANEXO III - Preencher'!F1556)</f>
        <v>2 - Outros Profissionais da Saúde</v>
      </c>
      <c r="F1547" s="12">
        <f>'[1]TCE - ANEXO III - Preencher'!G1556</f>
        <v>223605</v>
      </c>
      <c r="G1547" s="13">
        <f>IF('[1]TCE - ANEXO III - Preencher'!H1556="","",'[1]TCE - ANEXO III - Preencher'!H1556)</f>
        <v>44531</v>
      </c>
      <c r="H1547" s="14">
        <f>'[1]TCE - ANEXO III - Preencher'!I1556</f>
        <v>0</v>
      </c>
      <c r="I1547" s="14">
        <f>'[1]TCE - ANEXO III - Preencher'!J1556</f>
        <v>304.58080000000001</v>
      </c>
      <c r="J1547" s="14">
        <f>'[1]TCE - ANEXO III - Preencher'!K1556</f>
        <v>0</v>
      </c>
      <c r="K1547" s="15">
        <f>'[1]TCE - ANEXO III - Preencher'!L1556</f>
        <v>128.60749445600001</v>
      </c>
      <c r="L1547" s="15">
        <f>'[1]TCE - ANEXO III - Preencher'!M1556</f>
        <v>2.46</v>
      </c>
      <c r="M1547" s="15">
        <f t="shared" si="145"/>
        <v>126.14749445600002</v>
      </c>
      <c r="N1547" s="15">
        <f>'[1]TCE - ANEXO III - Preencher'!O1556</f>
        <v>1.59</v>
      </c>
      <c r="O1547" s="15">
        <f>'[1]TCE - ANEXO III - Preencher'!P1556</f>
        <v>0</v>
      </c>
      <c r="P1547" s="16">
        <f t="shared" si="146"/>
        <v>1.59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98.21</v>
      </c>
      <c r="U1547" s="15">
        <f>'[1]TCE - ANEXO III - Preencher'!V1556</f>
        <v>0</v>
      </c>
      <c r="V1547" s="16">
        <f t="shared" si="148"/>
        <v>98.21</v>
      </c>
      <c r="W1547" s="17" t="str">
        <f>IF('[1]TCE - ANEXO III - Preencher'!X1556="","",'[1]TCE - ANEXO III - Preencher'!X1556)</f>
        <v>AUX. CRECHE I</v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530.52829445600003</v>
      </c>
    </row>
    <row r="1548" spans="1:28" x14ac:dyDescent="0.2">
      <c r="A1548" s="8">
        <f>IFERROR(VLOOKUP(B1548,'[1]DADOS (OCULTAR)'!$P$3:$R$91,3,0),"")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RAIANA DA SILVA SANTOS</v>
      </c>
      <c r="E1548" s="9" t="str">
        <f>IF('[1]TCE - ANEXO III - Preencher'!F1557="4 - Assistência Odontológica","2 - Outros Profissionais da Saúde",'[1]TCE - ANEXO III - Preencher'!F1557)</f>
        <v>3 - Administrativo</v>
      </c>
      <c r="F1548" s="12">
        <f>'[1]TCE - ANEXO III - Preencher'!G1557</f>
        <v>521130</v>
      </c>
      <c r="G1548" s="13">
        <f>IF('[1]TCE - ANEXO III - Preencher'!H1557="","",'[1]TCE - ANEXO III - Preencher'!H1557)</f>
        <v>44531</v>
      </c>
      <c r="H1548" s="14">
        <f>'[1]TCE - ANEXO III - Preencher'!I1557</f>
        <v>0</v>
      </c>
      <c r="I1548" s="14">
        <f>'[1]TCE - ANEXO III - Preencher'!J1557</f>
        <v>192.2056</v>
      </c>
      <c r="J1548" s="14">
        <f>'[1]TCE - ANEXO III - Preencher'!K1557</f>
        <v>0</v>
      </c>
      <c r="K1548" s="15">
        <f>'[1]TCE - ANEXO III - Preencher'!L1557</f>
        <v>128.60749445600001</v>
      </c>
      <c r="L1548" s="15">
        <f>'[1]TCE - ANEXO III - Preencher'!M1557</f>
        <v>22.26</v>
      </c>
      <c r="M1548" s="15">
        <f t="shared" si="145"/>
        <v>106.34749445600001</v>
      </c>
      <c r="N1548" s="15">
        <f>'[1]TCE - ANEXO III - Preencher'!O1557</f>
        <v>1.93</v>
      </c>
      <c r="O1548" s="15">
        <f>'[1]TCE - ANEXO III - Preencher'!P1557</f>
        <v>0</v>
      </c>
      <c r="P1548" s="16">
        <f t="shared" si="146"/>
        <v>1.93</v>
      </c>
      <c r="Q1548" s="15">
        <f>'[1]TCE - ANEXO III - Preencher'!R1557</f>
        <v>236.8</v>
      </c>
      <c r="R1548" s="15">
        <f>'[1]TCE - ANEXO III - Preencher'!S1557</f>
        <v>66.78</v>
      </c>
      <c r="S1548" s="16">
        <f t="shared" si="147"/>
        <v>170.02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470.50309445599999</v>
      </c>
    </row>
    <row r="1549" spans="1:28" x14ac:dyDescent="0.2">
      <c r="A1549" s="8">
        <f>IFERROR(VLOOKUP(B1549,'[1]DADOS (OCULTAR)'!$P$3:$R$91,3,0),"")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RAIANE EMANUELI DE CARVALHO VASCONCELOS</v>
      </c>
      <c r="E1549" s="9" t="str">
        <f>IF('[1]TCE - ANEXO III - Preencher'!F1558="4 - Assistência Odontológica","2 - Outros Profissionais da Saúde",'[1]TCE - ANEXO III - Preencher'!F1558)</f>
        <v>2 - Outros Profissionais da Saúde</v>
      </c>
      <c r="F1549" s="12">
        <f>'[1]TCE - ANEXO III - Preencher'!G1558</f>
        <v>322205</v>
      </c>
      <c r="G1549" s="13">
        <f>IF('[1]TCE - ANEXO III - Preencher'!H1558="","",'[1]TCE - ANEXO III - Preencher'!H1558)</f>
        <v>44531</v>
      </c>
      <c r="H1549" s="14">
        <f>'[1]TCE - ANEXO III - Preencher'!I1558</f>
        <v>0</v>
      </c>
      <c r="I1549" s="14">
        <f>'[1]TCE - ANEXO III - Preencher'!J1558</f>
        <v>215.62960000000001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1.93</v>
      </c>
      <c r="O1549" s="15">
        <f>'[1]TCE - ANEXO III - Preencher'!P1558</f>
        <v>0</v>
      </c>
      <c r="P1549" s="16">
        <f t="shared" si="146"/>
        <v>1.93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217.55960000000002</v>
      </c>
    </row>
    <row r="1550" spans="1:28" x14ac:dyDescent="0.2">
      <c r="A1550" s="8">
        <f>IFERROR(VLOOKUP(B1550,'[1]DADOS (OCULTAR)'!$P$3:$R$91,3,0),"")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RAIANE PEREIRA DA CONCEICAO</v>
      </c>
      <c r="E1550" s="9" t="str">
        <f>IF('[1]TCE - ANEXO III - Preencher'!F1559="4 - Assistência Odontológica","2 - Outros Profissionais da Saúde",'[1]TCE - ANEXO III - Preencher'!F1559)</f>
        <v>2 - Outros Profissionais da Saúde</v>
      </c>
      <c r="F1550" s="12">
        <f>'[1]TCE - ANEXO III - Preencher'!G1559</f>
        <v>322205</v>
      </c>
      <c r="G1550" s="13">
        <f>IF('[1]TCE - ANEXO III - Preencher'!H1559="","",'[1]TCE - ANEXO III - Preencher'!H1559)</f>
        <v>44531</v>
      </c>
      <c r="H1550" s="14">
        <f>'[1]TCE - ANEXO III - Preencher'!I1559</f>
        <v>0</v>
      </c>
      <c r="I1550" s="14">
        <f>'[1]TCE - ANEXO III - Preencher'!J1559</f>
        <v>198.23439999999999</v>
      </c>
      <c r="J1550" s="14">
        <f>'[1]TCE - ANEXO III - Preencher'!K1559</f>
        <v>0</v>
      </c>
      <c r="K1550" s="15">
        <f>'[1]TCE - ANEXO III - Preencher'!L1559</f>
        <v>128.60749445600001</v>
      </c>
      <c r="L1550" s="15">
        <f>'[1]TCE - ANEXO III - Preencher'!M1559</f>
        <v>26.3</v>
      </c>
      <c r="M1550" s="15">
        <f t="shared" si="145"/>
        <v>102.30749445600001</v>
      </c>
      <c r="N1550" s="15">
        <f>'[1]TCE - ANEXO III - Preencher'!O1559</f>
        <v>1.93</v>
      </c>
      <c r="O1550" s="15">
        <f>'[1]TCE - ANEXO III - Preencher'!P1559</f>
        <v>0</v>
      </c>
      <c r="P1550" s="16">
        <f t="shared" si="146"/>
        <v>1.93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302.47189445600003</v>
      </c>
    </row>
    <row r="1551" spans="1:28" x14ac:dyDescent="0.2">
      <c r="A1551" s="8">
        <f>IFERROR(VLOOKUP(B1551,'[1]DADOS (OCULTAR)'!$P$3:$R$91,3,0),"")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RAIMUNDA LOPES DA SILVA</v>
      </c>
      <c r="E1551" s="9" t="str">
        <f>IF('[1]TCE - ANEXO III - Preencher'!F1560="4 - Assistência Odontológica","2 - Outros Profissionais da Saúde",'[1]TCE - ANEXO III - Preencher'!F1560)</f>
        <v>3 - Administrativo</v>
      </c>
      <c r="F1551" s="12">
        <f>'[1]TCE - ANEXO III - Preencher'!G1560</f>
        <v>514320</v>
      </c>
      <c r="G1551" s="13">
        <f>IF('[1]TCE - ANEXO III - Preencher'!H1560="","",'[1]TCE - ANEXO III - Preencher'!H1560)</f>
        <v>44531</v>
      </c>
      <c r="H1551" s="14">
        <f>'[1]TCE - ANEXO III - Preencher'!I1560</f>
        <v>0</v>
      </c>
      <c r="I1551" s="14">
        <f>'[1]TCE - ANEXO III - Preencher'!J1560</f>
        <v>169.2</v>
      </c>
      <c r="J1551" s="14">
        <f>'[1]TCE - ANEXO III - Preencher'!K1560</f>
        <v>0</v>
      </c>
      <c r="K1551" s="15">
        <f>'[1]TCE - ANEXO III - Preencher'!L1560</f>
        <v>128.60749445600001</v>
      </c>
      <c r="L1551" s="15">
        <f>'[1]TCE - ANEXO III - Preencher'!M1560</f>
        <v>22.2</v>
      </c>
      <c r="M1551" s="15">
        <f t="shared" si="145"/>
        <v>106.40749445600001</v>
      </c>
      <c r="N1551" s="15">
        <f>'[1]TCE - ANEXO III - Preencher'!O1560</f>
        <v>1.93</v>
      </c>
      <c r="O1551" s="15">
        <f>'[1]TCE - ANEXO III - Preencher'!P1560</f>
        <v>0</v>
      </c>
      <c r="P1551" s="16">
        <f t="shared" si="146"/>
        <v>1.93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277.53749445599999</v>
      </c>
    </row>
    <row r="1552" spans="1:28" x14ac:dyDescent="0.2">
      <c r="A1552" s="8">
        <f>IFERROR(VLOOKUP(B1552,'[1]DADOS (OCULTAR)'!$P$3:$R$91,3,0),"")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RAIMUNDO NETO FEITOZA DA SILVA</v>
      </c>
      <c r="E1552" s="9" t="str">
        <f>IF('[1]TCE - ANEXO III - Preencher'!F1561="4 - Assistência Odontológica","2 - Outros Profissionais da Saúde",'[1]TCE - ANEXO III - Preencher'!F1561)</f>
        <v>1 - Médico</v>
      </c>
      <c r="F1552" s="12">
        <f>'[1]TCE - ANEXO III - Preencher'!G1561</f>
        <v>225112</v>
      </c>
      <c r="G1552" s="13">
        <f>IF('[1]TCE - ANEXO III - Preencher'!H1561="","",'[1]TCE - ANEXO III - Preencher'!H1561)</f>
        <v>44531</v>
      </c>
      <c r="H1552" s="14">
        <f>'[1]TCE - ANEXO III - Preencher'!I1561</f>
        <v>0</v>
      </c>
      <c r="I1552" s="14">
        <f>'[1]TCE - ANEXO III - Preencher'!J1561</f>
        <v>1276.3543999999999</v>
      </c>
      <c r="J1552" s="14">
        <f>'[1]TCE - ANEXO III - Preencher'!K1561</f>
        <v>0</v>
      </c>
      <c r="K1552" s="15">
        <f>'[1]TCE - ANEXO III - Preencher'!L1561</f>
        <v>128.60749445600001</v>
      </c>
      <c r="L1552" s="15">
        <f>'[1]TCE - ANEXO III - Preencher'!M1561</f>
        <v>2.75</v>
      </c>
      <c r="M1552" s="15">
        <f t="shared" si="145"/>
        <v>125.85749445600001</v>
      </c>
      <c r="N1552" s="15">
        <f>'[1]TCE - ANEXO III - Preencher'!O1561</f>
        <v>6.13</v>
      </c>
      <c r="O1552" s="15">
        <f>'[1]TCE - ANEXO III - Preencher'!P1561</f>
        <v>1.23</v>
      </c>
      <c r="P1552" s="16">
        <f t="shared" si="146"/>
        <v>4.9000000000000004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1407.1118944560001</v>
      </c>
    </row>
    <row r="1553" spans="1:28" x14ac:dyDescent="0.2">
      <c r="A1553" s="8">
        <f>IFERROR(VLOOKUP(B1553,'[1]DADOS (OCULTAR)'!$P$3:$R$91,3,0),"")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RAINIER ANTONIO MARTINS DE BARROS SANTOS</v>
      </c>
      <c r="E1553" s="9" t="str">
        <f>IF('[1]TCE - ANEXO III - Preencher'!F1562="4 - Assistência Odontológica","2 - Outros Profissionais da Saúde",'[1]TCE - ANEXO III - Preencher'!F1562)</f>
        <v>3 - Administrativo</v>
      </c>
      <c r="F1553" s="12">
        <f>'[1]TCE - ANEXO III - Preencher'!G1562</f>
        <v>515110</v>
      </c>
      <c r="G1553" s="13">
        <f>IF('[1]TCE - ANEXO III - Preencher'!H1562="","",'[1]TCE - ANEXO III - Preencher'!H1562)</f>
        <v>44531</v>
      </c>
      <c r="H1553" s="14">
        <f>'[1]TCE - ANEXO III - Preencher'!I1562</f>
        <v>0</v>
      </c>
      <c r="I1553" s="14">
        <f>'[1]TCE - ANEXO III - Preencher'!J1562</f>
        <v>198.6352</v>
      </c>
      <c r="J1553" s="14">
        <f>'[1]TCE - ANEXO III - Preencher'!K1562</f>
        <v>0</v>
      </c>
      <c r="K1553" s="15">
        <f>'[1]TCE - ANEXO III - Preencher'!L1562</f>
        <v>128.60749445600001</v>
      </c>
      <c r="L1553" s="15">
        <f>'[1]TCE - ANEXO III - Preencher'!M1562</f>
        <v>22.26</v>
      </c>
      <c r="M1553" s="15">
        <f t="shared" si="145"/>
        <v>106.34749445600001</v>
      </c>
      <c r="N1553" s="15">
        <f>'[1]TCE - ANEXO III - Preencher'!O1562</f>
        <v>1.93</v>
      </c>
      <c r="O1553" s="15">
        <f>'[1]TCE - ANEXO III - Preencher'!P1562</f>
        <v>0</v>
      </c>
      <c r="P1553" s="16">
        <f t="shared" si="146"/>
        <v>1.93</v>
      </c>
      <c r="Q1553" s="15">
        <f>'[1]TCE - ANEXO III - Preencher'!R1562</f>
        <v>236.8</v>
      </c>
      <c r="R1553" s="15">
        <f>'[1]TCE - ANEXO III - Preencher'!S1562</f>
        <v>66.78</v>
      </c>
      <c r="S1553" s="16">
        <f t="shared" si="147"/>
        <v>170.02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476.93269445600004</v>
      </c>
    </row>
    <row r="1554" spans="1:28" x14ac:dyDescent="0.2">
      <c r="A1554" s="8">
        <f>IFERROR(VLOOKUP(B1554,'[1]DADOS (OCULTAR)'!$P$3:$R$91,3,0),"")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RAISSA DE ALMEIDA MARTINS</v>
      </c>
      <c r="E1554" s="9" t="str">
        <f>IF('[1]TCE - ANEXO III - Preencher'!F1563="4 - Assistência Odontológica","2 - Outros Profissionais da Saúde",'[1]TCE - ANEXO III - Preencher'!F1563)</f>
        <v>1 - Médico</v>
      </c>
      <c r="F1554" s="12">
        <f>'[1]TCE - ANEXO III - Preencher'!G1563</f>
        <v>225225</v>
      </c>
      <c r="G1554" s="13">
        <f>IF('[1]TCE - ANEXO III - Preencher'!H1563="","",'[1]TCE - ANEXO III - Preencher'!H1563)</f>
        <v>44531</v>
      </c>
      <c r="H1554" s="14">
        <f>'[1]TCE - ANEXO III - Preencher'!I1563</f>
        <v>0</v>
      </c>
      <c r="I1554" s="14">
        <f>'[1]TCE - ANEXO III - Preencher'!J1563</f>
        <v>3330.3647999999998</v>
      </c>
      <c r="J1554" s="14">
        <f>'[1]TCE - ANEXO III - Preencher'!K1563</f>
        <v>0</v>
      </c>
      <c r="K1554" s="15">
        <f>'[1]TCE - ANEXO III - Preencher'!L1563</f>
        <v>128.60749445600001</v>
      </c>
      <c r="L1554" s="15">
        <f>'[1]TCE - ANEXO III - Preencher'!M1563</f>
        <v>2.75</v>
      </c>
      <c r="M1554" s="15">
        <f t="shared" si="145"/>
        <v>125.85749445600001</v>
      </c>
      <c r="N1554" s="15">
        <f>'[1]TCE - ANEXO III - Preencher'!O1563</f>
        <v>6.13</v>
      </c>
      <c r="O1554" s="15">
        <f>'[1]TCE - ANEXO III - Preencher'!P1563</f>
        <v>1.23</v>
      </c>
      <c r="P1554" s="16">
        <f t="shared" si="146"/>
        <v>4.9000000000000004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3461.122294456</v>
      </c>
    </row>
    <row r="1555" spans="1:28" x14ac:dyDescent="0.2">
      <c r="A1555" s="8">
        <f>IFERROR(VLOOKUP(B1555,'[1]DADOS (OCULTAR)'!$P$3:$R$91,3,0),"")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RAISSA MARIA FEITOZA ROCHA</v>
      </c>
      <c r="E1555" s="9" t="str">
        <f>IF('[1]TCE - ANEXO III - Preencher'!F1564="4 - Assistência Odontológica","2 - Outros Profissionais da Saúde",'[1]TCE - ANEXO III - Preencher'!F1564)</f>
        <v>1 - Médico</v>
      </c>
      <c r="F1555" s="12">
        <f>'[1]TCE - ANEXO III - Preencher'!G1564</f>
        <v>225225</v>
      </c>
      <c r="G1555" s="13">
        <f>IF('[1]TCE - ANEXO III - Preencher'!H1564="","",'[1]TCE - ANEXO III - Preencher'!H1564)</f>
        <v>44531</v>
      </c>
      <c r="H1555" s="14">
        <f>'[1]TCE - ANEXO III - Preencher'!I1564</f>
        <v>0</v>
      </c>
      <c r="I1555" s="14">
        <f>'[1]TCE - ANEXO III - Preencher'!J1564</f>
        <v>2103.0016000000001</v>
      </c>
      <c r="J1555" s="14">
        <f>'[1]TCE - ANEXO III - Preencher'!K1564</f>
        <v>0</v>
      </c>
      <c r="K1555" s="15">
        <f>'[1]TCE - ANEXO III - Preencher'!L1564</f>
        <v>128.60749445600001</v>
      </c>
      <c r="L1555" s="15">
        <f>'[1]TCE - ANEXO III - Preencher'!M1564</f>
        <v>2.75</v>
      </c>
      <c r="M1555" s="15">
        <f t="shared" si="145"/>
        <v>125.85749445600001</v>
      </c>
      <c r="N1555" s="15">
        <f>'[1]TCE - ANEXO III - Preencher'!O1564</f>
        <v>6.13</v>
      </c>
      <c r="O1555" s="15">
        <f>'[1]TCE - ANEXO III - Preencher'!P1564</f>
        <v>1.23</v>
      </c>
      <c r="P1555" s="16">
        <f t="shared" si="146"/>
        <v>4.9000000000000004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2233.7590944560002</v>
      </c>
    </row>
    <row r="1556" spans="1:28" x14ac:dyDescent="0.2">
      <c r="A1556" s="8">
        <f>IFERROR(VLOOKUP(B1556,'[1]DADOS (OCULTAR)'!$P$3:$R$91,3,0),"")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RAISSA MORGANA DE LIMA SANTOS</v>
      </c>
      <c r="E1556" s="9" t="str">
        <f>IF('[1]TCE - ANEXO III - Preencher'!F1565="4 - Assistência Odontológica","2 - Outros Profissionais da Saúde",'[1]TCE - ANEXO III - Preencher'!F1565)</f>
        <v>2 - Outros Profissionais da Saúde</v>
      </c>
      <c r="F1556" s="12">
        <f>'[1]TCE - ANEXO III - Preencher'!G1565</f>
        <v>322205</v>
      </c>
      <c r="G1556" s="13">
        <f>IF('[1]TCE - ANEXO III - Preencher'!H1565="","",'[1]TCE - ANEXO III - Preencher'!H1565)</f>
        <v>44531</v>
      </c>
      <c r="H1556" s="14">
        <f>'[1]TCE - ANEXO III - Preencher'!I1565</f>
        <v>0</v>
      </c>
      <c r="I1556" s="14">
        <f>'[1]TCE - ANEXO III - Preencher'!J1565</f>
        <v>226.37440000000001</v>
      </c>
      <c r="J1556" s="14">
        <f>'[1]TCE - ANEXO III - Preencher'!K1565</f>
        <v>0</v>
      </c>
      <c r="K1556" s="15">
        <f>'[1]TCE - ANEXO III - Preencher'!L1565</f>
        <v>128.60749445600001</v>
      </c>
      <c r="L1556" s="15">
        <f>'[1]TCE - ANEXO III - Preencher'!M1565</f>
        <v>26.3</v>
      </c>
      <c r="M1556" s="15">
        <f t="shared" si="145"/>
        <v>102.30749445600001</v>
      </c>
      <c r="N1556" s="15">
        <f>'[1]TCE - ANEXO III - Preencher'!O1565</f>
        <v>1.93</v>
      </c>
      <c r="O1556" s="15">
        <f>'[1]TCE - ANEXO III - Preencher'!P1565</f>
        <v>0</v>
      </c>
      <c r="P1556" s="16">
        <f t="shared" si="146"/>
        <v>1.93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69.41</v>
      </c>
      <c r="U1556" s="15">
        <f>'[1]TCE - ANEXO III - Preencher'!V1565</f>
        <v>0</v>
      </c>
      <c r="V1556" s="16">
        <f t="shared" si="148"/>
        <v>69.41</v>
      </c>
      <c r="W1556" s="17" t="str">
        <f>IF('[1]TCE - ANEXO III - Preencher'!X1565="","",'[1]TCE - ANEXO III - Preencher'!X1565)</f>
        <v>AUX. CRECHE I</v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400.02189445600004</v>
      </c>
    </row>
    <row r="1557" spans="1:28" x14ac:dyDescent="0.2">
      <c r="A1557" s="8">
        <f>IFERROR(VLOOKUP(B1557,'[1]DADOS (OCULTAR)'!$P$3:$R$91,3,0),"")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RANIELA FERNANDA DO SANTOS</v>
      </c>
      <c r="E1557" s="9" t="str">
        <f>IF('[1]TCE - ANEXO III - Preencher'!F1566="4 - Assistência Odontológica","2 - Outros Profissionais da Saúde",'[1]TCE - ANEXO III - Preencher'!F1566)</f>
        <v>2 - Outros Profissionais da Saúde</v>
      </c>
      <c r="F1557" s="12">
        <f>'[1]TCE - ANEXO III - Preencher'!G1566</f>
        <v>223505</v>
      </c>
      <c r="G1557" s="13">
        <f>IF('[1]TCE - ANEXO III - Preencher'!H1566="","",'[1]TCE - ANEXO III - Preencher'!H1566)</f>
        <v>44531</v>
      </c>
      <c r="H1557" s="14">
        <f>'[1]TCE - ANEXO III - Preencher'!I1566</f>
        <v>0</v>
      </c>
      <c r="I1557" s="14">
        <f>'[1]TCE - ANEXO III - Preencher'!J1566</f>
        <v>233.452</v>
      </c>
      <c r="J1557" s="14">
        <f>'[1]TCE - ANEXO III - Preencher'!K1566</f>
        <v>0</v>
      </c>
      <c r="K1557" s="15">
        <f>'[1]TCE - ANEXO III - Preencher'!L1566</f>
        <v>128.60749445600001</v>
      </c>
      <c r="L1557" s="15">
        <f>'[1]TCE - ANEXO III - Preencher'!M1566</f>
        <v>2.66</v>
      </c>
      <c r="M1557" s="15">
        <f t="shared" si="145"/>
        <v>125.94749445600002</v>
      </c>
      <c r="N1557" s="15">
        <f>'[1]TCE - ANEXO III - Preencher'!O1566</f>
        <v>1.59</v>
      </c>
      <c r="O1557" s="15">
        <f>'[1]TCE - ANEXO III - Preencher'!P1566</f>
        <v>0</v>
      </c>
      <c r="P1557" s="16">
        <f t="shared" si="146"/>
        <v>1.59</v>
      </c>
      <c r="Q1557" s="15">
        <f>'[1]TCE - ANEXO III - Preencher'!R1566</f>
        <v>177.6</v>
      </c>
      <c r="R1557" s="15">
        <f>'[1]TCE - ANEXO III - Preencher'!S1566</f>
        <v>106.3</v>
      </c>
      <c r="S1557" s="16">
        <f t="shared" si="147"/>
        <v>71.3</v>
      </c>
      <c r="T1557" s="15">
        <f>'[1]TCE - ANEXO III - Preencher'!U1566</f>
        <v>206.56</v>
      </c>
      <c r="U1557" s="15">
        <f>'[1]TCE - ANEXO III - Preencher'!V1566</f>
        <v>0</v>
      </c>
      <c r="V1557" s="16">
        <f t="shared" si="148"/>
        <v>206.56</v>
      </c>
      <c r="W1557" s="17" t="str">
        <f>IF('[1]TCE - ANEXO III - Preencher'!X1566="","",'[1]TCE - ANEXO III - Preencher'!X1566)</f>
        <v>AUX. CRECHE I, AUX. CRECHE II</v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638.849494456</v>
      </c>
    </row>
    <row r="1558" spans="1:28" x14ac:dyDescent="0.2">
      <c r="A1558" s="8">
        <f>IFERROR(VLOOKUP(B1558,'[1]DADOS (OCULTAR)'!$P$3:$R$91,3,0),"")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RAPHAEL HEMIGTHON SILVA FREITAS</v>
      </c>
      <c r="E1558" s="9" t="str">
        <f>IF('[1]TCE - ANEXO III - Preencher'!F1567="4 - Assistência Odontológica","2 - Outros Profissionais da Saúde",'[1]TCE - ANEXO III - Preencher'!F1567)</f>
        <v>3 - Administrativo</v>
      </c>
      <c r="F1558" s="12">
        <f>'[1]TCE - ANEXO III - Preencher'!G1567</f>
        <v>521130</v>
      </c>
      <c r="G1558" s="13">
        <f>IF('[1]TCE - ANEXO III - Preencher'!H1567="","",'[1]TCE - ANEXO III - Preencher'!H1567)</f>
        <v>44531</v>
      </c>
      <c r="H1558" s="14">
        <f>'[1]TCE - ANEXO III - Preencher'!I1567</f>
        <v>0</v>
      </c>
      <c r="I1558" s="14">
        <f>'[1]TCE - ANEXO III - Preencher'!J1567</f>
        <v>32.952800000000003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1.93</v>
      </c>
      <c r="O1558" s="15">
        <f>'[1]TCE - ANEXO III - Preencher'!P1567</f>
        <v>0</v>
      </c>
      <c r="P1558" s="16">
        <f t="shared" si="146"/>
        <v>1.93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34.882800000000003</v>
      </c>
    </row>
    <row r="1559" spans="1:28" x14ac:dyDescent="0.2">
      <c r="A1559" s="8">
        <f>IFERROR(VLOOKUP(B1559,'[1]DADOS (OCULTAR)'!$P$3:$R$91,3,0),"")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RAPHAELA QUEIROZ FIGUEIROA DE SOUZA</v>
      </c>
      <c r="E1559" s="9" t="str">
        <f>IF('[1]TCE - ANEXO III - Preencher'!F1568="4 - Assistência Odontológica","2 - Outros Profissionais da Saúde",'[1]TCE - ANEXO III - Preencher'!F1568)</f>
        <v>2 - Outros Profissionais da Saúde</v>
      </c>
      <c r="F1559" s="12">
        <f>'[1]TCE - ANEXO III - Preencher'!G1568</f>
        <v>223505</v>
      </c>
      <c r="G1559" s="13">
        <f>IF('[1]TCE - ANEXO III - Preencher'!H1568="","",'[1]TCE - ANEXO III - Preencher'!H1568)</f>
        <v>44531</v>
      </c>
      <c r="H1559" s="14">
        <f>'[1]TCE - ANEXO III - Preencher'!I1568</f>
        <v>0</v>
      </c>
      <c r="I1559" s="14">
        <f>'[1]TCE - ANEXO III - Preencher'!J1568</f>
        <v>451.90719999999999</v>
      </c>
      <c r="J1559" s="14">
        <f>'[1]TCE - ANEXO III - Preencher'!K1568</f>
        <v>0</v>
      </c>
      <c r="K1559" s="15">
        <f>'[1]TCE - ANEXO III - Preencher'!L1568</f>
        <v>128.60749445600001</v>
      </c>
      <c r="L1559" s="15">
        <f>'[1]TCE - ANEXO III - Preencher'!M1568</f>
        <v>3.53</v>
      </c>
      <c r="M1559" s="15">
        <f t="shared" si="145"/>
        <v>125.07749445600001</v>
      </c>
      <c r="N1559" s="15">
        <f>'[1]TCE - ANEXO III - Preencher'!O1568</f>
        <v>1.59</v>
      </c>
      <c r="O1559" s="15">
        <f>'[1]TCE - ANEXO III - Preencher'!P1568</f>
        <v>0</v>
      </c>
      <c r="P1559" s="16">
        <f t="shared" si="146"/>
        <v>1.59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578.57469445599997</v>
      </c>
    </row>
    <row r="1560" spans="1:28" x14ac:dyDescent="0.2">
      <c r="A1560" s="8">
        <f>IFERROR(VLOOKUP(B1560,'[1]DADOS (OCULTAR)'!$P$3:$R$91,3,0),"")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RAQUEL MARIA DA SILVA</v>
      </c>
      <c r="E1560" s="9" t="str">
        <f>IF('[1]TCE - ANEXO III - Preencher'!F1569="4 - Assistência Odontológica","2 - Outros Profissionais da Saúde",'[1]TCE - ANEXO III - Preencher'!F1569)</f>
        <v>2 - Outros Profissionais da Saúde</v>
      </c>
      <c r="F1560" s="12">
        <f>'[1]TCE - ANEXO III - Preencher'!G1569</f>
        <v>322205</v>
      </c>
      <c r="G1560" s="13">
        <f>IF('[1]TCE - ANEXO III - Preencher'!H1569="","",'[1]TCE - ANEXO III - Preencher'!H1569)</f>
        <v>44531</v>
      </c>
      <c r="H1560" s="14">
        <f>'[1]TCE - ANEXO III - Preencher'!I1569</f>
        <v>0</v>
      </c>
      <c r="I1560" s="14">
        <f>'[1]TCE - ANEXO III - Preencher'!J1569</f>
        <v>227.9984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1.93</v>
      </c>
      <c r="O1560" s="15">
        <f>'[1]TCE - ANEXO III - Preencher'!P1569</f>
        <v>0</v>
      </c>
      <c r="P1560" s="16">
        <f t="shared" si="146"/>
        <v>1.93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229.92840000000001</v>
      </c>
    </row>
    <row r="1561" spans="1:28" x14ac:dyDescent="0.2">
      <c r="A1561" s="8">
        <f>IFERROR(VLOOKUP(B1561,'[1]DADOS (OCULTAR)'!$P$3:$R$91,3,0),"")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RAQUEL SIQUEIRA SERAFIM</v>
      </c>
      <c r="E1561" s="9" t="str">
        <f>IF('[1]TCE - ANEXO III - Preencher'!F1570="4 - Assistência Odontológica","2 - Outros Profissionais da Saúde",'[1]TCE - ANEXO III - Preencher'!F1570)</f>
        <v>2 - Outros Profissionais da Saúde</v>
      </c>
      <c r="F1561" s="12">
        <f>'[1]TCE - ANEXO III - Preencher'!G1570</f>
        <v>322205</v>
      </c>
      <c r="G1561" s="13">
        <f>IF('[1]TCE - ANEXO III - Preencher'!H1570="","",'[1]TCE - ANEXO III - Preencher'!H1570)</f>
        <v>44531</v>
      </c>
      <c r="H1561" s="14">
        <f>'[1]TCE - ANEXO III - Preencher'!I1570</f>
        <v>0</v>
      </c>
      <c r="I1561" s="14">
        <f>'[1]TCE - ANEXO III - Preencher'!J1570</f>
        <v>224.53039999999999</v>
      </c>
      <c r="J1561" s="14">
        <f>'[1]TCE - ANEXO III - Preencher'!K1570</f>
        <v>0</v>
      </c>
      <c r="K1561" s="15">
        <f>'[1]TCE - ANEXO III - Preencher'!L1570</f>
        <v>128.60749445600001</v>
      </c>
      <c r="L1561" s="15">
        <f>'[1]TCE - ANEXO III - Preencher'!M1570</f>
        <v>26.3</v>
      </c>
      <c r="M1561" s="15">
        <f t="shared" si="145"/>
        <v>102.30749445600001</v>
      </c>
      <c r="N1561" s="15">
        <f>'[1]TCE - ANEXO III - Preencher'!O1570</f>
        <v>1.93</v>
      </c>
      <c r="O1561" s="15">
        <f>'[1]TCE - ANEXO III - Preencher'!P1570</f>
        <v>0</v>
      </c>
      <c r="P1561" s="16">
        <f t="shared" si="146"/>
        <v>1.93</v>
      </c>
      <c r="Q1561" s="15">
        <f>'[1]TCE - ANEXO III - Preencher'!R1570</f>
        <v>236.8</v>
      </c>
      <c r="R1561" s="15">
        <f>'[1]TCE - ANEXO III - Preencher'!S1570</f>
        <v>78.91</v>
      </c>
      <c r="S1561" s="16">
        <f t="shared" si="147"/>
        <v>157.89000000000001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486.65789445600001</v>
      </c>
    </row>
    <row r="1562" spans="1:28" x14ac:dyDescent="0.2">
      <c r="A1562" s="8">
        <f>IFERROR(VLOOKUP(B1562,'[1]DADOS (OCULTAR)'!$P$3:$R$91,3,0),"")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RAUL VICTOR SOARES BARBOSA</v>
      </c>
      <c r="E1562" s="9" t="str">
        <f>IF('[1]TCE - ANEXO III - Preencher'!F1571="4 - Assistência Odontológica","2 - Outros Profissionais da Saúde",'[1]TCE - ANEXO III - Preencher'!F1571)</f>
        <v>3 - Administrativo</v>
      </c>
      <c r="F1562" s="12">
        <f>'[1]TCE - ANEXO III - Preencher'!G1571</f>
        <v>521130</v>
      </c>
      <c r="G1562" s="13">
        <f>IF('[1]TCE - ANEXO III - Preencher'!H1571="","",'[1]TCE - ANEXO III - Preencher'!H1571)</f>
        <v>44531</v>
      </c>
      <c r="H1562" s="14">
        <f>'[1]TCE - ANEXO III - Preencher'!I1571</f>
        <v>0</v>
      </c>
      <c r="I1562" s="14">
        <f>'[1]TCE - ANEXO III - Preencher'!J1571</f>
        <v>175.84960000000001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1.93</v>
      </c>
      <c r="O1562" s="15">
        <f>'[1]TCE - ANEXO III - Preencher'!P1571</f>
        <v>0</v>
      </c>
      <c r="P1562" s="16">
        <f t="shared" si="146"/>
        <v>1.93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177.77960000000002</v>
      </c>
    </row>
    <row r="1563" spans="1:28" x14ac:dyDescent="0.2">
      <c r="A1563" s="8">
        <f>IFERROR(VLOOKUP(B1563,'[1]DADOS (OCULTAR)'!$P$3:$R$91,3,0),"")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RAVELLY RAICE MACEDO LEAL ISIDORO</v>
      </c>
      <c r="E1563" s="9" t="str">
        <f>IF('[1]TCE - ANEXO III - Preencher'!F1572="4 - Assistência Odontológica","2 - Outros Profissionais da Saúde",'[1]TCE - ANEXO III - Preencher'!F1572)</f>
        <v>1 - Médico</v>
      </c>
      <c r="F1563" s="12">
        <f>'[1]TCE - ANEXO III - Preencher'!G1572</f>
        <v>225124</v>
      </c>
      <c r="G1563" s="13">
        <f>IF('[1]TCE - ANEXO III - Preencher'!H1572="","",'[1]TCE - ANEXO III - Preencher'!H1572)</f>
        <v>44531</v>
      </c>
      <c r="H1563" s="14">
        <f>'[1]TCE - ANEXO III - Preencher'!I1572</f>
        <v>0</v>
      </c>
      <c r="I1563" s="14">
        <f>'[1]TCE - ANEXO III - Preencher'!J1572</f>
        <v>1178.3032000000001</v>
      </c>
      <c r="J1563" s="14">
        <f>'[1]TCE - ANEXO III - Preencher'!K1572</f>
        <v>0</v>
      </c>
      <c r="K1563" s="15">
        <f>'[1]TCE - ANEXO III - Preencher'!L1572</f>
        <v>128.60749445600001</v>
      </c>
      <c r="L1563" s="15">
        <f>'[1]TCE - ANEXO III - Preencher'!M1572</f>
        <v>2.75</v>
      </c>
      <c r="M1563" s="15">
        <f t="shared" si="145"/>
        <v>125.85749445600001</v>
      </c>
      <c r="N1563" s="15">
        <f>'[1]TCE - ANEXO III - Preencher'!O1572</f>
        <v>6.13</v>
      </c>
      <c r="O1563" s="15">
        <f>'[1]TCE - ANEXO III - Preencher'!P1572</f>
        <v>1.23</v>
      </c>
      <c r="P1563" s="16">
        <f t="shared" si="146"/>
        <v>4.9000000000000004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1309.0606944560002</v>
      </c>
    </row>
    <row r="1564" spans="1:28" x14ac:dyDescent="0.2">
      <c r="A1564" s="8">
        <f>IFERROR(VLOOKUP(B1564,'[1]DADOS (OCULTAR)'!$P$3:$R$91,3,0),"")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RAYANE MARIA DA SILVA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>
        <f>'[1]TCE - ANEXO III - Preencher'!G1573</f>
        <v>322205</v>
      </c>
      <c r="G1564" s="13">
        <f>IF('[1]TCE - ANEXO III - Preencher'!H1573="","",'[1]TCE - ANEXO III - Preencher'!H1573)</f>
        <v>44531</v>
      </c>
      <c r="H1564" s="14">
        <f>'[1]TCE - ANEXO III - Preencher'!I1573</f>
        <v>0</v>
      </c>
      <c r="I1564" s="14">
        <f>'[1]TCE - ANEXO III - Preencher'!J1573</f>
        <v>256.86079999999998</v>
      </c>
      <c r="J1564" s="14">
        <f>'[1]TCE - ANEXO III - Preencher'!K1573</f>
        <v>0</v>
      </c>
      <c r="K1564" s="15">
        <f>'[1]TCE - ANEXO III - Preencher'!L1573</f>
        <v>128.60749445600001</v>
      </c>
      <c r="L1564" s="15">
        <f>'[1]TCE - ANEXO III - Preencher'!M1573</f>
        <v>26.3</v>
      </c>
      <c r="M1564" s="15">
        <f t="shared" si="145"/>
        <v>102.30749445600001</v>
      </c>
      <c r="N1564" s="15">
        <f>'[1]TCE - ANEXO III - Preencher'!O1573</f>
        <v>1.93</v>
      </c>
      <c r="O1564" s="15">
        <f>'[1]TCE - ANEXO III - Preencher'!P1573</f>
        <v>0</v>
      </c>
      <c r="P1564" s="16">
        <f t="shared" si="146"/>
        <v>1.93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361.09829445600002</v>
      </c>
    </row>
    <row r="1565" spans="1:28" x14ac:dyDescent="0.2">
      <c r="A1565" s="8">
        <f>IFERROR(VLOOKUP(B1565,'[1]DADOS (OCULTAR)'!$P$3:$R$91,3,0),"")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RAYANE PRISCILLA DIAS QUIRINO</v>
      </c>
      <c r="E1565" s="9" t="str">
        <f>IF('[1]TCE - ANEXO III - Preencher'!F1574="4 - Assistência Odontológica","2 - Outros Profissionais da Saúde",'[1]TCE - ANEXO III - Preencher'!F1574)</f>
        <v>3 - Administrativo</v>
      </c>
      <c r="F1565" s="12">
        <f>'[1]TCE - ANEXO III - Preencher'!G1574</f>
        <v>411010</v>
      </c>
      <c r="G1565" s="13">
        <f>IF('[1]TCE - ANEXO III - Preencher'!H1574="","",'[1]TCE - ANEXO III - Preencher'!H1574)</f>
        <v>44531</v>
      </c>
      <c r="H1565" s="14">
        <f>'[1]TCE - ANEXO III - Preencher'!I1574</f>
        <v>0</v>
      </c>
      <c r="I1565" s="14">
        <f>'[1]TCE - ANEXO III - Preencher'!J1574</f>
        <v>155.5384</v>
      </c>
      <c r="J1565" s="14">
        <f>'[1]TCE - ANEXO III - Preencher'!K1574</f>
        <v>0</v>
      </c>
      <c r="K1565" s="15">
        <f>'[1]TCE - ANEXO III - Preencher'!L1574</f>
        <v>128.60749445600001</v>
      </c>
      <c r="L1565" s="15">
        <f>'[1]TCE - ANEXO III - Preencher'!M1574</f>
        <v>24.31</v>
      </c>
      <c r="M1565" s="15">
        <f t="shared" si="145"/>
        <v>104.29749445600001</v>
      </c>
      <c r="N1565" s="15">
        <f>'[1]TCE - ANEXO III - Preencher'!O1574</f>
        <v>1.93</v>
      </c>
      <c r="O1565" s="15">
        <f>'[1]TCE - ANEXO III - Preencher'!P1574</f>
        <v>0</v>
      </c>
      <c r="P1565" s="16">
        <f t="shared" si="146"/>
        <v>1.93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261.76589445600001</v>
      </c>
    </row>
    <row r="1566" spans="1:28" x14ac:dyDescent="0.2">
      <c r="A1566" s="8">
        <f>IFERROR(VLOOKUP(B1566,'[1]DADOS (OCULTAR)'!$P$3:$R$91,3,0),"")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RAYANNA KAROLLINE DE OLIVEIRA SILVA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>
        <f>'[1]TCE - ANEXO III - Preencher'!G1575</f>
        <v>324205</v>
      </c>
      <c r="G1566" s="13">
        <f>IF('[1]TCE - ANEXO III - Preencher'!H1575="","",'[1]TCE - ANEXO III - Preencher'!H1575)</f>
        <v>44531</v>
      </c>
      <c r="H1566" s="14">
        <f>'[1]TCE - ANEXO III - Preencher'!I1575</f>
        <v>0</v>
      </c>
      <c r="I1566" s="14">
        <f>'[1]TCE - ANEXO III - Preencher'!J1575</f>
        <v>247.20320000000001</v>
      </c>
      <c r="J1566" s="14">
        <f>'[1]TCE - ANEXO III - Preencher'!K1575</f>
        <v>0</v>
      </c>
      <c r="K1566" s="15">
        <f>'[1]TCE - ANEXO III - Preencher'!L1575</f>
        <v>128.60749445600001</v>
      </c>
      <c r="L1566" s="15">
        <f>'[1]TCE - ANEXO III - Preencher'!M1575</f>
        <v>34.299999999999997</v>
      </c>
      <c r="M1566" s="15">
        <f t="shared" si="145"/>
        <v>94.307494456000015</v>
      </c>
      <c r="N1566" s="15">
        <f>'[1]TCE - ANEXO III - Preencher'!O1575</f>
        <v>1.93</v>
      </c>
      <c r="O1566" s="15">
        <f>'[1]TCE - ANEXO III - Preencher'!P1575</f>
        <v>0</v>
      </c>
      <c r="P1566" s="16">
        <f t="shared" si="146"/>
        <v>1.93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343.44069445600002</v>
      </c>
    </row>
    <row r="1567" spans="1:28" x14ac:dyDescent="0.2">
      <c r="A1567" s="8">
        <f>IFERROR(VLOOKUP(B1567,'[1]DADOS (OCULTAR)'!$P$3:$R$91,3,0),"")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RAYANNE DA SILVA XAVIER</v>
      </c>
      <c r="E1567" s="9" t="str">
        <f>IF('[1]TCE - ANEXO III - Preencher'!F1576="4 - Assistência Odontológica","2 - Outros Profissionais da Saúde",'[1]TCE - ANEXO III - Preencher'!F1576)</f>
        <v>2 - Outros Profissionais da Saúde</v>
      </c>
      <c r="F1567" s="12">
        <f>'[1]TCE - ANEXO III - Preencher'!G1576</f>
        <v>322205</v>
      </c>
      <c r="G1567" s="13">
        <f>IF('[1]TCE - ANEXO III - Preencher'!H1576="","",'[1]TCE - ANEXO III - Preencher'!H1576)</f>
        <v>44531</v>
      </c>
      <c r="H1567" s="14">
        <f>'[1]TCE - ANEXO III - Preencher'!I1576</f>
        <v>0</v>
      </c>
      <c r="I1567" s="14">
        <f>'[1]TCE - ANEXO III - Preencher'!J1576</f>
        <v>216.7944</v>
      </c>
      <c r="J1567" s="14">
        <f>'[1]TCE - ANEXO III - Preencher'!K1576</f>
        <v>0</v>
      </c>
      <c r="K1567" s="15">
        <f>'[1]TCE - ANEXO III - Preencher'!L1576</f>
        <v>128.60749445600001</v>
      </c>
      <c r="L1567" s="15">
        <f>'[1]TCE - ANEXO III - Preencher'!M1576</f>
        <v>26.3</v>
      </c>
      <c r="M1567" s="15">
        <f t="shared" si="145"/>
        <v>102.30749445600001</v>
      </c>
      <c r="N1567" s="15">
        <f>'[1]TCE - ANEXO III - Preencher'!O1576</f>
        <v>1.93</v>
      </c>
      <c r="O1567" s="15">
        <f>'[1]TCE - ANEXO III - Preencher'!P1576</f>
        <v>0</v>
      </c>
      <c r="P1567" s="16">
        <f t="shared" si="146"/>
        <v>1.93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321.03189445600003</v>
      </c>
    </row>
    <row r="1568" spans="1:28" x14ac:dyDescent="0.2">
      <c r="A1568" s="8">
        <f>IFERROR(VLOOKUP(B1568,'[1]DADOS (OCULTAR)'!$P$3:$R$91,3,0),"")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RAYANNE MARIA TAVARES GOMES</v>
      </c>
      <c r="E1568" s="9" t="str">
        <f>IF('[1]TCE - ANEXO III - Preencher'!F1577="4 - Assistência Odontológica","2 - Outros Profissionais da Saúde",'[1]TCE - ANEXO III - Preencher'!F1577)</f>
        <v>3 - Administrativo</v>
      </c>
      <c r="F1568" s="12">
        <f>'[1]TCE - ANEXO III - Preencher'!G1577</f>
        <v>521130</v>
      </c>
      <c r="G1568" s="13">
        <f>IF('[1]TCE - ANEXO III - Preencher'!H1577="","",'[1]TCE - ANEXO III - Preencher'!H1577)</f>
        <v>44531</v>
      </c>
      <c r="H1568" s="14">
        <f>'[1]TCE - ANEXO III - Preencher'!I1577</f>
        <v>0</v>
      </c>
      <c r="I1568" s="14">
        <f>'[1]TCE - ANEXO III - Preencher'!J1577</f>
        <v>221.33920000000001</v>
      </c>
      <c r="J1568" s="14">
        <f>'[1]TCE - ANEXO III - Preencher'!K1577</f>
        <v>0</v>
      </c>
      <c r="K1568" s="15">
        <f>'[1]TCE - ANEXO III - Preencher'!L1577</f>
        <v>128.60749445600001</v>
      </c>
      <c r="L1568" s="15">
        <f>'[1]TCE - ANEXO III - Preencher'!M1577</f>
        <v>22.26</v>
      </c>
      <c r="M1568" s="15">
        <f t="shared" si="145"/>
        <v>106.34749445600001</v>
      </c>
      <c r="N1568" s="15">
        <f>'[1]TCE - ANEXO III - Preencher'!O1577</f>
        <v>1.93</v>
      </c>
      <c r="O1568" s="15">
        <f>'[1]TCE - ANEXO III - Preencher'!P1577</f>
        <v>0</v>
      </c>
      <c r="P1568" s="16">
        <f t="shared" si="146"/>
        <v>1.93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329.616694456</v>
      </c>
    </row>
    <row r="1569" spans="1:28" x14ac:dyDescent="0.2">
      <c r="A1569" s="8">
        <f>IFERROR(VLOOKUP(B1569,'[1]DADOS (OCULTAR)'!$P$3:$R$91,3,0),"")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RAYLA SANDELLE SOUZA CRUZ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>
        <f>'[1]TCE - ANEXO III - Preencher'!G1578</f>
        <v>223605</v>
      </c>
      <c r="G1569" s="13">
        <f>IF('[1]TCE - ANEXO III - Preencher'!H1578="","",'[1]TCE - ANEXO III - Preencher'!H1578)</f>
        <v>44531</v>
      </c>
      <c r="H1569" s="14">
        <f>'[1]TCE - ANEXO III - Preencher'!I1578</f>
        <v>0</v>
      </c>
      <c r="I1569" s="14">
        <f>'[1]TCE - ANEXO III - Preencher'!J1578</f>
        <v>390.90320000000003</v>
      </c>
      <c r="J1569" s="14">
        <f>'[1]TCE - ANEXO III - Preencher'!K1578</f>
        <v>0</v>
      </c>
      <c r="K1569" s="15">
        <f>'[1]TCE - ANEXO III - Preencher'!L1578</f>
        <v>128.60749445600001</v>
      </c>
      <c r="L1569" s="15">
        <f>'[1]TCE - ANEXO III - Preencher'!M1578</f>
        <v>2.99</v>
      </c>
      <c r="M1569" s="15">
        <f t="shared" si="145"/>
        <v>125.61749445600002</v>
      </c>
      <c r="N1569" s="15">
        <f>'[1]TCE - ANEXO III - Preencher'!O1578</f>
        <v>1.59</v>
      </c>
      <c r="O1569" s="15">
        <f>'[1]TCE - ANEXO III - Preencher'!P1578</f>
        <v>0</v>
      </c>
      <c r="P1569" s="16">
        <f t="shared" si="146"/>
        <v>1.59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518.11069445600003</v>
      </c>
    </row>
    <row r="1570" spans="1:28" x14ac:dyDescent="0.2">
      <c r="A1570" s="8">
        <f>IFERROR(VLOOKUP(B1570,'[1]DADOS (OCULTAR)'!$P$3:$R$91,3,0),"")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RAYSSA MONYQUE SILVA DE LIMA</v>
      </c>
      <c r="E1570" s="9" t="str">
        <f>IF('[1]TCE - ANEXO III - Preencher'!F1579="4 - Assistência Odontológica","2 - Outros Profissionais da Saúde",'[1]TCE - ANEXO III - Preencher'!F1579)</f>
        <v>2 - Outros Profissionais da Saúde</v>
      </c>
      <c r="F1570" s="12">
        <f>'[1]TCE - ANEXO III - Preencher'!G1579</f>
        <v>322205</v>
      </c>
      <c r="G1570" s="13">
        <f>IF('[1]TCE - ANEXO III - Preencher'!H1579="","",'[1]TCE - ANEXO III - Preencher'!H1579)</f>
        <v>44531</v>
      </c>
      <c r="H1570" s="14">
        <f>'[1]TCE - ANEXO III - Preencher'!I1579</f>
        <v>0</v>
      </c>
      <c r="I1570" s="14">
        <f>'[1]TCE - ANEXO III - Preencher'!J1579</f>
        <v>180.2936</v>
      </c>
      <c r="J1570" s="14">
        <f>'[1]TCE - ANEXO III - Preencher'!K1579</f>
        <v>0</v>
      </c>
      <c r="K1570" s="15">
        <f>'[1]TCE - ANEXO III - Preencher'!L1579</f>
        <v>128.60749445600001</v>
      </c>
      <c r="L1570" s="15">
        <f>'[1]TCE - ANEXO III - Preencher'!M1579</f>
        <v>26.3</v>
      </c>
      <c r="M1570" s="15">
        <f t="shared" si="145"/>
        <v>102.30749445600001</v>
      </c>
      <c r="N1570" s="15">
        <f>'[1]TCE - ANEXO III - Preencher'!O1579</f>
        <v>1.93</v>
      </c>
      <c r="O1570" s="15">
        <f>'[1]TCE - ANEXO III - Preencher'!P1579</f>
        <v>0</v>
      </c>
      <c r="P1570" s="16">
        <f t="shared" si="146"/>
        <v>1.93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284.53109445600001</v>
      </c>
    </row>
    <row r="1571" spans="1:28" x14ac:dyDescent="0.2">
      <c r="A1571" s="8">
        <f>IFERROR(VLOOKUP(B1571,'[1]DADOS (OCULTAR)'!$P$3:$R$91,3,0),"")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RAYZA LAIS CARVALHO E SILVA ARRUDA</v>
      </c>
      <c r="E1571" s="9" t="str">
        <f>IF('[1]TCE - ANEXO III - Preencher'!F1580="4 - Assistência Odontológica","2 - Outros Profissionais da Saúde",'[1]TCE - ANEXO III - Preencher'!F1580)</f>
        <v>2 - Outros Profissionais da Saúde</v>
      </c>
      <c r="F1571" s="12">
        <f>'[1]TCE - ANEXO III - Preencher'!G1580</f>
        <v>223605</v>
      </c>
      <c r="G1571" s="13">
        <f>IF('[1]TCE - ANEXO III - Preencher'!H1580="","",'[1]TCE - ANEXO III - Preencher'!H1580)</f>
        <v>44531</v>
      </c>
      <c r="H1571" s="14">
        <f>'[1]TCE - ANEXO III - Preencher'!I1580</f>
        <v>0</v>
      </c>
      <c r="I1571" s="14">
        <f>'[1]TCE - ANEXO III - Preencher'!J1580</f>
        <v>340.14800000000002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1.59</v>
      </c>
      <c r="O1571" s="15">
        <f>'[1]TCE - ANEXO III - Preencher'!P1580</f>
        <v>0</v>
      </c>
      <c r="P1571" s="16">
        <f t="shared" si="146"/>
        <v>1.59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98.21</v>
      </c>
      <c r="U1571" s="15">
        <f>'[1]TCE - ANEXO III - Preencher'!V1580</f>
        <v>0</v>
      </c>
      <c r="V1571" s="16">
        <f t="shared" si="148"/>
        <v>98.21</v>
      </c>
      <c r="W1571" s="17" t="str">
        <f>IF('[1]TCE - ANEXO III - Preencher'!X1580="","",'[1]TCE - ANEXO III - Preencher'!X1580)</f>
        <v>AUX. CRECHE I</v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439.94799999999998</v>
      </c>
    </row>
    <row r="1572" spans="1:28" x14ac:dyDescent="0.2">
      <c r="A1572" s="8">
        <f>IFERROR(VLOOKUP(B1572,'[1]DADOS (OCULTAR)'!$P$3:$R$91,3,0),"")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REBECA EMANUELE ALVES PEREIRA</v>
      </c>
      <c r="E1572" s="9" t="str">
        <f>IF('[1]TCE - ANEXO III - Preencher'!F1581="4 - Assistência Odontológica","2 - Outros Profissionais da Saúde",'[1]TCE - ANEXO III - Preencher'!F1581)</f>
        <v>2 - Outros Profissionais da Saúde</v>
      </c>
      <c r="F1572" s="12">
        <f>'[1]TCE - ANEXO III - Preencher'!G1581</f>
        <v>322205</v>
      </c>
      <c r="G1572" s="13">
        <f>IF('[1]TCE - ANEXO III - Preencher'!H1581="","",'[1]TCE - ANEXO III - Preencher'!H1581)</f>
        <v>44531</v>
      </c>
      <c r="H1572" s="14">
        <f>'[1]TCE - ANEXO III - Preencher'!I1581</f>
        <v>0</v>
      </c>
      <c r="I1572" s="14">
        <f>'[1]TCE - ANEXO III - Preencher'!J1581</f>
        <v>209.48</v>
      </c>
      <c r="J1572" s="14">
        <f>'[1]TCE - ANEXO III - Preencher'!K1581</f>
        <v>0</v>
      </c>
      <c r="K1572" s="15">
        <f>'[1]TCE - ANEXO III - Preencher'!L1581</f>
        <v>128.60749445600001</v>
      </c>
      <c r="L1572" s="15">
        <f>'[1]TCE - ANEXO III - Preencher'!M1581</f>
        <v>26.3</v>
      </c>
      <c r="M1572" s="15">
        <f t="shared" si="145"/>
        <v>102.30749445600001</v>
      </c>
      <c r="N1572" s="15">
        <f>'[1]TCE - ANEXO III - Preencher'!O1581</f>
        <v>1.93</v>
      </c>
      <c r="O1572" s="15">
        <f>'[1]TCE - ANEXO III - Preencher'!P1581</f>
        <v>0</v>
      </c>
      <c r="P1572" s="16">
        <f t="shared" si="146"/>
        <v>1.93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313.717494456</v>
      </c>
    </row>
    <row r="1573" spans="1:28" x14ac:dyDescent="0.2">
      <c r="A1573" s="8">
        <f>IFERROR(VLOOKUP(B1573,'[1]DADOS (OCULTAR)'!$P$3:$R$91,3,0),"")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REBEKA KAROLINY VIEIRA SANTOS</v>
      </c>
      <c r="E1573" s="9" t="str">
        <f>IF('[1]TCE - ANEXO III - Preencher'!F1582="4 - Assistência Odontológica","2 - Outros Profissionais da Saúde",'[1]TCE - ANEXO III - Preencher'!F1582)</f>
        <v>2 - Outros Profissionais da Saúde</v>
      </c>
      <c r="F1573" s="12">
        <f>'[1]TCE - ANEXO III - Preencher'!G1582</f>
        <v>223505</v>
      </c>
      <c r="G1573" s="13">
        <f>IF('[1]TCE - ANEXO III - Preencher'!H1582="","",'[1]TCE - ANEXO III - Preencher'!H1582)</f>
        <v>44531</v>
      </c>
      <c r="H1573" s="14">
        <f>'[1]TCE - ANEXO III - Preencher'!I1582</f>
        <v>0</v>
      </c>
      <c r="I1573" s="14">
        <f>'[1]TCE - ANEXO III - Preencher'!J1582</f>
        <v>419.84960000000001</v>
      </c>
      <c r="J1573" s="14">
        <f>'[1]TCE - ANEXO III - Preencher'!K1582</f>
        <v>0</v>
      </c>
      <c r="K1573" s="15">
        <f>'[1]TCE - ANEXO III - Preencher'!L1582</f>
        <v>128.60749445600001</v>
      </c>
      <c r="L1573" s="15">
        <f>'[1]TCE - ANEXO III - Preencher'!M1582</f>
        <v>3.31</v>
      </c>
      <c r="M1573" s="15">
        <f t="shared" si="145"/>
        <v>125.29749445600001</v>
      </c>
      <c r="N1573" s="15">
        <f>'[1]TCE - ANEXO III - Preencher'!O1582</f>
        <v>1.59</v>
      </c>
      <c r="O1573" s="15">
        <f>'[1]TCE - ANEXO III - Preencher'!P1582</f>
        <v>0</v>
      </c>
      <c r="P1573" s="16">
        <f t="shared" si="146"/>
        <v>1.59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546.73709445600002</v>
      </c>
    </row>
    <row r="1574" spans="1:28" x14ac:dyDescent="0.2">
      <c r="A1574" s="8">
        <f>IFERROR(VLOOKUP(B1574,'[1]DADOS (OCULTAR)'!$P$3:$R$91,3,0),"")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REGILANIA DA SILVA MARQUES</v>
      </c>
      <c r="E1574" s="9" t="str">
        <f>IF('[1]TCE - ANEXO III - Preencher'!F1583="4 - Assistência Odontológica","2 - Outros Profissionais da Saúde",'[1]TCE - ANEXO III - Preencher'!F1583)</f>
        <v>2 - Outros Profissionais da Saúde</v>
      </c>
      <c r="F1574" s="12">
        <f>'[1]TCE - ANEXO III - Preencher'!G1583</f>
        <v>223605</v>
      </c>
      <c r="G1574" s="13">
        <f>IF('[1]TCE - ANEXO III - Preencher'!H1583="","",'[1]TCE - ANEXO III - Preencher'!H1583)</f>
        <v>44531</v>
      </c>
      <c r="H1574" s="14">
        <f>'[1]TCE - ANEXO III - Preencher'!I1583</f>
        <v>0</v>
      </c>
      <c r="I1574" s="14">
        <f>'[1]TCE - ANEXO III - Preencher'!J1583</f>
        <v>368.96559999999999</v>
      </c>
      <c r="J1574" s="14">
        <f>'[1]TCE - ANEXO III - Preencher'!K1583</f>
        <v>0</v>
      </c>
      <c r="K1574" s="15">
        <f>'[1]TCE - ANEXO III - Preencher'!L1583</f>
        <v>128.60749445600001</v>
      </c>
      <c r="L1574" s="15">
        <f>'[1]TCE - ANEXO III - Preencher'!M1583</f>
        <v>2.39</v>
      </c>
      <c r="M1574" s="15">
        <f t="shared" si="145"/>
        <v>126.21749445600001</v>
      </c>
      <c r="N1574" s="15">
        <f>'[1]TCE - ANEXO III - Preencher'!O1583</f>
        <v>1.59</v>
      </c>
      <c r="O1574" s="15">
        <f>'[1]TCE - ANEXO III - Preencher'!P1583</f>
        <v>0</v>
      </c>
      <c r="P1574" s="16">
        <f t="shared" si="146"/>
        <v>1.59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496.77309445599997</v>
      </c>
    </row>
    <row r="1575" spans="1:28" x14ac:dyDescent="0.2">
      <c r="A1575" s="8">
        <f>IFERROR(VLOOKUP(B1575,'[1]DADOS (OCULTAR)'!$P$3:$R$91,3,0),"")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REGINALDO BRASIL DA SILVA</v>
      </c>
      <c r="E1575" s="9" t="str">
        <f>IF('[1]TCE - ANEXO III - Preencher'!F1584="4 - Assistência Odontológica","2 - Outros Profissionais da Saúde",'[1]TCE - ANEXO III - Preencher'!F1584)</f>
        <v>3 - Administrativo</v>
      </c>
      <c r="F1575" s="12">
        <f>'[1]TCE - ANEXO III - Preencher'!G1584</f>
        <v>517410</v>
      </c>
      <c r="G1575" s="13">
        <f>IF('[1]TCE - ANEXO III - Preencher'!H1584="","",'[1]TCE - ANEXO III - Preencher'!H1584)</f>
        <v>44531</v>
      </c>
      <c r="H1575" s="14">
        <f>'[1]TCE - ANEXO III - Preencher'!I1584</f>
        <v>0</v>
      </c>
      <c r="I1575" s="14">
        <f>'[1]TCE - ANEXO III - Preencher'!J1584</f>
        <v>45.285600000000002</v>
      </c>
      <c r="J1575" s="14">
        <f>'[1]TCE - ANEXO III - Preencher'!K1584</f>
        <v>0</v>
      </c>
      <c r="K1575" s="15">
        <f>'[1]TCE - ANEXO III - Preencher'!L1584</f>
        <v>128.60749445600001</v>
      </c>
      <c r="L1575" s="15">
        <f>'[1]TCE - ANEXO III - Preencher'!M1584</f>
        <v>10.39</v>
      </c>
      <c r="M1575" s="15">
        <f t="shared" si="145"/>
        <v>118.21749445600001</v>
      </c>
      <c r="N1575" s="15">
        <f>'[1]TCE - ANEXO III - Preencher'!O1584</f>
        <v>1.93</v>
      </c>
      <c r="O1575" s="15">
        <f>'[1]TCE - ANEXO III - Preencher'!P1584</f>
        <v>0</v>
      </c>
      <c r="P1575" s="16">
        <f t="shared" si="146"/>
        <v>1.93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165.43309445600002</v>
      </c>
    </row>
    <row r="1576" spans="1:28" x14ac:dyDescent="0.2">
      <c r="A1576" s="8">
        <f>IFERROR(VLOOKUP(B1576,'[1]DADOS (OCULTAR)'!$P$3:$R$91,3,0),"")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REGINALDO CORDEIRO GALVAO FILHO</v>
      </c>
      <c r="E1576" s="9" t="str">
        <f>IF('[1]TCE - ANEXO III - Preencher'!F1585="4 - Assistência Odontológica","2 - Outros Profissionais da Saúde",'[1]TCE - ANEXO III - Preencher'!F1585)</f>
        <v>3 - Administrativo</v>
      </c>
      <c r="F1576" s="12">
        <f>'[1]TCE - ANEXO III - Preencher'!G1585</f>
        <v>517410</v>
      </c>
      <c r="G1576" s="13">
        <f>IF('[1]TCE - ANEXO III - Preencher'!H1585="","",'[1]TCE - ANEXO III - Preencher'!H1585)</f>
        <v>44531</v>
      </c>
      <c r="H1576" s="14">
        <f>'[1]TCE - ANEXO III - Preencher'!I1585</f>
        <v>0</v>
      </c>
      <c r="I1576" s="14">
        <f>'[1]TCE - ANEXO III - Preencher'!J1585</f>
        <v>142.88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1.93</v>
      </c>
      <c r="O1576" s="15">
        <f>'[1]TCE - ANEXO III - Preencher'!P1585</f>
        <v>0</v>
      </c>
      <c r="P1576" s="16">
        <f t="shared" si="146"/>
        <v>1.93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144.81</v>
      </c>
    </row>
    <row r="1577" spans="1:28" x14ac:dyDescent="0.2">
      <c r="A1577" s="8">
        <f>IFERROR(VLOOKUP(B1577,'[1]DADOS (OCULTAR)'!$P$3:$R$91,3,0),"")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REJANE MARIA DA SILVA</v>
      </c>
      <c r="E1577" s="9" t="str">
        <f>IF('[1]TCE - ANEXO III - Preencher'!F1586="4 - Assistência Odontológica","2 - Outros Profissionais da Saúde",'[1]TCE - ANEXO III - Preencher'!F1586)</f>
        <v>2 - Outros Profissionais da Saúde</v>
      </c>
      <c r="F1577" s="12">
        <f>'[1]TCE - ANEXO III - Preencher'!G1586</f>
        <v>322205</v>
      </c>
      <c r="G1577" s="13">
        <f>IF('[1]TCE - ANEXO III - Preencher'!H1586="","",'[1]TCE - ANEXO III - Preencher'!H1586)</f>
        <v>44531</v>
      </c>
      <c r="H1577" s="14">
        <f>'[1]TCE - ANEXO III - Preencher'!I1586</f>
        <v>0</v>
      </c>
      <c r="I1577" s="14">
        <f>'[1]TCE - ANEXO III - Preencher'!J1586</f>
        <v>266.31599999999997</v>
      </c>
      <c r="J1577" s="14">
        <f>'[1]TCE - ANEXO III - Preencher'!K1586</f>
        <v>0</v>
      </c>
      <c r="K1577" s="15">
        <f>'[1]TCE - ANEXO III - Preencher'!L1586</f>
        <v>128.60749445600001</v>
      </c>
      <c r="L1577" s="15">
        <f>'[1]TCE - ANEXO III - Preencher'!M1586</f>
        <v>26.3</v>
      </c>
      <c r="M1577" s="15">
        <f t="shared" si="145"/>
        <v>102.30749445600001</v>
      </c>
      <c r="N1577" s="15">
        <f>'[1]TCE - ANEXO III - Preencher'!O1586</f>
        <v>1.93</v>
      </c>
      <c r="O1577" s="15">
        <f>'[1]TCE - ANEXO III - Preencher'!P1586</f>
        <v>0</v>
      </c>
      <c r="P1577" s="16">
        <f t="shared" si="146"/>
        <v>1.93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370.55349445600001</v>
      </c>
    </row>
    <row r="1578" spans="1:28" x14ac:dyDescent="0.2">
      <c r="A1578" s="8">
        <f>IFERROR(VLOOKUP(B1578,'[1]DADOS (OCULTAR)'!$P$3:$R$91,3,0),"")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RENATA BEZERRA ALVES</v>
      </c>
      <c r="E1578" s="9" t="str">
        <f>IF('[1]TCE - ANEXO III - Preencher'!F1587="4 - Assistência Odontológica","2 - Outros Profissionais da Saúde",'[1]TCE - ANEXO III - Preencher'!F1587)</f>
        <v>3 - Administrativo</v>
      </c>
      <c r="F1578" s="12">
        <f>'[1]TCE - ANEXO III - Preencher'!G1587</f>
        <v>410105</v>
      </c>
      <c r="G1578" s="13">
        <f>IF('[1]TCE - ANEXO III - Preencher'!H1587="","",'[1]TCE - ANEXO III - Preencher'!H1587)</f>
        <v>44531</v>
      </c>
      <c r="H1578" s="14">
        <f>'[1]TCE - ANEXO III - Preencher'!I1587</f>
        <v>0</v>
      </c>
      <c r="I1578" s="14">
        <f>'[1]TCE - ANEXO III - Preencher'!J1587</f>
        <v>286.65199999999999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1.93</v>
      </c>
      <c r="O1578" s="15">
        <f>'[1]TCE - ANEXO III - Preencher'!P1587</f>
        <v>0</v>
      </c>
      <c r="P1578" s="16">
        <f t="shared" si="146"/>
        <v>1.93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288.58199999999999</v>
      </c>
    </row>
    <row r="1579" spans="1:28" x14ac:dyDescent="0.2">
      <c r="A1579" s="8">
        <f>IFERROR(VLOOKUP(B1579,'[1]DADOS (OCULTAR)'!$P$3:$R$91,3,0),"")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RENATA DE CARVALHO GALVAO FIGUEIREDO</v>
      </c>
      <c r="E1579" s="9" t="str">
        <f>IF('[1]TCE - ANEXO III - Preencher'!F1588="4 - Assistência Odontológica","2 - Outros Profissionais da Saúde",'[1]TCE - ANEXO III - Preencher'!F1588)</f>
        <v>2 - Outros Profissionais da Saúde</v>
      </c>
      <c r="F1579" s="12">
        <f>'[1]TCE - ANEXO III - Preencher'!G1588</f>
        <v>223505</v>
      </c>
      <c r="G1579" s="13">
        <f>IF('[1]TCE - ANEXO III - Preencher'!H1588="","",'[1]TCE - ANEXO III - Preencher'!H1588)</f>
        <v>44531</v>
      </c>
      <c r="H1579" s="14">
        <f>'[1]TCE - ANEXO III - Preencher'!I1588</f>
        <v>0</v>
      </c>
      <c r="I1579" s="14">
        <f>'[1]TCE - ANEXO III - Preencher'!J1588</f>
        <v>419.99279999999999</v>
      </c>
      <c r="J1579" s="14">
        <f>'[1]TCE - ANEXO III - Preencher'!K1588</f>
        <v>0</v>
      </c>
      <c r="K1579" s="15">
        <f>'[1]TCE - ANEXO III - Preencher'!L1588</f>
        <v>128.60749445600001</v>
      </c>
      <c r="L1579" s="15">
        <f>'[1]TCE - ANEXO III - Preencher'!M1588</f>
        <v>3.53</v>
      </c>
      <c r="M1579" s="15">
        <f t="shared" si="145"/>
        <v>125.07749445600001</v>
      </c>
      <c r="N1579" s="15">
        <f>'[1]TCE - ANEXO III - Preencher'!O1588</f>
        <v>1.59</v>
      </c>
      <c r="O1579" s="15">
        <f>'[1]TCE - ANEXO III - Preencher'!P1588</f>
        <v>0</v>
      </c>
      <c r="P1579" s="16">
        <f t="shared" si="146"/>
        <v>1.59</v>
      </c>
      <c r="Q1579" s="15">
        <f>'[1]TCE - ANEXO III - Preencher'!R1588</f>
        <v>296</v>
      </c>
      <c r="R1579" s="15">
        <f>'[1]TCE - ANEXO III - Preencher'!S1588</f>
        <v>141.07</v>
      </c>
      <c r="S1579" s="16">
        <f t="shared" si="147"/>
        <v>154.93</v>
      </c>
      <c r="T1579" s="15">
        <f>'[1]TCE - ANEXO III - Preencher'!U1588</f>
        <v>103.28</v>
      </c>
      <c r="U1579" s="15">
        <f>'[1]TCE - ANEXO III - Preencher'!V1588</f>
        <v>0</v>
      </c>
      <c r="V1579" s="16">
        <f t="shared" si="148"/>
        <v>103.28</v>
      </c>
      <c r="W1579" s="17" t="str">
        <f>IF('[1]TCE - ANEXO III - Preencher'!X1588="","",'[1]TCE - ANEXO III - Preencher'!X1588)</f>
        <v>AUX. CRECHE I</v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804.87029445600001</v>
      </c>
    </row>
    <row r="1580" spans="1:28" x14ac:dyDescent="0.2">
      <c r="A1580" s="8">
        <f>IFERROR(VLOOKUP(B1580,'[1]DADOS (OCULTAR)'!$P$3:$R$91,3,0),"")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RENATA DE CARVALHO SILVA</v>
      </c>
      <c r="E1580" s="9" t="str">
        <f>IF('[1]TCE - ANEXO III - Preencher'!F1589="4 - Assistência Odontológica","2 - Outros Profissionais da Saúde",'[1]TCE - ANEXO III - Preencher'!F1589)</f>
        <v>2 - Outros Profissionais da Saúde</v>
      </c>
      <c r="F1580" s="12">
        <f>'[1]TCE - ANEXO III - Preencher'!G1589</f>
        <v>223605</v>
      </c>
      <c r="G1580" s="13">
        <f>IF('[1]TCE - ANEXO III - Preencher'!H1589="","",'[1]TCE - ANEXO III - Preencher'!H1589)</f>
        <v>44531</v>
      </c>
      <c r="H1580" s="14">
        <f>'[1]TCE - ANEXO III - Preencher'!I1589</f>
        <v>0</v>
      </c>
      <c r="I1580" s="14">
        <f>'[1]TCE - ANEXO III - Preencher'!J1589</f>
        <v>346.33199999999999</v>
      </c>
      <c r="J1580" s="14">
        <f>'[1]TCE - ANEXO III - Preencher'!K1589</f>
        <v>0</v>
      </c>
      <c r="K1580" s="15">
        <f>'[1]TCE - ANEXO III - Preencher'!L1589</f>
        <v>128.60749445600001</v>
      </c>
      <c r="L1580" s="15">
        <f>'[1]TCE - ANEXO III - Preencher'!M1589</f>
        <v>3.1</v>
      </c>
      <c r="M1580" s="15">
        <f t="shared" si="145"/>
        <v>125.50749445600002</v>
      </c>
      <c r="N1580" s="15">
        <f>'[1]TCE - ANEXO III - Preencher'!O1589</f>
        <v>1.59</v>
      </c>
      <c r="O1580" s="15">
        <f>'[1]TCE - ANEXO III - Preencher'!P1589</f>
        <v>0</v>
      </c>
      <c r="P1580" s="16">
        <f t="shared" si="146"/>
        <v>1.59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473.42949445599999</v>
      </c>
    </row>
    <row r="1581" spans="1:28" x14ac:dyDescent="0.2">
      <c r="A1581" s="8">
        <f>IFERROR(VLOOKUP(B1581,'[1]DADOS (OCULTAR)'!$P$3:$R$91,3,0),"")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RENATA FERREIRA VENTURA</v>
      </c>
      <c r="E1581" s="9" t="str">
        <f>IF('[1]TCE - ANEXO III - Preencher'!F1590="4 - Assistência Odontológica","2 - Outros Profissionais da Saúde",'[1]TCE - ANEXO III - Preencher'!F1590)</f>
        <v>2 - Outros Profissionais da Saúde</v>
      </c>
      <c r="F1581" s="12">
        <f>'[1]TCE - ANEXO III - Preencher'!G1590</f>
        <v>223505</v>
      </c>
      <c r="G1581" s="13">
        <f>IF('[1]TCE - ANEXO III - Preencher'!H1590="","",'[1]TCE - ANEXO III - Preencher'!H1590)</f>
        <v>44531</v>
      </c>
      <c r="H1581" s="14">
        <f>'[1]TCE - ANEXO III - Preencher'!I1590</f>
        <v>0</v>
      </c>
      <c r="I1581" s="14">
        <f>'[1]TCE - ANEXO III - Preencher'!J1590</f>
        <v>415.08960000000002</v>
      </c>
      <c r="J1581" s="14">
        <f>'[1]TCE - ANEXO III - Preencher'!K1590</f>
        <v>0</v>
      </c>
      <c r="K1581" s="15">
        <f>'[1]TCE - ANEXO III - Preencher'!L1590</f>
        <v>128.60749445600001</v>
      </c>
      <c r="L1581" s="15">
        <f>'[1]TCE - ANEXO III - Preencher'!M1590</f>
        <v>3.17</v>
      </c>
      <c r="M1581" s="15">
        <f t="shared" si="145"/>
        <v>125.43749445600001</v>
      </c>
      <c r="N1581" s="15">
        <f>'[1]TCE - ANEXO III - Preencher'!O1590</f>
        <v>1.59</v>
      </c>
      <c r="O1581" s="15">
        <f>'[1]TCE - ANEXO III - Preencher'!P1590</f>
        <v>0</v>
      </c>
      <c r="P1581" s="16">
        <f t="shared" si="146"/>
        <v>1.59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542.11709445600002</v>
      </c>
    </row>
    <row r="1582" spans="1:28" x14ac:dyDescent="0.2">
      <c r="A1582" s="8">
        <f>IFERROR(VLOOKUP(B1582,'[1]DADOS (OCULTAR)'!$P$3:$R$91,3,0),"")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RENATA MARIA DA SILVA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>
        <f>'[1]TCE - ANEXO III - Preencher'!G1591</f>
        <v>322205</v>
      </c>
      <c r="G1582" s="13">
        <f>IF('[1]TCE - ANEXO III - Preencher'!H1591="","",'[1]TCE - ANEXO III - Preencher'!H1591)</f>
        <v>44531</v>
      </c>
      <c r="H1582" s="14">
        <f>'[1]TCE - ANEXO III - Preencher'!I1591</f>
        <v>0</v>
      </c>
      <c r="I1582" s="14">
        <f>'[1]TCE - ANEXO III - Preencher'!J1591</f>
        <v>150.8168</v>
      </c>
      <c r="J1582" s="14">
        <f>'[1]TCE - ANEXO III - Preencher'!K1591</f>
        <v>0</v>
      </c>
      <c r="K1582" s="15">
        <f>'[1]TCE - ANEXO III - Preencher'!L1591</f>
        <v>128.60749445600001</v>
      </c>
      <c r="L1582" s="15">
        <f>'[1]TCE - ANEXO III - Preencher'!M1591</f>
        <v>26.3</v>
      </c>
      <c r="M1582" s="15">
        <f t="shared" si="145"/>
        <v>102.30749445600001</v>
      </c>
      <c r="N1582" s="15">
        <f>'[1]TCE - ANEXO III - Preencher'!O1591</f>
        <v>1.93</v>
      </c>
      <c r="O1582" s="15">
        <f>'[1]TCE - ANEXO III - Preencher'!P1591</f>
        <v>0</v>
      </c>
      <c r="P1582" s="16">
        <f t="shared" si="146"/>
        <v>1.93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255.05429445600004</v>
      </c>
    </row>
    <row r="1583" spans="1:28" x14ac:dyDescent="0.2">
      <c r="A1583" s="8">
        <f>IFERROR(VLOOKUP(B1583,'[1]DADOS (OCULTAR)'!$P$3:$R$91,3,0),"")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RENATA MARIA DE LIMA</v>
      </c>
      <c r="E1583" s="9" t="str">
        <f>IF('[1]TCE - ANEXO III - Preencher'!F1592="4 - Assistência Odontológica","2 - Outros Profissionais da Saúde",'[1]TCE - ANEXO III - Preencher'!F1592)</f>
        <v>2 - Outros Profissionais da Saúde</v>
      </c>
      <c r="F1583" s="12">
        <f>'[1]TCE - ANEXO III - Preencher'!G1592</f>
        <v>322205</v>
      </c>
      <c r="G1583" s="13">
        <f>IF('[1]TCE - ANEXO III - Preencher'!H1592="","",'[1]TCE - ANEXO III - Preencher'!H1592)</f>
        <v>44531</v>
      </c>
      <c r="H1583" s="14">
        <f>'[1]TCE - ANEXO III - Preencher'!I1592</f>
        <v>0</v>
      </c>
      <c r="I1583" s="14">
        <f>'[1]TCE - ANEXO III - Preencher'!J1592</f>
        <v>205.7432</v>
      </c>
      <c r="J1583" s="14">
        <f>'[1]TCE - ANEXO III - Preencher'!K1592</f>
        <v>0</v>
      </c>
      <c r="K1583" s="15">
        <f>'[1]TCE - ANEXO III - Preencher'!L1592</f>
        <v>128.60749445600001</v>
      </c>
      <c r="L1583" s="15">
        <f>'[1]TCE - ANEXO III - Preencher'!M1592</f>
        <v>21.92</v>
      </c>
      <c r="M1583" s="15">
        <f t="shared" si="145"/>
        <v>106.68749445600001</v>
      </c>
      <c r="N1583" s="15">
        <f>'[1]TCE - ANEXO III - Preencher'!O1592</f>
        <v>1.93</v>
      </c>
      <c r="O1583" s="15">
        <f>'[1]TCE - ANEXO III - Preencher'!P1592</f>
        <v>0</v>
      </c>
      <c r="P1583" s="16">
        <f t="shared" si="146"/>
        <v>1.93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314.36069445600003</v>
      </c>
    </row>
    <row r="1584" spans="1:28" x14ac:dyDescent="0.2">
      <c r="A1584" s="8">
        <f>IFERROR(VLOOKUP(B1584,'[1]DADOS (OCULTAR)'!$P$3:$R$91,3,0),"")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RENATA MARIA MACIEL CAVALCANTI DE ALBUQUERQUE</v>
      </c>
      <c r="E1584" s="9" t="str">
        <f>IF('[1]TCE - ANEXO III - Preencher'!F1593="4 - Assistência Odontológica","2 - Outros Profissionais da Saúde",'[1]TCE - ANEXO III - Preencher'!F1593)</f>
        <v>2 - Outros Profissionais da Saúde</v>
      </c>
      <c r="F1584" s="12">
        <f>'[1]TCE - ANEXO III - Preencher'!G1593</f>
        <v>223710</v>
      </c>
      <c r="G1584" s="13">
        <f>IF('[1]TCE - ANEXO III - Preencher'!H1593="","",'[1]TCE - ANEXO III - Preencher'!H1593)</f>
        <v>44531</v>
      </c>
      <c r="H1584" s="14">
        <f>'[1]TCE - ANEXO III - Preencher'!I1593</f>
        <v>0</v>
      </c>
      <c r="I1584" s="14">
        <f>'[1]TCE - ANEXO III - Preencher'!J1593</f>
        <v>11.5784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1.93</v>
      </c>
      <c r="O1584" s="15">
        <f>'[1]TCE - ANEXO III - Preencher'!P1593</f>
        <v>0</v>
      </c>
      <c r="P1584" s="16">
        <f t="shared" si="146"/>
        <v>1.93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13.5084</v>
      </c>
    </row>
    <row r="1585" spans="1:28" x14ac:dyDescent="0.2">
      <c r="A1585" s="8">
        <f>IFERROR(VLOOKUP(B1585,'[1]DADOS (OCULTAR)'!$P$3:$R$91,3,0),"")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RENATA MARIANA DA SILVA ALVES</v>
      </c>
      <c r="E1585" s="9" t="str">
        <f>IF('[1]TCE - ANEXO III - Preencher'!F1594="4 - Assistência Odontológica","2 - Outros Profissionais da Saúde",'[1]TCE - ANEXO III - Preencher'!F1594)</f>
        <v>2 - Outros Profissionais da Saúde</v>
      </c>
      <c r="F1585" s="12">
        <f>'[1]TCE - ANEXO III - Preencher'!G1594</f>
        <v>223605</v>
      </c>
      <c r="G1585" s="13">
        <f>IF('[1]TCE - ANEXO III - Preencher'!H1594="","",'[1]TCE - ANEXO III - Preencher'!H1594)</f>
        <v>44531</v>
      </c>
      <c r="H1585" s="14">
        <f>'[1]TCE - ANEXO III - Preencher'!I1594</f>
        <v>0</v>
      </c>
      <c r="I1585" s="14">
        <f>'[1]TCE - ANEXO III - Preencher'!J1594</f>
        <v>239.7328</v>
      </c>
      <c r="J1585" s="14">
        <f>'[1]TCE - ANEXO III - Preencher'!K1594</f>
        <v>0</v>
      </c>
      <c r="K1585" s="15">
        <f>'[1]TCE - ANEXO III - Preencher'!L1594</f>
        <v>128.60749445600001</v>
      </c>
      <c r="L1585" s="15">
        <f>'[1]TCE - ANEXO III - Preencher'!M1594</f>
        <v>2.39</v>
      </c>
      <c r="M1585" s="15">
        <f t="shared" si="145"/>
        <v>126.21749445600001</v>
      </c>
      <c r="N1585" s="15">
        <f>'[1]TCE - ANEXO III - Preencher'!O1594</f>
        <v>1.59</v>
      </c>
      <c r="O1585" s="15">
        <f>'[1]TCE - ANEXO III - Preencher'!P1594</f>
        <v>0</v>
      </c>
      <c r="P1585" s="16">
        <f t="shared" si="146"/>
        <v>1.59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367.54029445599997</v>
      </c>
    </row>
    <row r="1586" spans="1:28" x14ac:dyDescent="0.2">
      <c r="A1586" s="8">
        <f>IFERROR(VLOOKUP(B1586,'[1]DADOS (OCULTAR)'!$P$3:$R$91,3,0),"")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RENATA REIS DE AMORIM</v>
      </c>
      <c r="E1586" s="9" t="str">
        <f>IF('[1]TCE - ANEXO III - Preencher'!F1595="4 - Assistência Odontológica","2 - Outros Profissionais da Saúde",'[1]TCE - ANEXO III - Preencher'!F1595)</f>
        <v>1 - Médico</v>
      </c>
      <c r="F1586" s="12">
        <f>'[1]TCE - ANEXO III - Preencher'!G1595</f>
        <v>225120</v>
      </c>
      <c r="G1586" s="13">
        <f>IF('[1]TCE - ANEXO III - Preencher'!H1595="","",'[1]TCE - ANEXO III - Preencher'!H1595)</f>
        <v>44531</v>
      </c>
      <c r="H1586" s="14">
        <f>'[1]TCE - ANEXO III - Preencher'!I1595</f>
        <v>0</v>
      </c>
      <c r="I1586" s="14">
        <f>'[1]TCE - ANEXO III - Preencher'!J1595</f>
        <v>1355.8864000000001</v>
      </c>
      <c r="J1586" s="14">
        <f>'[1]TCE - ANEXO III - Preencher'!K1595</f>
        <v>0</v>
      </c>
      <c r="K1586" s="15">
        <f>'[1]TCE - ANEXO III - Preencher'!L1595</f>
        <v>128.60749445600001</v>
      </c>
      <c r="L1586" s="15">
        <f>'[1]TCE - ANEXO III - Preencher'!M1595</f>
        <v>2.75</v>
      </c>
      <c r="M1586" s="15">
        <f t="shared" si="145"/>
        <v>125.85749445600001</v>
      </c>
      <c r="N1586" s="15">
        <f>'[1]TCE - ANEXO III - Preencher'!O1595</f>
        <v>6.13</v>
      </c>
      <c r="O1586" s="15">
        <f>'[1]TCE - ANEXO III - Preencher'!P1595</f>
        <v>1.23</v>
      </c>
      <c r="P1586" s="16">
        <f t="shared" si="146"/>
        <v>4.9000000000000004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1486.6438944560002</v>
      </c>
    </row>
    <row r="1587" spans="1:28" x14ac:dyDescent="0.2">
      <c r="A1587" s="8">
        <f>IFERROR(VLOOKUP(B1587,'[1]DADOS (OCULTAR)'!$P$3:$R$91,3,0),"")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RENATA SACCHELLI DE PAIVA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>
        <f>'[1]TCE - ANEXO III - Preencher'!G1596</f>
        <v>223605</v>
      </c>
      <c r="G1587" s="13">
        <f>IF('[1]TCE - ANEXO III - Preencher'!H1596="","",'[1]TCE - ANEXO III - Preencher'!H1596)</f>
        <v>44531</v>
      </c>
      <c r="H1587" s="14">
        <f>'[1]TCE - ANEXO III - Preencher'!I1596</f>
        <v>0</v>
      </c>
      <c r="I1587" s="14">
        <f>'[1]TCE - ANEXO III - Preencher'!J1596</f>
        <v>327.61599999999999</v>
      </c>
      <c r="J1587" s="14">
        <f>'[1]TCE - ANEXO III - Preencher'!K1596</f>
        <v>0</v>
      </c>
      <c r="K1587" s="15">
        <f>'[1]TCE - ANEXO III - Preencher'!L1596</f>
        <v>128.60749445600001</v>
      </c>
      <c r="L1587" s="15">
        <f>'[1]TCE - ANEXO III - Preencher'!M1596</f>
        <v>2.39</v>
      </c>
      <c r="M1587" s="15">
        <f t="shared" si="145"/>
        <v>126.21749445600001</v>
      </c>
      <c r="N1587" s="15">
        <f>'[1]TCE - ANEXO III - Preencher'!O1596</f>
        <v>1.59</v>
      </c>
      <c r="O1587" s="15">
        <f>'[1]TCE - ANEXO III - Preencher'!P1596</f>
        <v>0</v>
      </c>
      <c r="P1587" s="16">
        <f t="shared" si="146"/>
        <v>1.59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455.42349445599996</v>
      </c>
    </row>
    <row r="1588" spans="1:28" x14ac:dyDescent="0.2">
      <c r="A1588" s="8">
        <f>IFERROR(VLOOKUP(B1588,'[1]DADOS (OCULTAR)'!$P$3:$R$91,3,0),"")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RENATA SENA SANTOS DA COSTA</v>
      </c>
      <c r="E1588" s="9" t="str">
        <f>IF('[1]TCE - ANEXO III - Preencher'!F1597="4 - Assistência Odontológica","2 - Outros Profissionais da Saúde",'[1]TCE - ANEXO III - Preencher'!F1597)</f>
        <v>2 - Outros Profissionais da Saúde</v>
      </c>
      <c r="F1588" s="12">
        <f>'[1]TCE - ANEXO III - Preencher'!G1597</f>
        <v>322205</v>
      </c>
      <c r="G1588" s="13">
        <f>IF('[1]TCE - ANEXO III - Preencher'!H1597="","",'[1]TCE - ANEXO III - Preencher'!H1597)</f>
        <v>44531</v>
      </c>
      <c r="H1588" s="14">
        <f>'[1]TCE - ANEXO III - Preencher'!I1597</f>
        <v>0</v>
      </c>
      <c r="I1588" s="14">
        <f>'[1]TCE - ANEXO III - Preencher'!J1597</f>
        <v>212.196</v>
      </c>
      <c r="J1588" s="14">
        <f>'[1]TCE - ANEXO III - Preencher'!K1597</f>
        <v>0</v>
      </c>
      <c r="K1588" s="15">
        <f>'[1]TCE - ANEXO III - Preencher'!L1597</f>
        <v>128.60749445600001</v>
      </c>
      <c r="L1588" s="15">
        <f>'[1]TCE - ANEXO III - Preencher'!M1597</f>
        <v>26.3</v>
      </c>
      <c r="M1588" s="15">
        <f t="shared" si="145"/>
        <v>102.30749445600001</v>
      </c>
      <c r="N1588" s="15">
        <f>'[1]TCE - ANEXO III - Preencher'!O1597</f>
        <v>1.93</v>
      </c>
      <c r="O1588" s="15">
        <f>'[1]TCE - ANEXO III - Preencher'!P1597</f>
        <v>0</v>
      </c>
      <c r="P1588" s="16">
        <f t="shared" si="146"/>
        <v>1.93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316.43349445600001</v>
      </c>
    </row>
    <row r="1589" spans="1:28" x14ac:dyDescent="0.2">
      <c r="A1589" s="8">
        <f>IFERROR(VLOOKUP(B1589,'[1]DADOS (OCULTAR)'!$P$3:$R$91,3,0),"")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RENATA VIEIRA LEITE COSTA</v>
      </c>
      <c r="E1589" s="9" t="str">
        <f>IF('[1]TCE - ANEXO III - Preencher'!F1598="4 - Assistência Odontológica","2 - Outros Profissionais da Saúde",'[1]TCE - ANEXO III - Preencher'!F1598)</f>
        <v>2 - Outros Profissionais da Saúde</v>
      </c>
      <c r="F1589" s="12">
        <f>'[1]TCE - ANEXO III - Preencher'!G1598</f>
        <v>324115</v>
      </c>
      <c r="G1589" s="13">
        <f>IF('[1]TCE - ANEXO III - Preencher'!H1598="","",'[1]TCE - ANEXO III - Preencher'!H1598)</f>
        <v>44531</v>
      </c>
      <c r="H1589" s="14">
        <f>'[1]TCE - ANEXO III - Preencher'!I1598</f>
        <v>0</v>
      </c>
      <c r="I1589" s="14">
        <f>'[1]TCE - ANEXO III - Preencher'!J1598</f>
        <v>399.1592</v>
      </c>
      <c r="J1589" s="14">
        <f>'[1]TCE - ANEXO III - Preencher'!K1598</f>
        <v>0</v>
      </c>
      <c r="K1589" s="15">
        <f>'[1]TCE - ANEXO III - Preencher'!L1598</f>
        <v>128.60749445600001</v>
      </c>
      <c r="L1589" s="15">
        <f>'[1]TCE - ANEXO III - Preencher'!M1598</f>
        <v>2.09</v>
      </c>
      <c r="M1589" s="15">
        <f t="shared" si="145"/>
        <v>126.51749445600001</v>
      </c>
      <c r="N1589" s="15">
        <f>'[1]TCE - ANEXO III - Preencher'!O1598</f>
        <v>9.99</v>
      </c>
      <c r="O1589" s="15">
        <f>'[1]TCE - ANEXO III - Preencher'!P1598</f>
        <v>0</v>
      </c>
      <c r="P1589" s="16">
        <f t="shared" si="146"/>
        <v>9.99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535.66669445599996</v>
      </c>
    </row>
    <row r="1590" spans="1:28" x14ac:dyDescent="0.2">
      <c r="A1590" s="8">
        <f>IFERROR(VLOOKUP(B1590,'[1]DADOS (OCULTAR)'!$P$3:$R$91,3,0),"")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RENATO GRANGEIRO SAMPAIO</v>
      </c>
      <c r="E1590" s="9" t="str">
        <f>IF('[1]TCE - ANEXO III - Preencher'!F1599="4 - Assistência Odontológica","2 - Outros Profissionais da Saúde",'[1]TCE - ANEXO III - Preencher'!F1599)</f>
        <v>1 - Médico</v>
      </c>
      <c r="F1590" s="12">
        <f>'[1]TCE - ANEXO III - Preencher'!G1599</f>
        <v>225112</v>
      </c>
      <c r="G1590" s="13">
        <f>IF('[1]TCE - ANEXO III - Preencher'!H1599="","",'[1]TCE - ANEXO III - Preencher'!H1599)</f>
        <v>44531</v>
      </c>
      <c r="H1590" s="14">
        <f>'[1]TCE - ANEXO III - Preencher'!I1599</f>
        <v>0</v>
      </c>
      <c r="I1590" s="14">
        <f>'[1]TCE - ANEXO III - Preencher'!J1599</f>
        <v>1794.7752</v>
      </c>
      <c r="J1590" s="14">
        <f>'[1]TCE - ANEXO III - Preencher'!K1599</f>
        <v>0</v>
      </c>
      <c r="K1590" s="15">
        <f>'[1]TCE - ANEXO III - Preencher'!L1599</f>
        <v>128.60749445600001</v>
      </c>
      <c r="L1590" s="15">
        <f>'[1]TCE - ANEXO III - Preencher'!M1599</f>
        <v>2.75</v>
      </c>
      <c r="M1590" s="15">
        <f t="shared" si="145"/>
        <v>125.85749445600001</v>
      </c>
      <c r="N1590" s="15">
        <f>'[1]TCE - ANEXO III - Preencher'!O1599</f>
        <v>6.13</v>
      </c>
      <c r="O1590" s="15">
        <f>'[1]TCE - ANEXO III - Preencher'!P1599</f>
        <v>1.23</v>
      </c>
      <c r="P1590" s="16">
        <f t="shared" si="146"/>
        <v>4.9000000000000004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1925.5326944560002</v>
      </c>
    </row>
    <row r="1591" spans="1:28" x14ac:dyDescent="0.2">
      <c r="A1591" s="8">
        <f>IFERROR(VLOOKUP(B1591,'[1]DADOS (OCULTAR)'!$P$3:$R$91,3,0),"")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RENATO HELENO DA SILVA</v>
      </c>
      <c r="E1591" s="9" t="str">
        <f>IF('[1]TCE - ANEXO III - Preencher'!F1600="4 - Assistência Odontológica","2 - Outros Profissionais da Saúde",'[1]TCE - ANEXO III - Preencher'!F1600)</f>
        <v>2 - Outros Profissionais da Saúde</v>
      </c>
      <c r="F1591" s="12">
        <f>'[1]TCE - ANEXO III - Preencher'!G1600</f>
        <v>322205</v>
      </c>
      <c r="G1591" s="13">
        <f>IF('[1]TCE - ANEXO III - Preencher'!H1600="","",'[1]TCE - ANEXO III - Preencher'!H1600)</f>
        <v>44531</v>
      </c>
      <c r="H1591" s="14">
        <f>'[1]TCE - ANEXO III - Preencher'!I1600</f>
        <v>0</v>
      </c>
      <c r="I1591" s="14">
        <f>'[1]TCE - ANEXO III - Preencher'!J1600</f>
        <v>186.04</v>
      </c>
      <c r="J1591" s="14">
        <f>'[1]TCE - ANEXO III - Preencher'!K1600</f>
        <v>0</v>
      </c>
      <c r="K1591" s="15">
        <f>'[1]TCE - ANEXO III - Preencher'!L1600</f>
        <v>128.60749445600001</v>
      </c>
      <c r="L1591" s="15">
        <f>'[1]TCE - ANEXO III - Preencher'!M1600</f>
        <v>26.3</v>
      </c>
      <c r="M1591" s="15">
        <f t="shared" si="145"/>
        <v>102.30749445600001</v>
      </c>
      <c r="N1591" s="15">
        <f>'[1]TCE - ANEXO III - Preencher'!O1600</f>
        <v>1.93</v>
      </c>
      <c r="O1591" s="15">
        <f>'[1]TCE - ANEXO III - Preencher'!P1600</f>
        <v>0</v>
      </c>
      <c r="P1591" s="16">
        <f t="shared" si="146"/>
        <v>1.93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290.277494456</v>
      </c>
    </row>
    <row r="1592" spans="1:28" x14ac:dyDescent="0.2">
      <c r="A1592" s="8">
        <f>IFERROR(VLOOKUP(B1592,'[1]DADOS (OCULTAR)'!$P$3:$R$91,3,0),"")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RENATO JOSE DA SILVA</v>
      </c>
      <c r="E1592" s="9" t="str">
        <f>IF('[1]TCE - ANEXO III - Preencher'!F1601="4 - Assistência Odontológica","2 - Outros Profissionais da Saúde",'[1]TCE - ANEXO III - Preencher'!F1601)</f>
        <v>2 - Outros Profissionais da Saúde</v>
      </c>
      <c r="F1592" s="12">
        <f>'[1]TCE - ANEXO III - Preencher'!G1601</f>
        <v>322205</v>
      </c>
      <c r="G1592" s="13">
        <f>IF('[1]TCE - ANEXO III - Preencher'!H1601="","",'[1]TCE - ANEXO III - Preencher'!H1601)</f>
        <v>44531</v>
      </c>
      <c r="H1592" s="14">
        <f>'[1]TCE - ANEXO III - Preencher'!I1601</f>
        <v>0</v>
      </c>
      <c r="I1592" s="14">
        <f>'[1]TCE - ANEXO III - Preencher'!J1601</f>
        <v>224.0968</v>
      </c>
      <c r="J1592" s="14">
        <f>'[1]TCE - ANEXO III - Preencher'!K1601</f>
        <v>0</v>
      </c>
      <c r="K1592" s="15">
        <f>'[1]TCE - ANEXO III - Preencher'!L1601</f>
        <v>128.60749445600001</v>
      </c>
      <c r="L1592" s="15">
        <f>'[1]TCE - ANEXO III - Preencher'!M1601</f>
        <v>26.3</v>
      </c>
      <c r="M1592" s="15">
        <f t="shared" si="145"/>
        <v>102.30749445600001</v>
      </c>
      <c r="N1592" s="15">
        <f>'[1]TCE - ANEXO III - Preencher'!O1601</f>
        <v>1.93</v>
      </c>
      <c r="O1592" s="15">
        <f>'[1]TCE - ANEXO III - Preencher'!P1601</f>
        <v>0</v>
      </c>
      <c r="P1592" s="16">
        <f t="shared" si="146"/>
        <v>1.93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328.33429445600001</v>
      </c>
    </row>
    <row r="1593" spans="1:28" x14ac:dyDescent="0.2">
      <c r="A1593" s="8">
        <f>IFERROR(VLOOKUP(B1593,'[1]DADOS (OCULTAR)'!$P$3:$R$91,3,0),"")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RENATO SANTOS DE LIMA</v>
      </c>
      <c r="E1593" s="9" t="str">
        <f>IF('[1]TCE - ANEXO III - Preencher'!F1602="4 - Assistência Odontológica","2 - Outros Profissionais da Saúde",'[1]TCE - ANEXO III - Preencher'!F1602)</f>
        <v>3 - Administrativo</v>
      </c>
      <c r="F1593" s="12">
        <f>'[1]TCE - ANEXO III - Preencher'!G1602</f>
        <v>411010</v>
      </c>
      <c r="G1593" s="13">
        <f>IF('[1]TCE - ANEXO III - Preencher'!H1602="","",'[1]TCE - ANEXO III - Preencher'!H1602)</f>
        <v>44531</v>
      </c>
      <c r="H1593" s="14">
        <f>'[1]TCE - ANEXO III - Preencher'!I1602</f>
        <v>0</v>
      </c>
      <c r="I1593" s="14">
        <f>'[1]TCE - ANEXO III - Preencher'!J1602</f>
        <v>274.70639999999997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1.93</v>
      </c>
      <c r="O1593" s="15">
        <f>'[1]TCE - ANEXO III - Preencher'!P1602</f>
        <v>0</v>
      </c>
      <c r="P1593" s="16">
        <f t="shared" si="146"/>
        <v>1.93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276.63639999999998</v>
      </c>
    </row>
    <row r="1594" spans="1:28" x14ac:dyDescent="0.2">
      <c r="A1594" s="8">
        <f>IFERROR(VLOOKUP(B1594,'[1]DADOS (OCULTAR)'!$P$3:$R$91,3,0),"")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RENIA CLAUDIA RODRIGUES MOUREIRA</v>
      </c>
      <c r="E1594" s="9" t="str">
        <f>IF('[1]TCE - ANEXO III - Preencher'!F1603="4 - Assistência Odontológica","2 - Outros Profissionais da Saúde",'[1]TCE - ANEXO III - Preencher'!F1603)</f>
        <v>2 - Outros Profissionais da Saúde</v>
      </c>
      <c r="F1594" s="12">
        <f>'[1]TCE - ANEXO III - Preencher'!G1603</f>
        <v>322205</v>
      </c>
      <c r="G1594" s="13">
        <f>IF('[1]TCE - ANEXO III - Preencher'!H1603="","",'[1]TCE - ANEXO III - Preencher'!H1603)</f>
        <v>44531</v>
      </c>
      <c r="H1594" s="14">
        <f>'[1]TCE - ANEXO III - Preencher'!I1603</f>
        <v>0</v>
      </c>
      <c r="I1594" s="14">
        <f>'[1]TCE - ANEXO III - Preencher'!J1603</f>
        <v>244.78720000000001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1.93</v>
      </c>
      <c r="O1594" s="15">
        <f>'[1]TCE - ANEXO III - Preencher'!P1603</f>
        <v>0</v>
      </c>
      <c r="P1594" s="16">
        <f t="shared" si="146"/>
        <v>1.93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246.71720000000002</v>
      </c>
    </row>
    <row r="1595" spans="1:28" x14ac:dyDescent="0.2">
      <c r="A1595" s="8">
        <f>IFERROR(VLOOKUP(B1595,'[1]DADOS (OCULTAR)'!$P$3:$R$91,3,0),"")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RENILDE LIMA MUNIZ DE MELO</v>
      </c>
      <c r="E1595" s="9" t="str">
        <f>IF('[1]TCE - ANEXO III - Preencher'!F1604="4 - Assistência Odontológica","2 - Outros Profissionais da Saúde",'[1]TCE - ANEXO III - Preencher'!F1604)</f>
        <v>3 - Administrativo</v>
      </c>
      <c r="F1595" s="12">
        <f>'[1]TCE - ANEXO III - Preencher'!G1604</f>
        <v>131210</v>
      </c>
      <c r="G1595" s="13">
        <f>IF('[1]TCE - ANEXO III - Preencher'!H1604="","",'[1]TCE - ANEXO III - Preencher'!H1604)</f>
        <v>44531</v>
      </c>
      <c r="H1595" s="14">
        <f>'[1]TCE - ANEXO III - Preencher'!I1604</f>
        <v>0</v>
      </c>
      <c r="I1595" s="14">
        <f>'[1]TCE - ANEXO III - Preencher'!J1604</f>
        <v>1985.1343999999999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1.59</v>
      </c>
      <c r="O1595" s="15">
        <f>'[1]TCE - ANEXO III - Preencher'!P1604</f>
        <v>0</v>
      </c>
      <c r="P1595" s="16">
        <f t="shared" si="146"/>
        <v>1.59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1986.7243999999998</v>
      </c>
    </row>
    <row r="1596" spans="1:28" x14ac:dyDescent="0.2">
      <c r="A1596" s="8">
        <f>IFERROR(VLOOKUP(B1596,'[1]DADOS (OCULTAR)'!$P$3:$R$91,3,0),"")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RENNAN CESAR LEOCADIO DE MENEZES</v>
      </c>
      <c r="E1596" s="9" t="str">
        <f>IF('[1]TCE - ANEXO III - Preencher'!F1605="4 - Assistência Odontológica","2 - Outros Profissionais da Saúde",'[1]TCE - ANEXO III - Preencher'!F1605)</f>
        <v>2 - Outros Profissionais da Saúde</v>
      </c>
      <c r="F1596" s="12">
        <f>'[1]TCE - ANEXO III - Preencher'!G1605</f>
        <v>223505</v>
      </c>
      <c r="G1596" s="13">
        <f>IF('[1]TCE - ANEXO III - Preencher'!H1605="","",'[1]TCE - ANEXO III - Preencher'!H1605)</f>
        <v>44531</v>
      </c>
      <c r="H1596" s="14">
        <f>'[1]TCE - ANEXO III - Preencher'!I1605</f>
        <v>0</v>
      </c>
      <c r="I1596" s="14">
        <f>'[1]TCE - ANEXO III - Preencher'!J1605</f>
        <v>349.94080000000002</v>
      </c>
      <c r="J1596" s="14">
        <f>'[1]TCE - ANEXO III - Preencher'!K1605</f>
        <v>0</v>
      </c>
      <c r="K1596" s="15">
        <f>'[1]TCE - ANEXO III - Preencher'!L1605</f>
        <v>128.60749445600001</v>
      </c>
      <c r="L1596" s="15">
        <f>'[1]TCE - ANEXO III - Preencher'!M1605</f>
        <v>2.13</v>
      </c>
      <c r="M1596" s="15">
        <f t="shared" si="145"/>
        <v>126.47749445600002</v>
      </c>
      <c r="N1596" s="15">
        <f>'[1]TCE - ANEXO III - Preencher'!O1605</f>
        <v>1.59</v>
      </c>
      <c r="O1596" s="15">
        <f>'[1]TCE - ANEXO III - Preencher'!P1605</f>
        <v>0</v>
      </c>
      <c r="P1596" s="16">
        <f t="shared" si="146"/>
        <v>1.59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478.00829445599999</v>
      </c>
    </row>
    <row r="1597" spans="1:28" x14ac:dyDescent="0.2">
      <c r="A1597" s="8">
        <f>IFERROR(VLOOKUP(B1597,'[1]DADOS (OCULTAR)'!$P$3:$R$91,3,0),"")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RENNAN HENRIQUE NUNES MIGUEL</v>
      </c>
      <c r="E1597" s="9" t="str">
        <f>IF('[1]TCE - ANEXO III - Preencher'!F1606="4 - Assistência Odontológica","2 - Outros Profissionais da Saúde",'[1]TCE - ANEXO III - Preencher'!F1606)</f>
        <v>3 - Administrativo</v>
      </c>
      <c r="F1597" s="12">
        <f>'[1]TCE - ANEXO III - Preencher'!G1606</f>
        <v>212410</v>
      </c>
      <c r="G1597" s="13">
        <f>IF('[1]TCE - ANEXO III - Preencher'!H1606="","",'[1]TCE - ANEXO III - Preencher'!H1606)</f>
        <v>44531</v>
      </c>
      <c r="H1597" s="14">
        <f>'[1]TCE - ANEXO III - Preencher'!I1606</f>
        <v>0</v>
      </c>
      <c r="I1597" s="14">
        <f>'[1]TCE - ANEXO III - Preencher'!J1606</f>
        <v>285.11520000000002</v>
      </c>
      <c r="J1597" s="14">
        <f>'[1]TCE - ANEXO III - Preencher'!K1606</f>
        <v>0</v>
      </c>
      <c r="K1597" s="15">
        <f>'[1]TCE - ANEXO III - Preencher'!L1606</f>
        <v>128.60749445600001</v>
      </c>
      <c r="L1597" s="15">
        <f>'[1]TCE - ANEXO III - Preencher'!M1606</f>
        <v>35.72</v>
      </c>
      <c r="M1597" s="15">
        <f t="shared" si="145"/>
        <v>92.887494456000013</v>
      </c>
      <c r="N1597" s="15">
        <f>'[1]TCE - ANEXO III - Preencher'!O1606</f>
        <v>1.93</v>
      </c>
      <c r="O1597" s="15">
        <f>'[1]TCE - ANEXO III - Preencher'!P1606</f>
        <v>0</v>
      </c>
      <c r="P1597" s="16">
        <f t="shared" si="146"/>
        <v>1.93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379.93269445600004</v>
      </c>
    </row>
    <row r="1598" spans="1:28" x14ac:dyDescent="0.2">
      <c r="A1598" s="8">
        <f>IFERROR(VLOOKUP(B1598,'[1]DADOS (OCULTAR)'!$P$3:$R$91,3,0),"")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REVISSON PEREIRA DOS SANTOS</v>
      </c>
      <c r="E1598" s="9" t="str">
        <f>IF('[1]TCE - ANEXO III - Preencher'!F1607="4 - Assistência Odontológica","2 - Outros Profissionais da Saúde",'[1]TCE - ANEXO III - Preencher'!F1607)</f>
        <v>2 - Outros Profissionais da Saúde</v>
      </c>
      <c r="F1598" s="12">
        <f>'[1]TCE - ANEXO III - Preencher'!G1607</f>
        <v>324115</v>
      </c>
      <c r="G1598" s="13">
        <f>IF('[1]TCE - ANEXO III - Preencher'!H1607="","",'[1]TCE - ANEXO III - Preencher'!H1607)</f>
        <v>44531</v>
      </c>
      <c r="H1598" s="14">
        <f>'[1]TCE - ANEXO III - Preencher'!I1607</f>
        <v>0</v>
      </c>
      <c r="I1598" s="14">
        <f>'[1]TCE - ANEXO III - Preencher'!J1607</f>
        <v>406.00080000000003</v>
      </c>
      <c r="J1598" s="14">
        <f>'[1]TCE - ANEXO III - Preencher'!K1607</f>
        <v>0</v>
      </c>
      <c r="K1598" s="15">
        <f>'[1]TCE - ANEXO III - Preencher'!L1607</f>
        <v>128.60749445600001</v>
      </c>
      <c r="L1598" s="15">
        <f>'[1]TCE - ANEXO III - Preencher'!M1607</f>
        <v>2.09</v>
      </c>
      <c r="M1598" s="15">
        <f t="shared" si="145"/>
        <v>126.51749445600001</v>
      </c>
      <c r="N1598" s="15">
        <f>'[1]TCE - ANEXO III - Preencher'!O1607</f>
        <v>9.99</v>
      </c>
      <c r="O1598" s="15">
        <f>'[1]TCE - ANEXO III - Preencher'!P1607</f>
        <v>0</v>
      </c>
      <c r="P1598" s="16">
        <f t="shared" si="146"/>
        <v>9.99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542.50829445600004</v>
      </c>
    </row>
    <row r="1599" spans="1:28" x14ac:dyDescent="0.2">
      <c r="A1599" s="8">
        <f>IFERROR(VLOOKUP(B1599,'[1]DADOS (OCULTAR)'!$P$3:$R$91,3,0),"")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RICARDO HENRIQUE ALBUQUERQUE DA SILVA</v>
      </c>
      <c r="E1599" s="9" t="str">
        <f>IF('[1]TCE - ANEXO III - Preencher'!F1608="4 - Assistência Odontológica","2 - Outros Profissionais da Saúde",'[1]TCE - ANEXO III - Preencher'!F1608)</f>
        <v>1 - Médico</v>
      </c>
      <c r="F1599" s="12">
        <f>'[1]TCE - ANEXO III - Preencher'!G1608</f>
        <v>225125</v>
      </c>
      <c r="G1599" s="13">
        <f>IF('[1]TCE - ANEXO III - Preencher'!H1608="","",'[1]TCE - ANEXO III - Preencher'!H1608)</f>
        <v>44531</v>
      </c>
      <c r="H1599" s="14">
        <f>'[1]TCE - ANEXO III - Preencher'!I1608</f>
        <v>0</v>
      </c>
      <c r="I1599" s="14">
        <f>'[1]TCE - ANEXO III - Preencher'!J1608</f>
        <v>1318.1952000000001</v>
      </c>
      <c r="J1599" s="14">
        <f>'[1]TCE - ANEXO III - Preencher'!K1608</f>
        <v>0</v>
      </c>
      <c r="K1599" s="15">
        <f>'[1]TCE - ANEXO III - Preencher'!L1608</f>
        <v>128.60749445600001</v>
      </c>
      <c r="L1599" s="15">
        <f>'[1]TCE - ANEXO III - Preencher'!M1608</f>
        <v>2.75</v>
      </c>
      <c r="M1599" s="15">
        <f t="shared" si="145"/>
        <v>125.85749445600001</v>
      </c>
      <c r="N1599" s="15">
        <f>'[1]TCE - ANEXO III - Preencher'!O1608</f>
        <v>6.13</v>
      </c>
      <c r="O1599" s="15">
        <f>'[1]TCE - ANEXO III - Preencher'!P1608</f>
        <v>1.23</v>
      </c>
      <c r="P1599" s="16">
        <f t="shared" si="146"/>
        <v>4.9000000000000004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1448.9526944560002</v>
      </c>
    </row>
    <row r="1600" spans="1:28" x14ac:dyDescent="0.2">
      <c r="A1600" s="8">
        <f>IFERROR(VLOOKUP(B1600,'[1]DADOS (OCULTAR)'!$P$3:$R$91,3,0),"")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RICARDO JOSE DA SILVA</v>
      </c>
      <c r="E1600" s="9" t="str">
        <f>IF('[1]TCE - ANEXO III - Preencher'!F1609="4 - Assistência Odontológica","2 - Outros Profissionais da Saúde",'[1]TCE - ANEXO III - Preencher'!F1609)</f>
        <v>3 - Administrativo</v>
      </c>
      <c r="F1600" s="12">
        <f>'[1]TCE - ANEXO III - Preencher'!G1609</f>
        <v>413115</v>
      </c>
      <c r="G1600" s="13">
        <f>IF('[1]TCE - ANEXO III - Preencher'!H1609="","",'[1]TCE - ANEXO III - Preencher'!H1609)</f>
        <v>44531</v>
      </c>
      <c r="H1600" s="14">
        <f>'[1]TCE - ANEXO III - Preencher'!I1609</f>
        <v>0</v>
      </c>
      <c r="I1600" s="14">
        <f>'[1]TCE - ANEXO III - Preencher'!J1609</f>
        <v>262.67360000000002</v>
      </c>
      <c r="J1600" s="14">
        <f>'[1]TCE - ANEXO III - Preencher'!K1609</f>
        <v>0</v>
      </c>
      <c r="K1600" s="15">
        <f>'[1]TCE - ANEXO III - Preencher'!L1609</f>
        <v>128.60749445600001</v>
      </c>
      <c r="L1600" s="15">
        <f>'[1]TCE - ANEXO III - Preencher'!M1609</f>
        <v>30.62</v>
      </c>
      <c r="M1600" s="15">
        <f t="shared" si="145"/>
        <v>97.987494456000007</v>
      </c>
      <c r="N1600" s="15">
        <f>'[1]TCE - ANEXO III - Preencher'!O1609</f>
        <v>1.93</v>
      </c>
      <c r="O1600" s="15">
        <f>'[1]TCE - ANEXO III - Preencher'!P1609</f>
        <v>0</v>
      </c>
      <c r="P1600" s="16">
        <f t="shared" si="146"/>
        <v>1.93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362.59109445600001</v>
      </c>
    </row>
    <row r="1601" spans="1:28" x14ac:dyDescent="0.2">
      <c r="A1601" s="8">
        <f>IFERROR(VLOOKUP(B1601,'[1]DADOS (OCULTAR)'!$P$3:$R$91,3,0),"")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RISOLENE HELENA DOS SANTOS SILVA</v>
      </c>
      <c r="E1601" s="9" t="str">
        <f>IF('[1]TCE - ANEXO III - Preencher'!F1610="4 - Assistência Odontológica","2 - Outros Profissionais da Saúde",'[1]TCE - ANEXO III - Preencher'!F1610)</f>
        <v>3 - Administrativo</v>
      </c>
      <c r="F1601" s="12">
        <f>'[1]TCE - ANEXO III - Preencher'!G1610</f>
        <v>514320</v>
      </c>
      <c r="G1601" s="13">
        <f>IF('[1]TCE - ANEXO III - Preencher'!H1610="","",'[1]TCE - ANEXO III - Preencher'!H1610)</f>
        <v>44531</v>
      </c>
      <c r="H1601" s="14">
        <f>'[1]TCE - ANEXO III - Preencher'!I1610</f>
        <v>0</v>
      </c>
      <c r="I1601" s="14">
        <f>'[1]TCE - ANEXO III - Preencher'!J1610</f>
        <v>186.65199999999999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1.93</v>
      </c>
      <c r="O1601" s="15">
        <f>'[1]TCE - ANEXO III - Preencher'!P1610</f>
        <v>0</v>
      </c>
      <c r="P1601" s="16">
        <f t="shared" si="146"/>
        <v>1.93</v>
      </c>
      <c r="Q1601" s="15">
        <f>'[1]TCE - ANEXO III - Preencher'!R1610</f>
        <v>177.6</v>
      </c>
      <c r="R1601" s="15">
        <f>'[1]TCE - ANEXO III - Preencher'!S1610</f>
        <v>66.599999999999994</v>
      </c>
      <c r="S1601" s="16">
        <f t="shared" si="147"/>
        <v>111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299.58199999999999</v>
      </c>
    </row>
    <row r="1602" spans="1:28" x14ac:dyDescent="0.2">
      <c r="A1602" s="8">
        <f>IFERROR(VLOOKUP(B1602,'[1]DADOS (OCULTAR)'!$P$3:$R$91,3,0),"")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RISONEIDE MARIA DA SILVA</v>
      </c>
      <c r="E1602" s="9" t="str">
        <f>IF('[1]TCE - ANEXO III - Preencher'!F1611="4 - Assistência Odontológica","2 - Outros Profissionais da Saúde",'[1]TCE - ANEXO III - Preencher'!F1611)</f>
        <v>3 - Administrativo</v>
      </c>
      <c r="F1602" s="12">
        <f>'[1]TCE - ANEXO III - Preencher'!G1611</f>
        <v>513505</v>
      </c>
      <c r="G1602" s="13">
        <f>IF('[1]TCE - ANEXO III - Preencher'!H1611="","",'[1]TCE - ANEXO III - Preencher'!H1611)</f>
        <v>44531</v>
      </c>
      <c r="H1602" s="14">
        <f>'[1]TCE - ANEXO III - Preencher'!I1611</f>
        <v>0</v>
      </c>
      <c r="I1602" s="14">
        <f>'[1]TCE - ANEXO III - Preencher'!J1611</f>
        <v>174.54320000000001</v>
      </c>
      <c r="J1602" s="14">
        <f>'[1]TCE - ANEXO III - Preencher'!K1611</f>
        <v>0</v>
      </c>
      <c r="K1602" s="15">
        <f>'[1]TCE - ANEXO III - Preencher'!L1611</f>
        <v>128.60749445600001</v>
      </c>
      <c r="L1602" s="15">
        <f>'[1]TCE - ANEXO III - Preencher'!M1611</f>
        <v>19.29</v>
      </c>
      <c r="M1602" s="15">
        <f t="shared" si="145"/>
        <v>109.31749445600002</v>
      </c>
      <c r="N1602" s="15">
        <f>'[1]TCE - ANEXO III - Preencher'!O1611</f>
        <v>1.93</v>
      </c>
      <c r="O1602" s="15">
        <f>'[1]TCE - ANEXO III - Preencher'!P1611</f>
        <v>0</v>
      </c>
      <c r="P1602" s="16">
        <f t="shared" si="146"/>
        <v>1.93</v>
      </c>
      <c r="Q1602" s="15">
        <f>'[1]TCE - ANEXO III - Preencher'!R1611</f>
        <v>236.8</v>
      </c>
      <c r="R1602" s="15">
        <f>'[1]TCE - ANEXO III - Preencher'!S1611</f>
        <v>66.78</v>
      </c>
      <c r="S1602" s="16">
        <f t="shared" si="147"/>
        <v>170.02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455.81069445600008</v>
      </c>
    </row>
    <row r="1603" spans="1:28" x14ac:dyDescent="0.2">
      <c r="A1603" s="8">
        <f>IFERROR(VLOOKUP(B1603,'[1]DADOS (OCULTAR)'!$P$3:$R$91,3,0),"")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RITA DE CASSIA DA SILVA</v>
      </c>
      <c r="E1603" s="9" t="str">
        <f>IF('[1]TCE - ANEXO III - Preencher'!F1612="4 - Assistência Odontológica","2 - Outros Profissionais da Saúde",'[1]TCE - ANEXO III - Preencher'!F1612)</f>
        <v>3 - Administrativo</v>
      </c>
      <c r="F1603" s="12">
        <f>'[1]TCE - ANEXO III - Preencher'!G1612</f>
        <v>521130</v>
      </c>
      <c r="G1603" s="13">
        <f>IF('[1]TCE - ANEXO III - Preencher'!H1612="","",'[1]TCE - ANEXO III - Preencher'!H1612)</f>
        <v>44531</v>
      </c>
      <c r="H1603" s="14">
        <f>'[1]TCE - ANEXO III - Preencher'!I1612</f>
        <v>0</v>
      </c>
      <c r="I1603" s="14">
        <f>'[1]TCE - ANEXO III - Preencher'!J1612</f>
        <v>196.80959999999999</v>
      </c>
      <c r="J1603" s="14">
        <f>'[1]TCE - ANEXO III - Preencher'!K1612</f>
        <v>0</v>
      </c>
      <c r="K1603" s="15">
        <f>'[1]TCE - ANEXO III - Preencher'!L1612</f>
        <v>128.60749445600001</v>
      </c>
      <c r="L1603" s="15">
        <f>'[1]TCE - ANEXO III - Preencher'!M1612</f>
        <v>22.26</v>
      </c>
      <c r="M1603" s="15">
        <f t="shared" si="145"/>
        <v>106.34749445600001</v>
      </c>
      <c r="N1603" s="15">
        <f>'[1]TCE - ANEXO III - Preencher'!O1612</f>
        <v>1.93</v>
      </c>
      <c r="O1603" s="15">
        <f>'[1]TCE - ANEXO III - Preencher'!P1612</f>
        <v>0</v>
      </c>
      <c r="P1603" s="16">
        <f t="shared" si="146"/>
        <v>1.93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305.08709445599999</v>
      </c>
    </row>
    <row r="1604" spans="1:28" x14ac:dyDescent="0.2">
      <c r="A1604" s="8">
        <f>IFERROR(VLOOKUP(B1604,'[1]DADOS (OCULTAR)'!$P$3:$R$91,3,0),"")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RITA DE CASSIA FONSECA DOS SANTOS</v>
      </c>
      <c r="E1604" s="9" t="str">
        <f>IF('[1]TCE - ANEXO III - Preencher'!F1613="4 - Assistência Odontológica","2 - Outros Profissionais da Saúde",'[1]TCE - ANEXO III - Preencher'!F1613)</f>
        <v>2 - Outros Profissionais da Saúde</v>
      </c>
      <c r="F1604" s="12">
        <f>'[1]TCE - ANEXO III - Preencher'!G1613</f>
        <v>223605</v>
      </c>
      <c r="G1604" s="13">
        <f>IF('[1]TCE - ANEXO III - Preencher'!H1613="","",'[1]TCE - ANEXO III - Preencher'!H1613)</f>
        <v>44531</v>
      </c>
      <c r="H1604" s="14">
        <f>'[1]TCE - ANEXO III - Preencher'!I1613</f>
        <v>0</v>
      </c>
      <c r="I1604" s="14">
        <f>'[1]TCE - ANEXO III - Preencher'!J1613</f>
        <v>332.05040000000002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1.59</v>
      </c>
      <c r="O1604" s="15">
        <f>'[1]TCE - ANEXO III - Preencher'!P1613</f>
        <v>0</v>
      </c>
      <c r="P1604" s="16">
        <f t="shared" ref="P1604:P1667" si="152">N1604-O1604</f>
        <v>1.59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333.6404</v>
      </c>
    </row>
    <row r="1605" spans="1:28" x14ac:dyDescent="0.2">
      <c r="A1605" s="8">
        <f>IFERROR(VLOOKUP(B1605,'[1]DADOS (OCULTAR)'!$P$3:$R$91,3,0),"")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RITA DE CASSIA TORRES DA SILVA</v>
      </c>
      <c r="E1605" s="9" t="str">
        <f>IF('[1]TCE - ANEXO III - Preencher'!F1614="4 - Assistência Odontológica","2 - Outros Profissionais da Saúde",'[1]TCE - ANEXO III - Preencher'!F1614)</f>
        <v>2 - Outros Profissionais da Saúde</v>
      </c>
      <c r="F1605" s="12">
        <f>'[1]TCE - ANEXO III - Preencher'!G1614</f>
        <v>322205</v>
      </c>
      <c r="G1605" s="13">
        <f>IF('[1]TCE - ANEXO III - Preencher'!H1614="","",'[1]TCE - ANEXO III - Preencher'!H1614)</f>
        <v>44531</v>
      </c>
      <c r="H1605" s="14">
        <f>'[1]TCE - ANEXO III - Preencher'!I1614</f>
        <v>0</v>
      </c>
      <c r="I1605" s="14">
        <f>'[1]TCE - ANEXO III - Preencher'!J1614</f>
        <v>40.98</v>
      </c>
      <c r="J1605" s="14">
        <f>'[1]TCE - ANEXO III - Preencher'!K1614</f>
        <v>0</v>
      </c>
      <c r="K1605" s="15">
        <f>'[1]TCE - ANEXO III - Preencher'!L1614</f>
        <v>128.60749445600001</v>
      </c>
      <c r="L1605" s="15">
        <f>'[1]TCE - ANEXO III - Preencher'!M1614</f>
        <v>3.51</v>
      </c>
      <c r="M1605" s="15">
        <f t="shared" si="151"/>
        <v>125.09749445600001</v>
      </c>
      <c r="N1605" s="15">
        <f>'[1]TCE - ANEXO III - Preencher'!O1614</f>
        <v>1.93</v>
      </c>
      <c r="O1605" s="15">
        <f>'[1]TCE - ANEXO III - Preencher'!P1614</f>
        <v>0</v>
      </c>
      <c r="P1605" s="16">
        <f t="shared" si="152"/>
        <v>1.93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168.00749445600002</v>
      </c>
    </row>
    <row r="1606" spans="1:28" x14ac:dyDescent="0.2">
      <c r="A1606" s="8">
        <f>IFERROR(VLOOKUP(B1606,'[1]DADOS (OCULTAR)'!$P$3:$R$91,3,0),"")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RITA DE KASSIA VALENCA DE LIMA</v>
      </c>
      <c r="E1606" s="9" t="str">
        <f>IF('[1]TCE - ANEXO III - Preencher'!F1615="4 - Assistência Odontológica","2 - Outros Profissionais da Saúde",'[1]TCE - ANEXO III - Preencher'!F1615)</f>
        <v>2 - Outros Profissionais da Saúde</v>
      </c>
      <c r="F1606" s="12">
        <f>'[1]TCE - ANEXO III - Preencher'!G1615</f>
        <v>322205</v>
      </c>
      <c r="G1606" s="13">
        <f>IF('[1]TCE - ANEXO III - Preencher'!H1615="","",'[1]TCE - ANEXO III - Preencher'!H1615)</f>
        <v>44531</v>
      </c>
      <c r="H1606" s="14">
        <f>'[1]TCE - ANEXO III - Preencher'!I1615</f>
        <v>0</v>
      </c>
      <c r="I1606" s="14">
        <f>'[1]TCE - ANEXO III - Preencher'!J1615</f>
        <v>220.1816</v>
      </c>
      <c r="J1606" s="14">
        <f>'[1]TCE - ANEXO III - Preencher'!K1615</f>
        <v>0</v>
      </c>
      <c r="K1606" s="15">
        <f>'[1]TCE - ANEXO III - Preencher'!L1615</f>
        <v>128.60749445600001</v>
      </c>
      <c r="L1606" s="15">
        <f>'[1]TCE - ANEXO III - Preencher'!M1615</f>
        <v>21.04</v>
      </c>
      <c r="M1606" s="15">
        <f t="shared" si="151"/>
        <v>107.56749445600002</v>
      </c>
      <c r="N1606" s="15">
        <f>'[1]TCE - ANEXO III - Preencher'!O1615</f>
        <v>1.93</v>
      </c>
      <c r="O1606" s="15">
        <f>'[1]TCE - ANEXO III - Preencher'!P1615</f>
        <v>0</v>
      </c>
      <c r="P1606" s="16">
        <f t="shared" si="152"/>
        <v>1.93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329.67909445600003</v>
      </c>
    </row>
    <row r="1607" spans="1:28" x14ac:dyDescent="0.2">
      <c r="A1607" s="8">
        <f>IFERROR(VLOOKUP(B1607,'[1]DADOS (OCULTAR)'!$P$3:$R$91,3,0),"")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RITA PAULA DE SOUZA CAMPOS</v>
      </c>
      <c r="E1607" s="9" t="str">
        <f>IF('[1]TCE - ANEXO III - Preencher'!F1616="4 - Assistência Odontológica","2 - Outros Profissionais da Saúde",'[1]TCE - ANEXO III - Preencher'!F1616)</f>
        <v>2 - Outros Profissionais da Saúde</v>
      </c>
      <c r="F1607" s="12">
        <f>'[1]TCE - ANEXO III - Preencher'!G1616</f>
        <v>322205</v>
      </c>
      <c r="G1607" s="13">
        <f>IF('[1]TCE - ANEXO III - Preencher'!H1616="","",'[1]TCE - ANEXO III - Preencher'!H1616)</f>
        <v>44531</v>
      </c>
      <c r="H1607" s="14">
        <f>'[1]TCE - ANEXO III - Preencher'!I1616</f>
        <v>0</v>
      </c>
      <c r="I1607" s="14">
        <f>'[1]TCE - ANEXO III - Preencher'!J1616</f>
        <v>150.76400000000001</v>
      </c>
      <c r="J1607" s="14">
        <f>'[1]TCE - ANEXO III - Preencher'!K1616</f>
        <v>0</v>
      </c>
      <c r="K1607" s="15">
        <f>'[1]TCE - ANEXO III - Preencher'!L1616</f>
        <v>128.60749445600001</v>
      </c>
      <c r="L1607" s="15">
        <f>'[1]TCE - ANEXO III - Preencher'!M1616</f>
        <v>26.3</v>
      </c>
      <c r="M1607" s="15">
        <f t="shared" si="151"/>
        <v>102.30749445600001</v>
      </c>
      <c r="N1607" s="15">
        <f>'[1]TCE - ANEXO III - Preencher'!O1616</f>
        <v>1.93</v>
      </c>
      <c r="O1607" s="15">
        <f>'[1]TCE - ANEXO III - Preencher'!P1616</f>
        <v>0</v>
      </c>
      <c r="P1607" s="16">
        <f t="shared" si="152"/>
        <v>1.93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255.00149445600005</v>
      </c>
    </row>
    <row r="1608" spans="1:28" x14ac:dyDescent="0.2">
      <c r="A1608" s="8">
        <f>IFERROR(VLOOKUP(B1608,'[1]DADOS (OCULTAR)'!$P$3:$R$91,3,0),"")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RIVANIA APARECIDA DE ANDRADE MACEDO</v>
      </c>
      <c r="E1608" s="9" t="str">
        <f>IF('[1]TCE - ANEXO III - Preencher'!F1617="4 - Assistência Odontológica","2 - Outros Profissionais da Saúde",'[1]TCE - ANEXO III - Preencher'!F1617)</f>
        <v>2 - Outros Profissionais da Saúde</v>
      </c>
      <c r="F1608" s="12">
        <f>'[1]TCE - ANEXO III - Preencher'!G1617</f>
        <v>223505</v>
      </c>
      <c r="G1608" s="13">
        <f>IF('[1]TCE - ANEXO III - Preencher'!H1617="","",'[1]TCE - ANEXO III - Preencher'!H1617)</f>
        <v>44531</v>
      </c>
      <c r="H1608" s="14">
        <f>'[1]TCE - ANEXO III - Preencher'!I1617</f>
        <v>0</v>
      </c>
      <c r="I1608" s="14">
        <f>'[1]TCE - ANEXO III - Preencher'!J1617</f>
        <v>401.75119999999998</v>
      </c>
      <c r="J1608" s="14">
        <f>'[1]TCE - ANEXO III - Preencher'!K1617</f>
        <v>0</v>
      </c>
      <c r="K1608" s="15">
        <f>'[1]TCE - ANEXO III - Preencher'!L1617</f>
        <v>128.60749445600001</v>
      </c>
      <c r="L1608" s="15">
        <f>'[1]TCE - ANEXO III - Preencher'!M1617</f>
        <v>3.53</v>
      </c>
      <c r="M1608" s="15">
        <f t="shared" si="151"/>
        <v>125.07749445600001</v>
      </c>
      <c r="N1608" s="15">
        <f>'[1]TCE - ANEXO III - Preencher'!O1617</f>
        <v>1.59</v>
      </c>
      <c r="O1608" s="15">
        <f>'[1]TCE - ANEXO III - Preencher'!P1617</f>
        <v>0</v>
      </c>
      <c r="P1608" s="16">
        <f t="shared" si="152"/>
        <v>1.59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528.41869445600003</v>
      </c>
    </row>
    <row r="1609" spans="1:28" x14ac:dyDescent="0.2">
      <c r="A1609" s="8">
        <f>IFERROR(VLOOKUP(B1609,'[1]DADOS (OCULTAR)'!$P$3:$R$91,3,0),"")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ROBERTA ALVES DOS SANTOS BARBOSA</v>
      </c>
      <c r="E1609" s="9" t="str">
        <f>IF('[1]TCE - ANEXO III - Preencher'!F1618="4 - Assistência Odontológica","2 - Outros Profissionais da Saúde",'[1]TCE - ANEXO III - Preencher'!F1618)</f>
        <v>2 - Outros Profissionais da Saúde</v>
      </c>
      <c r="F1609" s="12">
        <f>'[1]TCE - ANEXO III - Preencher'!G1618</f>
        <v>223605</v>
      </c>
      <c r="G1609" s="13">
        <f>IF('[1]TCE - ANEXO III - Preencher'!H1618="","",'[1]TCE - ANEXO III - Preencher'!H1618)</f>
        <v>44531</v>
      </c>
      <c r="H1609" s="14">
        <f>'[1]TCE - ANEXO III - Preencher'!I1618</f>
        <v>0</v>
      </c>
      <c r="I1609" s="14">
        <f>'[1]TCE - ANEXO III - Preencher'!J1618</f>
        <v>387.5256</v>
      </c>
      <c r="J1609" s="14">
        <f>'[1]TCE - ANEXO III - Preencher'!K1618</f>
        <v>0</v>
      </c>
      <c r="K1609" s="15">
        <f>'[1]TCE - ANEXO III - Preencher'!L1618</f>
        <v>128.60749445600001</v>
      </c>
      <c r="L1609" s="15">
        <f>'[1]TCE - ANEXO III - Preencher'!M1618</f>
        <v>3.1</v>
      </c>
      <c r="M1609" s="15">
        <f t="shared" si="151"/>
        <v>125.50749445600002</v>
      </c>
      <c r="N1609" s="15">
        <f>'[1]TCE - ANEXO III - Preencher'!O1618</f>
        <v>1.59</v>
      </c>
      <c r="O1609" s="15">
        <f>'[1]TCE - ANEXO III - Preencher'!P1618</f>
        <v>0</v>
      </c>
      <c r="P1609" s="16">
        <f t="shared" si="152"/>
        <v>1.59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514.6230944560001</v>
      </c>
    </row>
    <row r="1610" spans="1:28" x14ac:dyDescent="0.2">
      <c r="A1610" s="8">
        <f>IFERROR(VLOOKUP(B1610,'[1]DADOS (OCULTAR)'!$P$3:$R$91,3,0),"")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ROBERTA CAROLINA COELHO LEITE DE ALMEIDA</v>
      </c>
      <c r="E1610" s="9" t="str">
        <f>IF('[1]TCE - ANEXO III - Preencher'!F1619="4 - Assistência Odontológica","2 - Outros Profissionais da Saúde",'[1]TCE - ANEXO III - Preencher'!F1619)</f>
        <v>1 - Médico</v>
      </c>
      <c r="F1610" s="12">
        <f>'[1]TCE - ANEXO III - Preencher'!G1619</f>
        <v>225124</v>
      </c>
      <c r="G1610" s="13">
        <f>IF('[1]TCE - ANEXO III - Preencher'!H1619="","",'[1]TCE - ANEXO III - Preencher'!H1619)</f>
        <v>44531</v>
      </c>
      <c r="H1610" s="14">
        <f>'[1]TCE - ANEXO III - Preencher'!I1619</f>
        <v>0</v>
      </c>
      <c r="I1610" s="14">
        <f>'[1]TCE - ANEXO III - Preencher'!J1619</f>
        <v>912.10559999999998</v>
      </c>
      <c r="J1610" s="14">
        <f>'[1]TCE - ANEXO III - Preencher'!K1619</f>
        <v>0</v>
      </c>
      <c r="K1610" s="15">
        <f>'[1]TCE - ANEXO III - Preencher'!L1619</f>
        <v>128.60749445600001</v>
      </c>
      <c r="L1610" s="15">
        <f>'[1]TCE - ANEXO III - Preencher'!M1619</f>
        <v>1.1000000000000001</v>
      </c>
      <c r="M1610" s="15">
        <f t="shared" si="151"/>
        <v>127.50749445600002</v>
      </c>
      <c r="N1610" s="15">
        <f>'[1]TCE - ANEXO III - Preencher'!O1619</f>
        <v>6.13</v>
      </c>
      <c r="O1610" s="15">
        <f>'[1]TCE - ANEXO III - Preencher'!P1619</f>
        <v>1.23</v>
      </c>
      <c r="P1610" s="16">
        <f t="shared" si="152"/>
        <v>4.9000000000000004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1044.5130944560001</v>
      </c>
    </row>
    <row r="1611" spans="1:28" x14ac:dyDescent="0.2">
      <c r="A1611" s="8">
        <f>IFERROR(VLOOKUP(B1611,'[1]DADOS (OCULTAR)'!$P$3:$R$91,3,0),"")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ROBERTA CRISTINA DA SILVA</v>
      </c>
      <c r="E1611" s="9" t="str">
        <f>IF('[1]TCE - ANEXO III - Preencher'!F1620="4 - Assistência Odontológica","2 - Outros Profissionais da Saúde",'[1]TCE - ANEXO III - Preencher'!F1620)</f>
        <v>3 - Administrativo</v>
      </c>
      <c r="F1611" s="12">
        <f>'[1]TCE - ANEXO III - Preencher'!G1620</f>
        <v>517410</v>
      </c>
      <c r="G1611" s="13">
        <f>IF('[1]TCE - ANEXO III - Preencher'!H1620="","",'[1]TCE - ANEXO III - Preencher'!H1620)</f>
        <v>44531</v>
      </c>
      <c r="H1611" s="14">
        <f>'[1]TCE - ANEXO III - Preencher'!I1620</f>
        <v>0</v>
      </c>
      <c r="I1611" s="14">
        <f>'[1]TCE - ANEXO III - Preencher'!J1620</f>
        <v>165.23840000000001</v>
      </c>
      <c r="J1611" s="14">
        <f>'[1]TCE - ANEXO III - Preencher'!K1620</f>
        <v>0</v>
      </c>
      <c r="K1611" s="15">
        <f>'[1]TCE - ANEXO III - Preencher'!L1620</f>
        <v>128.60749445600001</v>
      </c>
      <c r="L1611" s="15">
        <f>'[1]TCE - ANEXO III - Preencher'!M1620</f>
        <v>22.26</v>
      </c>
      <c r="M1611" s="15">
        <f t="shared" si="151"/>
        <v>106.34749445600001</v>
      </c>
      <c r="N1611" s="15">
        <f>'[1]TCE - ANEXO III - Preencher'!O1620</f>
        <v>1.93</v>
      </c>
      <c r="O1611" s="15">
        <f>'[1]TCE - ANEXO III - Preencher'!P1620</f>
        <v>0</v>
      </c>
      <c r="P1611" s="16">
        <f t="shared" si="152"/>
        <v>1.93</v>
      </c>
      <c r="Q1611" s="15">
        <f>'[1]TCE - ANEXO III - Preencher'!R1620</f>
        <v>118.4</v>
      </c>
      <c r="R1611" s="15">
        <f>'[1]TCE - ANEXO III - Preencher'!S1620</f>
        <v>66.78</v>
      </c>
      <c r="S1611" s="16">
        <f t="shared" si="153"/>
        <v>51.620000000000005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325.13589445600002</v>
      </c>
    </row>
    <row r="1612" spans="1:28" x14ac:dyDescent="0.2">
      <c r="A1612" s="8">
        <f>IFERROR(VLOOKUP(B1612,'[1]DADOS (OCULTAR)'!$P$3:$R$91,3,0),"")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ROBERTA FABRIZZIA DO NASCIMENTO PEREIRA</v>
      </c>
      <c r="E1612" s="9" t="str">
        <f>IF('[1]TCE - ANEXO III - Preencher'!F1621="4 - Assistência Odontológica","2 - Outros Profissionais da Saúde",'[1]TCE - ANEXO III - Preencher'!F1621)</f>
        <v>2 - Outros Profissionais da Saúde</v>
      </c>
      <c r="F1612" s="12">
        <f>'[1]TCE - ANEXO III - Preencher'!G1621</f>
        <v>223505</v>
      </c>
      <c r="G1612" s="13">
        <f>IF('[1]TCE - ANEXO III - Preencher'!H1621="","",'[1]TCE - ANEXO III - Preencher'!H1621)</f>
        <v>44531</v>
      </c>
      <c r="H1612" s="14">
        <f>'[1]TCE - ANEXO III - Preencher'!I1621</f>
        <v>0</v>
      </c>
      <c r="I1612" s="14">
        <f>'[1]TCE - ANEXO III - Preencher'!J1621</f>
        <v>477.5872</v>
      </c>
      <c r="J1612" s="14">
        <f>'[1]TCE - ANEXO III - Preencher'!K1621</f>
        <v>0</v>
      </c>
      <c r="K1612" s="15">
        <f>'[1]TCE - ANEXO III - Preencher'!L1621</f>
        <v>128.60749445600001</v>
      </c>
      <c r="L1612" s="15">
        <f>'[1]TCE - ANEXO III - Preencher'!M1621</f>
        <v>3.41</v>
      </c>
      <c r="M1612" s="15">
        <f t="shared" si="151"/>
        <v>125.19749445600002</v>
      </c>
      <c r="N1612" s="15">
        <f>'[1]TCE - ANEXO III - Preencher'!O1621</f>
        <v>1.59</v>
      </c>
      <c r="O1612" s="15">
        <f>'[1]TCE - ANEXO III - Preencher'!P1621</f>
        <v>0</v>
      </c>
      <c r="P1612" s="16">
        <f t="shared" si="152"/>
        <v>1.59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103.28</v>
      </c>
      <c r="U1612" s="15">
        <f>'[1]TCE - ANEXO III - Preencher'!V1621</f>
        <v>0</v>
      </c>
      <c r="V1612" s="16">
        <f t="shared" si="154"/>
        <v>103.28</v>
      </c>
      <c r="W1612" s="17" t="str">
        <f>IF('[1]TCE - ANEXO III - Preencher'!X1621="","",'[1]TCE - ANEXO III - Preencher'!X1621)</f>
        <v>AUX. CRECHE I</v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707.65469445600002</v>
      </c>
    </row>
    <row r="1613" spans="1:28" x14ac:dyDescent="0.2">
      <c r="A1613" s="8">
        <f>IFERROR(VLOOKUP(B1613,'[1]DADOS (OCULTAR)'!$P$3:$R$91,3,0),"")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ROBERTA KARLA DO NASCIMENTO SILVA</v>
      </c>
      <c r="E1613" s="9" t="str">
        <f>IF('[1]TCE - ANEXO III - Preencher'!F1622="4 - Assistência Odontológica","2 - Outros Profissionais da Saúde",'[1]TCE - ANEXO III - Preencher'!F1622)</f>
        <v>2 - Outros Profissionais da Saúde</v>
      </c>
      <c r="F1613" s="12">
        <f>'[1]TCE - ANEXO III - Preencher'!G1622</f>
        <v>322205</v>
      </c>
      <c r="G1613" s="13">
        <f>IF('[1]TCE - ANEXO III - Preencher'!H1622="","",'[1]TCE - ANEXO III - Preencher'!H1622)</f>
        <v>44531</v>
      </c>
      <c r="H1613" s="14">
        <f>'[1]TCE - ANEXO III - Preencher'!I1622</f>
        <v>0</v>
      </c>
      <c r="I1613" s="14">
        <f>'[1]TCE - ANEXO III - Preencher'!J1622</f>
        <v>219.2</v>
      </c>
      <c r="J1613" s="14">
        <f>'[1]TCE - ANEXO III - Preencher'!K1622</f>
        <v>0</v>
      </c>
      <c r="K1613" s="15">
        <f>'[1]TCE - ANEXO III - Preencher'!L1622</f>
        <v>128.60749445600001</v>
      </c>
      <c r="L1613" s="15">
        <f>'[1]TCE - ANEXO III - Preencher'!M1622</f>
        <v>17.54</v>
      </c>
      <c r="M1613" s="15">
        <f t="shared" si="151"/>
        <v>111.06749445600002</v>
      </c>
      <c r="N1613" s="15">
        <f>'[1]TCE - ANEXO III - Preencher'!O1622</f>
        <v>1.93</v>
      </c>
      <c r="O1613" s="15">
        <f>'[1]TCE - ANEXO III - Preencher'!P1622</f>
        <v>0</v>
      </c>
      <c r="P1613" s="16">
        <f t="shared" si="152"/>
        <v>1.93</v>
      </c>
      <c r="Q1613" s="15">
        <f>'[1]TCE - ANEXO III - Preencher'!R1622</f>
        <v>236.8</v>
      </c>
      <c r="R1613" s="15">
        <f>'[1]TCE - ANEXO III - Preencher'!S1622</f>
        <v>78.91</v>
      </c>
      <c r="S1613" s="16">
        <f t="shared" si="153"/>
        <v>157.89000000000001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490.08749445600006</v>
      </c>
    </row>
    <row r="1614" spans="1:28" x14ac:dyDescent="0.2">
      <c r="A1614" s="8">
        <f>IFERROR(VLOOKUP(B1614,'[1]DADOS (OCULTAR)'!$P$3:$R$91,3,0),"")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ROBERTA MIRANDA SALGADO MELO</v>
      </c>
      <c r="E1614" s="9" t="str">
        <f>IF('[1]TCE - ANEXO III - Preencher'!F1623="4 - Assistência Odontológica","2 - Outros Profissionais da Saúde",'[1]TCE - ANEXO III - Preencher'!F1623)</f>
        <v>2 - Outros Profissionais da Saúde</v>
      </c>
      <c r="F1614" s="12">
        <f>'[1]TCE - ANEXO III - Preencher'!G1623</f>
        <v>223505</v>
      </c>
      <c r="G1614" s="13">
        <f>IF('[1]TCE - ANEXO III - Preencher'!H1623="","",'[1]TCE - ANEXO III - Preencher'!H1623)</f>
        <v>44531</v>
      </c>
      <c r="H1614" s="14">
        <f>'[1]TCE - ANEXO III - Preencher'!I1623</f>
        <v>0</v>
      </c>
      <c r="I1614" s="14">
        <f>'[1]TCE - ANEXO III - Preencher'!J1623</f>
        <v>386.58</v>
      </c>
      <c r="J1614" s="14">
        <f>'[1]TCE - ANEXO III - Preencher'!K1623</f>
        <v>0</v>
      </c>
      <c r="K1614" s="15">
        <f>'[1]TCE - ANEXO III - Preencher'!L1623</f>
        <v>128.60749445600001</v>
      </c>
      <c r="L1614" s="15">
        <f>'[1]TCE - ANEXO III - Preencher'!M1623</f>
        <v>3.53</v>
      </c>
      <c r="M1614" s="15">
        <f t="shared" si="151"/>
        <v>125.07749445600001</v>
      </c>
      <c r="N1614" s="15">
        <f>'[1]TCE - ANEXO III - Preencher'!O1623</f>
        <v>1.59</v>
      </c>
      <c r="O1614" s="15">
        <f>'[1]TCE - ANEXO III - Preencher'!P1623</f>
        <v>0</v>
      </c>
      <c r="P1614" s="16">
        <f t="shared" si="152"/>
        <v>1.59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513.24749445600003</v>
      </c>
    </row>
    <row r="1615" spans="1:28" x14ac:dyDescent="0.2">
      <c r="A1615" s="8">
        <f>IFERROR(VLOOKUP(B1615,'[1]DADOS (OCULTAR)'!$P$3:$R$91,3,0),"")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ROBERTO MARQUES FERNANDES NETO</v>
      </c>
      <c r="E1615" s="9" t="str">
        <f>IF('[1]TCE - ANEXO III - Preencher'!F1624="4 - Assistência Odontológica","2 - Outros Profissionais da Saúde",'[1]TCE - ANEXO III - Preencher'!F1624)</f>
        <v>3 - Administrativo</v>
      </c>
      <c r="F1615" s="12">
        <f>'[1]TCE - ANEXO III - Preencher'!G1624</f>
        <v>410105</v>
      </c>
      <c r="G1615" s="13">
        <f>IF('[1]TCE - ANEXO III - Preencher'!H1624="","",'[1]TCE - ANEXO III - Preencher'!H1624)</f>
        <v>44531</v>
      </c>
      <c r="H1615" s="14">
        <f>'[1]TCE - ANEXO III - Preencher'!I1624</f>
        <v>0</v>
      </c>
      <c r="I1615" s="14">
        <f>'[1]TCE - ANEXO III - Preencher'!J1624</f>
        <v>1542.2552000000001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1.93</v>
      </c>
      <c r="O1615" s="15">
        <f>'[1]TCE - ANEXO III - Preencher'!P1624</f>
        <v>0</v>
      </c>
      <c r="P1615" s="16">
        <f t="shared" si="152"/>
        <v>1.93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1544.1852000000001</v>
      </c>
    </row>
    <row r="1616" spans="1:28" x14ac:dyDescent="0.2">
      <c r="A1616" s="8">
        <f>IFERROR(VLOOKUP(B1616,'[1]DADOS (OCULTAR)'!$P$3:$R$91,3,0),"")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ROBSON DE MOURA RIBEIRO</v>
      </c>
      <c r="E1616" s="9" t="str">
        <f>IF('[1]TCE - ANEXO III - Preencher'!F1625="4 - Assistência Odontológica","2 - Outros Profissionais da Saúde",'[1]TCE - ANEXO III - Preencher'!F1625)</f>
        <v>3 - Administrativo</v>
      </c>
      <c r="F1616" s="12">
        <f>'[1]TCE - ANEXO III - Preencher'!G1625</f>
        <v>414105</v>
      </c>
      <c r="G1616" s="13">
        <f>IF('[1]TCE - ANEXO III - Preencher'!H1625="","",'[1]TCE - ANEXO III - Preencher'!H1625)</f>
        <v>44531</v>
      </c>
      <c r="H1616" s="14">
        <f>'[1]TCE - ANEXO III - Preencher'!I1625</f>
        <v>0</v>
      </c>
      <c r="I1616" s="14">
        <f>'[1]TCE - ANEXO III - Preencher'!J1625</f>
        <v>213.28639999999999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1.93</v>
      </c>
      <c r="O1616" s="15">
        <f>'[1]TCE - ANEXO III - Preencher'!P1625</f>
        <v>0</v>
      </c>
      <c r="P1616" s="16">
        <f t="shared" si="152"/>
        <v>1.93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215.21639999999999</v>
      </c>
    </row>
    <row r="1617" spans="1:28" x14ac:dyDescent="0.2">
      <c r="A1617" s="8">
        <f>IFERROR(VLOOKUP(B1617,'[1]DADOS (OCULTAR)'!$P$3:$R$91,3,0),"")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ROBSON PEREIRA DA LUZ</v>
      </c>
      <c r="E1617" s="9" t="str">
        <f>IF('[1]TCE - ANEXO III - Preencher'!F1626="4 - Assistência Odontológica","2 - Outros Profissionais da Saúde",'[1]TCE - ANEXO III - Preencher'!F1626)</f>
        <v>3 - Administrativo</v>
      </c>
      <c r="F1617" s="12">
        <f>'[1]TCE - ANEXO III - Preencher'!G1626</f>
        <v>515110</v>
      </c>
      <c r="G1617" s="13">
        <f>IF('[1]TCE - ANEXO III - Preencher'!H1626="","",'[1]TCE - ANEXO III - Preencher'!H1626)</f>
        <v>44531</v>
      </c>
      <c r="H1617" s="14">
        <f>'[1]TCE - ANEXO III - Preencher'!I1626</f>
        <v>0</v>
      </c>
      <c r="I1617" s="14">
        <f>'[1]TCE - ANEXO III - Preencher'!J1626</f>
        <v>168.53200000000001</v>
      </c>
      <c r="J1617" s="14">
        <f>'[1]TCE - ANEXO III - Preencher'!K1626</f>
        <v>0</v>
      </c>
      <c r="K1617" s="15">
        <f>'[1]TCE - ANEXO III - Preencher'!L1626</f>
        <v>128.60749445600001</v>
      </c>
      <c r="L1617" s="15">
        <f>'[1]TCE - ANEXO III - Preencher'!M1626</f>
        <v>22.26</v>
      </c>
      <c r="M1617" s="15">
        <f t="shared" si="151"/>
        <v>106.34749445600001</v>
      </c>
      <c r="N1617" s="15">
        <f>'[1]TCE - ANEXO III - Preencher'!O1626</f>
        <v>1.93</v>
      </c>
      <c r="O1617" s="15">
        <f>'[1]TCE - ANEXO III - Preencher'!P1626</f>
        <v>0</v>
      </c>
      <c r="P1617" s="16">
        <f t="shared" si="152"/>
        <v>1.93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276.80949445600004</v>
      </c>
    </row>
    <row r="1618" spans="1:28" x14ac:dyDescent="0.2">
      <c r="A1618" s="8">
        <f>IFERROR(VLOOKUP(B1618,'[1]DADOS (OCULTAR)'!$P$3:$R$91,3,0),"")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RODOLFO VINICIUS LEITE CELERINO</v>
      </c>
      <c r="E1618" s="9" t="str">
        <f>IF('[1]TCE - ANEXO III - Preencher'!F1627="4 - Assistência Odontológica","2 - Outros Profissionais da Saúde",'[1]TCE - ANEXO III - Preencher'!F1627)</f>
        <v>1 - Médico</v>
      </c>
      <c r="F1618" s="12">
        <f>'[1]TCE - ANEXO III - Preencher'!G1627</f>
        <v>225225</v>
      </c>
      <c r="G1618" s="13">
        <f>IF('[1]TCE - ANEXO III - Preencher'!H1627="","",'[1]TCE - ANEXO III - Preencher'!H1627)</f>
        <v>44531</v>
      </c>
      <c r="H1618" s="14">
        <f>'[1]TCE - ANEXO III - Preencher'!I1627</f>
        <v>0</v>
      </c>
      <c r="I1618" s="14">
        <f>'[1]TCE - ANEXO III - Preencher'!J1627</f>
        <v>1138.268</v>
      </c>
      <c r="J1618" s="14">
        <f>'[1]TCE - ANEXO III - Preencher'!K1627</f>
        <v>0</v>
      </c>
      <c r="K1618" s="15">
        <f>'[1]TCE - ANEXO III - Preencher'!L1627</f>
        <v>128.60749445600001</v>
      </c>
      <c r="L1618" s="15">
        <f>'[1]TCE - ANEXO III - Preencher'!M1627</f>
        <v>1.74</v>
      </c>
      <c r="M1618" s="15">
        <f t="shared" si="151"/>
        <v>126.86749445600002</v>
      </c>
      <c r="N1618" s="15">
        <f>'[1]TCE - ANEXO III - Preencher'!O1627</f>
        <v>6.13</v>
      </c>
      <c r="O1618" s="15">
        <f>'[1]TCE - ANEXO III - Preencher'!P1627</f>
        <v>1.23</v>
      </c>
      <c r="P1618" s="16">
        <f t="shared" si="152"/>
        <v>4.9000000000000004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1270.0354944560002</v>
      </c>
    </row>
    <row r="1619" spans="1:28" x14ac:dyDescent="0.2">
      <c r="A1619" s="8">
        <f>IFERROR(VLOOKUP(B1619,'[1]DADOS (OCULTAR)'!$P$3:$R$91,3,0),"")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RODRIGO CANTILINO DA SILVA</v>
      </c>
      <c r="E1619" s="9" t="str">
        <f>IF('[1]TCE - ANEXO III - Preencher'!F1628="4 - Assistência Odontológica","2 - Outros Profissionais da Saúde",'[1]TCE - ANEXO III - Preencher'!F1628)</f>
        <v>3 - Administrativo</v>
      </c>
      <c r="F1619" s="12">
        <f>'[1]TCE - ANEXO III - Preencher'!G1628</f>
        <v>410105</v>
      </c>
      <c r="G1619" s="13">
        <f>IF('[1]TCE - ANEXO III - Preencher'!H1628="","",'[1]TCE - ANEXO III - Preencher'!H1628)</f>
        <v>44531</v>
      </c>
      <c r="H1619" s="14">
        <f>'[1]TCE - ANEXO III - Preencher'!I1628</f>
        <v>0</v>
      </c>
      <c r="I1619" s="14">
        <f>'[1]TCE - ANEXO III - Preencher'!J1628</f>
        <v>326.38720000000001</v>
      </c>
      <c r="J1619" s="14">
        <f>'[1]TCE - ANEXO III - Preencher'!K1628</f>
        <v>0</v>
      </c>
      <c r="K1619" s="15">
        <f>'[1]TCE - ANEXO III - Preencher'!L1628</f>
        <v>128.60749445600001</v>
      </c>
      <c r="L1619" s="15">
        <f>'[1]TCE - ANEXO III - Preencher'!M1628</f>
        <v>25.15</v>
      </c>
      <c r="M1619" s="15">
        <f t="shared" si="151"/>
        <v>103.45749445600001</v>
      </c>
      <c r="N1619" s="15">
        <f>'[1]TCE - ANEXO III - Preencher'!O1628</f>
        <v>1.93</v>
      </c>
      <c r="O1619" s="15">
        <f>'[1]TCE - ANEXO III - Preencher'!P1628</f>
        <v>0</v>
      </c>
      <c r="P1619" s="16">
        <f t="shared" si="152"/>
        <v>1.93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431.77469445600002</v>
      </c>
    </row>
    <row r="1620" spans="1:28" x14ac:dyDescent="0.2">
      <c r="A1620" s="8">
        <f>IFERROR(VLOOKUP(B1620,'[1]DADOS (OCULTAR)'!$P$3:$R$91,3,0),"")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RODRIGO SANTIAGO MOREIRA</v>
      </c>
      <c r="E1620" s="9" t="str">
        <f>IF('[1]TCE - ANEXO III - Preencher'!F1629="4 - Assistência Odontológica","2 - Outros Profissionais da Saúde",'[1]TCE - ANEXO III - Preencher'!F1629)</f>
        <v>1 - Médico</v>
      </c>
      <c r="F1620" s="12">
        <f>'[1]TCE - ANEXO III - Preencher'!G1629</f>
        <v>225225</v>
      </c>
      <c r="G1620" s="13">
        <f>IF('[1]TCE - ANEXO III - Preencher'!H1629="","",'[1]TCE - ANEXO III - Preencher'!H1629)</f>
        <v>44531</v>
      </c>
      <c r="H1620" s="14">
        <f>'[1]TCE - ANEXO III - Preencher'!I1629</f>
        <v>0</v>
      </c>
      <c r="I1620" s="14">
        <f>'[1]TCE - ANEXO III - Preencher'!J1629</f>
        <v>2145.1496000000002</v>
      </c>
      <c r="J1620" s="14">
        <f>'[1]TCE - ANEXO III - Preencher'!K1629</f>
        <v>0</v>
      </c>
      <c r="K1620" s="15">
        <f>'[1]TCE - ANEXO III - Preencher'!L1629</f>
        <v>128.60749445600001</v>
      </c>
      <c r="L1620" s="15">
        <f>'[1]TCE - ANEXO III - Preencher'!M1629</f>
        <v>2.75</v>
      </c>
      <c r="M1620" s="15">
        <f t="shared" si="151"/>
        <v>125.85749445600001</v>
      </c>
      <c r="N1620" s="15">
        <f>'[1]TCE - ANEXO III - Preencher'!O1629</f>
        <v>6.13</v>
      </c>
      <c r="O1620" s="15">
        <f>'[1]TCE - ANEXO III - Preencher'!P1629</f>
        <v>1.23</v>
      </c>
      <c r="P1620" s="16">
        <f t="shared" si="152"/>
        <v>4.9000000000000004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2275.9070944560003</v>
      </c>
    </row>
    <row r="1621" spans="1:28" x14ac:dyDescent="0.2">
      <c r="A1621" s="8">
        <f>IFERROR(VLOOKUP(B1621,'[1]DADOS (OCULTAR)'!$P$3:$R$91,3,0),"")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ROGERIO ANTONIO DA SILVA</v>
      </c>
      <c r="E1621" s="9" t="str">
        <f>IF('[1]TCE - ANEXO III - Preencher'!F1630="4 - Assistência Odontológica","2 - Outros Profissionais da Saúde",'[1]TCE - ANEXO III - Preencher'!F1630)</f>
        <v>3 - Administrativo</v>
      </c>
      <c r="F1621" s="12">
        <f>'[1]TCE - ANEXO III - Preencher'!G1630</f>
        <v>514320</v>
      </c>
      <c r="G1621" s="13">
        <f>IF('[1]TCE - ANEXO III - Preencher'!H1630="","",'[1]TCE - ANEXO III - Preencher'!H1630)</f>
        <v>44531</v>
      </c>
      <c r="H1621" s="14">
        <f>'[1]TCE - ANEXO III - Preencher'!I1630</f>
        <v>0</v>
      </c>
      <c r="I1621" s="14">
        <f>'[1]TCE - ANEXO III - Preencher'!J1630</f>
        <v>240.244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1.93</v>
      </c>
      <c r="O1621" s="15">
        <f>'[1]TCE - ANEXO III - Preencher'!P1630</f>
        <v>0</v>
      </c>
      <c r="P1621" s="16">
        <f t="shared" si="152"/>
        <v>1.93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242.17400000000001</v>
      </c>
    </row>
    <row r="1622" spans="1:28" x14ac:dyDescent="0.2">
      <c r="A1622" s="8">
        <f>IFERROR(VLOOKUP(B1622,'[1]DADOS (OCULTAR)'!$P$3:$R$91,3,0),"")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ROGERIO KAYRONNY SALES PEREIRA</v>
      </c>
      <c r="E1622" s="9" t="str">
        <f>IF('[1]TCE - ANEXO III - Preencher'!F1631="4 - Assistência Odontológica","2 - Outros Profissionais da Saúde",'[1]TCE - ANEXO III - Preencher'!F1631)</f>
        <v>3 - Administrativo</v>
      </c>
      <c r="F1622" s="12">
        <f>'[1]TCE - ANEXO III - Preencher'!G1631</f>
        <v>411010</v>
      </c>
      <c r="G1622" s="13">
        <f>IF('[1]TCE - ANEXO III - Preencher'!H1631="","",'[1]TCE - ANEXO III - Preencher'!H1631)</f>
        <v>44531</v>
      </c>
      <c r="H1622" s="14">
        <f>'[1]TCE - ANEXO III - Preencher'!I1631</f>
        <v>0</v>
      </c>
      <c r="I1622" s="14">
        <f>'[1]TCE - ANEXO III - Preencher'!J1631</f>
        <v>193.10640000000001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1.93</v>
      </c>
      <c r="O1622" s="15">
        <f>'[1]TCE - ANEXO III - Preencher'!P1631</f>
        <v>0</v>
      </c>
      <c r="P1622" s="16">
        <f t="shared" si="152"/>
        <v>1.93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195.03640000000001</v>
      </c>
    </row>
    <row r="1623" spans="1:28" x14ac:dyDescent="0.2">
      <c r="A1623" s="8">
        <f>IFERROR(VLOOKUP(B1623,'[1]DADOS (OCULTAR)'!$P$3:$R$91,3,0),"")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ROMARIO DA SILVA CUNHA</v>
      </c>
      <c r="E1623" s="9" t="str">
        <f>IF('[1]TCE - ANEXO III - Preencher'!F1632="4 - Assistência Odontológica","2 - Outros Profissionais da Saúde",'[1]TCE - ANEXO III - Preencher'!F1632)</f>
        <v>3 - Administrativo</v>
      </c>
      <c r="F1623" s="12">
        <f>'[1]TCE - ANEXO III - Preencher'!G1632</f>
        <v>411010</v>
      </c>
      <c r="G1623" s="13">
        <f>IF('[1]TCE - ANEXO III - Preencher'!H1632="","",'[1]TCE - ANEXO III - Preencher'!H1632)</f>
        <v>44531</v>
      </c>
      <c r="H1623" s="14">
        <f>'[1]TCE - ANEXO III - Preencher'!I1632</f>
        <v>0</v>
      </c>
      <c r="I1623" s="14">
        <f>'[1]TCE - ANEXO III - Preencher'!J1632</f>
        <v>154.4256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1.93</v>
      </c>
      <c r="O1623" s="15">
        <f>'[1]TCE - ANEXO III - Preencher'!P1632</f>
        <v>0</v>
      </c>
      <c r="P1623" s="16">
        <f t="shared" si="152"/>
        <v>1.93</v>
      </c>
      <c r="Q1623" s="15">
        <f>'[1]TCE - ANEXO III - Preencher'!R1632</f>
        <v>296</v>
      </c>
      <c r="R1623" s="15">
        <f>'[1]TCE - ANEXO III - Preencher'!S1632</f>
        <v>75.45</v>
      </c>
      <c r="S1623" s="16">
        <f t="shared" si="153"/>
        <v>220.55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376.90560000000005</v>
      </c>
    </row>
    <row r="1624" spans="1:28" x14ac:dyDescent="0.2">
      <c r="A1624" s="8">
        <f>IFERROR(VLOOKUP(B1624,'[1]DADOS (OCULTAR)'!$P$3:$R$91,3,0),"")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ROMILDA RUTIELE ALVES BEZERRA</v>
      </c>
      <c r="E1624" s="9" t="str">
        <f>IF('[1]TCE - ANEXO III - Preencher'!F1633="4 - Assistência Odontológica","2 - Outros Profissionais da Saúde",'[1]TCE - ANEXO III - Preencher'!F1633)</f>
        <v>2 - Outros Profissionais da Saúde</v>
      </c>
      <c r="F1624" s="12">
        <f>'[1]TCE - ANEXO III - Preencher'!G1633</f>
        <v>322205</v>
      </c>
      <c r="G1624" s="13">
        <f>IF('[1]TCE - ANEXO III - Preencher'!H1633="","",'[1]TCE - ANEXO III - Preencher'!H1633)</f>
        <v>44531</v>
      </c>
      <c r="H1624" s="14">
        <f>'[1]TCE - ANEXO III - Preencher'!I1633</f>
        <v>0</v>
      </c>
      <c r="I1624" s="14">
        <f>'[1]TCE - ANEXO III - Preencher'!J1633</f>
        <v>223.8168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1.93</v>
      </c>
      <c r="O1624" s="15">
        <f>'[1]TCE - ANEXO III - Preencher'!P1633</f>
        <v>0</v>
      </c>
      <c r="P1624" s="16">
        <f t="shared" si="152"/>
        <v>1.93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225.74680000000001</v>
      </c>
    </row>
    <row r="1625" spans="1:28" x14ac:dyDescent="0.2">
      <c r="A1625" s="8">
        <f>IFERROR(VLOOKUP(B1625,'[1]DADOS (OCULTAR)'!$P$3:$R$91,3,0),"")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RONALD ALENCAR FILHO</v>
      </c>
      <c r="E1625" s="9" t="str">
        <f>IF('[1]TCE - ANEXO III - Preencher'!F1634="4 - Assistência Odontológica","2 - Outros Profissionais da Saúde",'[1]TCE - ANEXO III - Preencher'!F1634)</f>
        <v>1 - Médico</v>
      </c>
      <c r="F1625" s="12">
        <f>'[1]TCE - ANEXO III - Preencher'!G1634</f>
        <v>225170</v>
      </c>
      <c r="G1625" s="13">
        <f>IF('[1]TCE - ANEXO III - Preencher'!H1634="","",'[1]TCE - ANEXO III - Preencher'!H1634)</f>
        <v>44531</v>
      </c>
      <c r="H1625" s="14">
        <f>'[1]TCE - ANEXO III - Preencher'!I1634</f>
        <v>0</v>
      </c>
      <c r="I1625" s="14">
        <f>'[1]TCE - ANEXO III - Preencher'!J1634</f>
        <v>1030.7904000000001</v>
      </c>
      <c r="J1625" s="14">
        <f>'[1]TCE - ANEXO III - Preencher'!K1634</f>
        <v>0</v>
      </c>
      <c r="K1625" s="15">
        <f>'[1]TCE - ANEXO III - Preencher'!L1634</f>
        <v>128.60749445600001</v>
      </c>
      <c r="L1625" s="15">
        <f>'[1]TCE - ANEXO III - Preencher'!M1634</f>
        <v>2.56</v>
      </c>
      <c r="M1625" s="15">
        <f t="shared" si="151"/>
        <v>126.04749445600001</v>
      </c>
      <c r="N1625" s="15">
        <f>'[1]TCE - ANEXO III - Preencher'!O1634</f>
        <v>6.13</v>
      </c>
      <c r="O1625" s="15">
        <f>'[1]TCE - ANEXO III - Preencher'!P1634</f>
        <v>1.23</v>
      </c>
      <c r="P1625" s="16">
        <f t="shared" si="152"/>
        <v>4.9000000000000004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1161.7378944560003</v>
      </c>
    </row>
    <row r="1626" spans="1:28" x14ac:dyDescent="0.2">
      <c r="A1626" s="8">
        <f>IFERROR(VLOOKUP(B1626,'[1]DADOS (OCULTAR)'!$P$3:$R$91,3,0),"")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RONALDO ADRIANO DA SILVA LINS</v>
      </c>
      <c r="E1626" s="9" t="str">
        <f>IF('[1]TCE - ANEXO III - Preencher'!F1635="4 - Assistência Odontológica","2 - Outros Profissionais da Saúde",'[1]TCE - ANEXO III - Preencher'!F1635)</f>
        <v>3 - Administrativo</v>
      </c>
      <c r="F1626" s="12">
        <f>'[1]TCE - ANEXO III - Preencher'!G1635</f>
        <v>514320</v>
      </c>
      <c r="G1626" s="13">
        <f>IF('[1]TCE - ANEXO III - Preencher'!H1635="","",'[1]TCE - ANEXO III - Preencher'!H1635)</f>
        <v>44531</v>
      </c>
      <c r="H1626" s="14">
        <f>'[1]TCE - ANEXO III - Preencher'!I1635</f>
        <v>0</v>
      </c>
      <c r="I1626" s="14">
        <f>'[1]TCE - ANEXO III - Preencher'!J1635</f>
        <v>169.744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1.93</v>
      </c>
      <c r="O1626" s="15">
        <f>'[1]TCE - ANEXO III - Preencher'!P1635</f>
        <v>0</v>
      </c>
      <c r="P1626" s="16">
        <f t="shared" si="152"/>
        <v>1.93</v>
      </c>
      <c r="Q1626" s="15">
        <f>'[1]TCE - ANEXO III - Preencher'!R1635</f>
        <v>236.8</v>
      </c>
      <c r="R1626" s="15">
        <f>'[1]TCE - ANEXO III - Preencher'!S1635</f>
        <v>66.599999999999994</v>
      </c>
      <c r="S1626" s="16">
        <f t="shared" si="153"/>
        <v>170.20000000000002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341.87400000000002</v>
      </c>
    </row>
    <row r="1627" spans="1:28" x14ac:dyDescent="0.2">
      <c r="A1627" s="8">
        <f>IFERROR(VLOOKUP(B1627,'[1]DADOS (OCULTAR)'!$P$3:$R$91,3,0),"")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RONALDO INACIO DA SILVA</v>
      </c>
      <c r="E1627" s="9" t="str">
        <f>IF('[1]TCE - ANEXO III - Preencher'!F1636="4 - Assistência Odontológica","2 - Outros Profissionais da Saúde",'[1]TCE - ANEXO III - Preencher'!F1636)</f>
        <v>2 - Outros Profissionais da Saúde</v>
      </c>
      <c r="F1627" s="12">
        <f>'[1]TCE - ANEXO III - Preencher'!G1636</f>
        <v>322205</v>
      </c>
      <c r="G1627" s="13">
        <f>IF('[1]TCE - ANEXO III - Preencher'!H1636="","",'[1]TCE - ANEXO III - Preencher'!H1636)</f>
        <v>44531</v>
      </c>
      <c r="H1627" s="14">
        <f>'[1]TCE - ANEXO III - Preencher'!I1636</f>
        <v>0</v>
      </c>
      <c r="I1627" s="14">
        <f>'[1]TCE - ANEXO III - Preencher'!J1636</f>
        <v>219.21199999999999</v>
      </c>
      <c r="J1627" s="14">
        <f>'[1]TCE - ANEXO III - Preencher'!K1636</f>
        <v>0</v>
      </c>
      <c r="K1627" s="15">
        <f>'[1]TCE - ANEXO III - Preencher'!L1636</f>
        <v>128.60749445600001</v>
      </c>
      <c r="L1627" s="15">
        <f>'[1]TCE - ANEXO III - Preencher'!M1636</f>
        <v>26.3</v>
      </c>
      <c r="M1627" s="15">
        <f t="shared" si="151"/>
        <v>102.30749445600001</v>
      </c>
      <c r="N1627" s="15">
        <f>'[1]TCE - ANEXO III - Preencher'!O1636</f>
        <v>1.93</v>
      </c>
      <c r="O1627" s="15">
        <f>'[1]TCE - ANEXO III - Preencher'!P1636</f>
        <v>0</v>
      </c>
      <c r="P1627" s="16">
        <f t="shared" si="152"/>
        <v>1.93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323.44949445600002</v>
      </c>
    </row>
    <row r="1628" spans="1:28" x14ac:dyDescent="0.2">
      <c r="A1628" s="8">
        <f>IFERROR(VLOOKUP(B1628,'[1]DADOS (OCULTAR)'!$P$3:$R$91,3,0),"")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ROSALIA RODRIGUES SANTOS</v>
      </c>
      <c r="E1628" s="9" t="str">
        <f>IF('[1]TCE - ANEXO III - Preencher'!F1637="4 - Assistência Odontológica","2 - Outros Profissionais da Saúde",'[1]TCE - ANEXO III - Preencher'!F1637)</f>
        <v>2 - Outros Profissionais da Saúde</v>
      </c>
      <c r="F1628" s="12">
        <f>'[1]TCE - ANEXO III - Preencher'!G1637</f>
        <v>322205</v>
      </c>
      <c r="G1628" s="13">
        <f>IF('[1]TCE - ANEXO III - Preencher'!H1637="","",'[1]TCE - ANEXO III - Preencher'!H1637)</f>
        <v>44531</v>
      </c>
      <c r="H1628" s="14">
        <f>'[1]TCE - ANEXO III - Preencher'!I1637</f>
        <v>0</v>
      </c>
      <c r="I1628" s="14">
        <f>'[1]TCE - ANEXO III - Preencher'!J1637</f>
        <v>222.4384</v>
      </c>
      <c r="J1628" s="14">
        <f>'[1]TCE - ANEXO III - Preencher'!K1637</f>
        <v>0</v>
      </c>
      <c r="K1628" s="15">
        <f>'[1]TCE - ANEXO III - Preencher'!L1637</f>
        <v>128.60749445600001</v>
      </c>
      <c r="L1628" s="15">
        <f>'[1]TCE - ANEXO III - Preencher'!M1637</f>
        <v>26.3</v>
      </c>
      <c r="M1628" s="15">
        <f t="shared" si="151"/>
        <v>102.30749445600001</v>
      </c>
      <c r="N1628" s="15">
        <f>'[1]TCE - ANEXO III - Preencher'!O1637</f>
        <v>1.93</v>
      </c>
      <c r="O1628" s="15">
        <f>'[1]TCE - ANEXO III - Preencher'!P1637</f>
        <v>0</v>
      </c>
      <c r="P1628" s="16">
        <f t="shared" si="152"/>
        <v>1.93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326.67589445600004</v>
      </c>
    </row>
    <row r="1629" spans="1:28" x14ac:dyDescent="0.2">
      <c r="A1629" s="8">
        <f>IFERROR(VLOOKUP(B1629,'[1]DADOS (OCULTAR)'!$P$3:$R$91,3,0),"")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ROSANA DA PAZ BEZERRA</v>
      </c>
      <c r="E1629" s="9" t="str">
        <f>IF('[1]TCE - ANEXO III - Preencher'!F1638="4 - Assistência Odontológica","2 - Outros Profissionais da Saúde",'[1]TCE - ANEXO III - Preencher'!F1638)</f>
        <v>2 - Outros Profissionais da Saúde</v>
      </c>
      <c r="F1629" s="12">
        <f>'[1]TCE - ANEXO III - Preencher'!G1638</f>
        <v>322205</v>
      </c>
      <c r="G1629" s="13">
        <f>IF('[1]TCE - ANEXO III - Preencher'!H1638="","",'[1]TCE - ANEXO III - Preencher'!H1638)</f>
        <v>44531</v>
      </c>
      <c r="H1629" s="14">
        <f>'[1]TCE - ANEXO III - Preencher'!I1638</f>
        <v>0</v>
      </c>
      <c r="I1629" s="14">
        <f>'[1]TCE - ANEXO III - Preencher'!J1638</f>
        <v>223.2304</v>
      </c>
      <c r="J1629" s="14">
        <f>'[1]TCE - ANEXO III - Preencher'!K1638</f>
        <v>0</v>
      </c>
      <c r="K1629" s="15">
        <f>'[1]TCE - ANEXO III - Preencher'!L1638</f>
        <v>128.60749445600001</v>
      </c>
      <c r="L1629" s="15">
        <f>'[1]TCE - ANEXO III - Preencher'!M1638</f>
        <v>24.55</v>
      </c>
      <c r="M1629" s="15">
        <f t="shared" si="151"/>
        <v>104.05749445600001</v>
      </c>
      <c r="N1629" s="15">
        <f>'[1]TCE - ANEXO III - Preencher'!O1638</f>
        <v>1.93</v>
      </c>
      <c r="O1629" s="15">
        <f>'[1]TCE - ANEXO III - Preencher'!P1638</f>
        <v>0</v>
      </c>
      <c r="P1629" s="16">
        <f t="shared" si="152"/>
        <v>1.93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329.21789445600001</v>
      </c>
    </row>
    <row r="1630" spans="1:28" x14ac:dyDescent="0.2">
      <c r="A1630" s="8">
        <f>IFERROR(VLOOKUP(B1630,'[1]DADOS (OCULTAR)'!$P$3:$R$91,3,0),"")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ROSANGELA MARIA DA SILVA</v>
      </c>
      <c r="E1630" s="9" t="str">
        <f>IF('[1]TCE - ANEXO III - Preencher'!F1639="4 - Assistência Odontológica","2 - Outros Profissionais da Saúde",'[1]TCE - ANEXO III - Preencher'!F1639)</f>
        <v>3 - Administrativo</v>
      </c>
      <c r="F1630" s="12">
        <f>'[1]TCE - ANEXO III - Preencher'!G1639</f>
        <v>411010</v>
      </c>
      <c r="G1630" s="13">
        <f>IF('[1]TCE - ANEXO III - Preencher'!H1639="","",'[1]TCE - ANEXO III - Preencher'!H1639)</f>
        <v>44531</v>
      </c>
      <c r="H1630" s="14">
        <f>'[1]TCE - ANEXO III - Preencher'!I1639</f>
        <v>0</v>
      </c>
      <c r="I1630" s="14">
        <f>'[1]TCE - ANEXO III - Preencher'!J1639</f>
        <v>179.22</v>
      </c>
      <c r="J1630" s="14">
        <f>'[1]TCE - ANEXO III - Preencher'!K1639</f>
        <v>0</v>
      </c>
      <c r="K1630" s="15">
        <f>'[1]TCE - ANEXO III - Preencher'!L1639</f>
        <v>128.60749445600001</v>
      </c>
      <c r="L1630" s="15">
        <f>'[1]TCE - ANEXO III - Preencher'!M1639</f>
        <v>25.15</v>
      </c>
      <c r="M1630" s="15">
        <f t="shared" si="151"/>
        <v>103.45749445600001</v>
      </c>
      <c r="N1630" s="15">
        <f>'[1]TCE - ANEXO III - Preencher'!O1639</f>
        <v>1.93</v>
      </c>
      <c r="O1630" s="15">
        <f>'[1]TCE - ANEXO III - Preencher'!P1639</f>
        <v>0</v>
      </c>
      <c r="P1630" s="16">
        <f t="shared" si="152"/>
        <v>1.93</v>
      </c>
      <c r="Q1630" s="15">
        <f>'[1]TCE - ANEXO III - Preencher'!R1639</f>
        <v>236.8</v>
      </c>
      <c r="R1630" s="15">
        <f>'[1]TCE - ANEXO III - Preencher'!S1639</f>
        <v>75.45</v>
      </c>
      <c r="S1630" s="16">
        <f t="shared" si="153"/>
        <v>161.35000000000002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445.95749445600001</v>
      </c>
    </row>
    <row r="1631" spans="1:28" x14ac:dyDescent="0.2">
      <c r="A1631" s="8">
        <f>IFERROR(VLOOKUP(B1631,'[1]DADOS (OCULTAR)'!$P$3:$R$91,3,0),"")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ROSANGELA MARQUES FERREIRA DA SILVA</v>
      </c>
      <c r="E1631" s="9" t="str">
        <f>IF('[1]TCE - ANEXO III - Preencher'!F1640="4 - Assistência Odontológica","2 - Outros Profissionais da Saúde",'[1]TCE - ANEXO III - Preencher'!F1640)</f>
        <v>2 - Outros Profissionais da Saúde</v>
      </c>
      <c r="F1631" s="12">
        <f>'[1]TCE - ANEXO III - Preencher'!G1640</f>
        <v>322205</v>
      </c>
      <c r="G1631" s="13">
        <f>IF('[1]TCE - ANEXO III - Preencher'!H1640="","",'[1]TCE - ANEXO III - Preencher'!H1640)</f>
        <v>44531</v>
      </c>
      <c r="H1631" s="14">
        <f>'[1]TCE - ANEXO III - Preencher'!I1640</f>
        <v>0</v>
      </c>
      <c r="I1631" s="14">
        <f>'[1]TCE - ANEXO III - Preencher'!J1640</f>
        <v>223.52</v>
      </c>
      <c r="J1631" s="14">
        <f>'[1]TCE - ANEXO III - Preencher'!K1640</f>
        <v>0</v>
      </c>
      <c r="K1631" s="15">
        <f>'[1]TCE - ANEXO III - Preencher'!L1640</f>
        <v>128.60749445600001</v>
      </c>
      <c r="L1631" s="15">
        <f>'[1]TCE - ANEXO III - Preencher'!M1640</f>
        <v>26.3</v>
      </c>
      <c r="M1631" s="15">
        <f t="shared" si="151"/>
        <v>102.30749445600001</v>
      </c>
      <c r="N1631" s="15">
        <f>'[1]TCE - ANEXO III - Preencher'!O1640</f>
        <v>1.93</v>
      </c>
      <c r="O1631" s="15">
        <f>'[1]TCE - ANEXO III - Preencher'!P1640</f>
        <v>0</v>
      </c>
      <c r="P1631" s="16">
        <f t="shared" si="152"/>
        <v>1.93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327.75749445600002</v>
      </c>
    </row>
    <row r="1632" spans="1:28" x14ac:dyDescent="0.2">
      <c r="A1632" s="8">
        <f>IFERROR(VLOOKUP(B1632,'[1]DADOS (OCULTAR)'!$P$3:$R$91,3,0),"")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ROSE ANNE FERREIRA DANTAS</v>
      </c>
      <c r="E1632" s="9" t="str">
        <f>IF('[1]TCE - ANEXO III - Preencher'!F1641="4 - Assistência Odontológica","2 - Outros Profissionais da Saúde",'[1]TCE - ANEXO III - Preencher'!F1641)</f>
        <v>1 - Médico</v>
      </c>
      <c r="F1632" s="12">
        <f>'[1]TCE - ANEXO III - Preencher'!G1641</f>
        <v>225225</v>
      </c>
      <c r="G1632" s="13">
        <f>IF('[1]TCE - ANEXO III - Preencher'!H1641="","",'[1]TCE - ANEXO III - Preencher'!H1641)</f>
        <v>44531</v>
      </c>
      <c r="H1632" s="14">
        <f>'[1]TCE - ANEXO III - Preencher'!I1641</f>
        <v>0</v>
      </c>
      <c r="I1632" s="14">
        <f>'[1]TCE - ANEXO III - Preencher'!J1641</f>
        <v>383.88</v>
      </c>
      <c r="J1632" s="14">
        <f>'[1]TCE - ANEXO III - Preencher'!K1641</f>
        <v>0</v>
      </c>
      <c r="K1632" s="15">
        <f>'[1]TCE - ANEXO III - Preencher'!L1641</f>
        <v>128.60749445600001</v>
      </c>
      <c r="L1632" s="15">
        <f>'[1]TCE - ANEXO III - Preencher'!M1641</f>
        <v>0.92</v>
      </c>
      <c r="M1632" s="15">
        <f t="shared" si="151"/>
        <v>127.68749445600001</v>
      </c>
      <c r="N1632" s="15">
        <f>'[1]TCE - ANEXO III - Preencher'!O1641</f>
        <v>6.13</v>
      </c>
      <c r="O1632" s="15">
        <f>'[1]TCE - ANEXO III - Preencher'!P1641</f>
        <v>1.23</v>
      </c>
      <c r="P1632" s="16">
        <f t="shared" si="152"/>
        <v>4.9000000000000004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516.46749445600005</v>
      </c>
    </row>
    <row r="1633" spans="1:28" x14ac:dyDescent="0.2">
      <c r="A1633" s="8">
        <f>IFERROR(VLOOKUP(B1633,'[1]DADOS (OCULTAR)'!$P$3:$R$91,3,0),"")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ROSEANE MARIA DA SILVA</v>
      </c>
      <c r="E1633" s="9" t="str">
        <f>IF('[1]TCE - ANEXO III - Preencher'!F1642="4 - Assistência Odontológica","2 - Outros Profissionais da Saúde",'[1]TCE - ANEXO III - Preencher'!F1642)</f>
        <v>2 - Outros Profissionais da Saúde</v>
      </c>
      <c r="F1633" s="12">
        <f>'[1]TCE - ANEXO III - Preencher'!G1642</f>
        <v>322205</v>
      </c>
      <c r="G1633" s="13">
        <f>IF('[1]TCE - ANEXO III - Preencher'!H1642="","",'[1]TCE - ANEXO III - Preencher'!H1642)</f>
        <v>44531</v>
      </c>
      <c r="H1633" s="14">
        <f>'[1]TCE - ANEXO III - Preencher'!I1642</f>
        <v>0</v>
      </c>
      <c r="I1633" s="14">
        <f>'[1]TCE - ANEXO III - Preencher'!J1642</f>
        <v>275.73840000000001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1.93</v>
      </c>
      <c r="O1633" s="15">
        <f>'[1]TCE - ANEXO III - Preencher'!P1642</f>
        <v>0</v>
      </c>
      <c r="P1633" s="16">
        <f t="shared" si="152"/>
        <v>1.93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277.66840000000002</v>
      </c>
    </row>
    <row r="1634" spans="1:28" x14ac:dyDescent="0.2">
      <c r="A1634" s="8">
        <f>IFERROR(VLOOKUP(B1634,'[1]DADOS (OCULTAR)'!$P$3:$R$91,3,0),"")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ROSELI DA CONCEIÇÃO SILVA</v>
      </c>
      <c r="E1634" s="9" t="str">
        <f>IF('[1]TCE - ANEXO III - Preencher'!F1643="4 - Assistência Odontológica","2 - Outros Profissionais da Saúde",'[1]TCE - ANEXO III - Preencher'!F1643)</f>
        <v>2 - Outros Profissionais da Saúde</v>
      </c>
      <c r="F1634" s="12">
        <f>'[1]TCE - ANEXO III - Preencher'!G1643</f>
        <v>322205</v>
      </c>
      <c r="G1634" s="13">
        <f>IF('[1]TCE - ANEXO III - Preencher'!H1643="","",'[1]TCE - ANEXO III - Preencher'!H1643)</f>
        <v>44531</v>
      </c>
      <c r="H1634" s="14">
        <f>'[1]TCE - ANEXO III - Preencher'!I1643</f>
        <v>0</v>
      </c>
      <c r="I1634" s="14">
        <f>'[1]TCE - ANEXO III - Preencher'!J1643</f>
        <v>230.28479999999999</v>
      </c>
      <c r="J1634" s="14">
        <f>'[1]TCE - ANEXO III - Preencher'!K1643</f>
        <v>0</v>
      </c>
      <c r="K1634" s="15">
        <f>'[1]TCE - ANEXO III - Preencher'!L1643</f>
        <v>128.60749445600001</v>
      </c>
      <c r="L1634" s="15">
        <f>'[1]TCE - ANEXO III - Preencher'!M1643</f>
        <v>26.3</v>
      </c>
      <c r="M1634" s="15">
        <f t="shared" si="151"/>
        <v>102.30749445600001</v>
      </c>
      <c r="N1634" s="15">
        <f>'[1]TCE - ANEXO III - Preencher'!O1643</f>
        <v>1.93</v>
      </c>
      <c r="O1634" s="15">
        <f>'[1]TCE - ANEXO III - Preencher'!P1643</f>
        <v>0</v>
      </c>
      <c r="P1634" s="16">
        <f t="shared" si="152"/>
        <v>1.93</v>
      </c>
      <c r="Q1634" s="15">
        <f>'[1]TCE - ANEXO III - Preencher'!R1643</f>
        <v>236.8</v>
      </c>
      <c r="R1634" s="15">
        <f>'[1]TCE - ANEXO III - Preencher'!S1643</f>
        <v>78.91</v>
      </c>
      <c r="S1634" s="16">
        <f t="shared" si="153"/>
        <v>157.89000000000001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492.41229445600004</v>
      </c>
    </row>
    <row r="1635" spans="1:28" x14ac:dyDescent="0.2">
      <c r="A1635" s="8">
        <f>IFERROR(VLOOKUP(B1635,'[1]DADOS (OCULTAR)'!$P$3:$R$91,3,0),"")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ROSELI SEVERINA BARBOSA</v>
      </c>
      <c r="E1635" s="9" t="str">
        <f>IF('[1]TCE - ANEXO III - Preencher'!F1644="4 - Assistência Odontológica","2 - Outros Profissionais da Saúde",'[1]TCE - ANEXO III - Preencher'!F1644)</f>
        <v>3 - Administrativo</v>
      </c>
      <c r="F1635" s="12">
        <f>'[1]TCE - ANEXO III - Preencher'!G1644</f>
        <v>514320</v>
      </c>
      <c r="G1635" s="13">
        <f>IF('[1]TCE - ANEXO III - Preencher'!H1644="","",'[1]TCE - ANEXO III - Preencher'!H1644)</f>
        <v>44531</v>
      </c>
      <c r="H1635" s="14">
        <f>'[1]TCE - ANEXO III - Preencher'!I1644</f>
        <v>0</v>
      </c>
      <c r="I1635" s="14">
        <f>'[1]TCE - ANEXO III - Preencher'!J1644</f>
        <v>131.7336</v>
      </c>
      <c r="J1635" s="14">
        <f>'[1]TCE - ANEXO III - Preencher'!K1644</f>
        <v>0</v>
      </c>
      <c r="K1635" s="15">
        <f>'[1]TCE - ANEXO III - Preencher'!L1644</f>
        <v>128.60749445600001</v>
      </c>
      <c r="L1635" s="15">
        <f>'[1]TCE - ANEXO III - Preencher'!M1644</f>
        <v>22.2</v>
      </c>
      <c r="M1635" s="15">
        <f t="shared" si="151"/>
        <v>106.40749445600001</v>
      </c>
      <c r="N1635" s="15">
        <f>'[1]TCE - ANEXO III - Preencher'!O1644</f>
        <v>1.93</v>
      </c>
      <c r="O1635" s="15">
        <f>'[1]TCE - ANEXO III - Preencher'!P1644</f>
        <v>0</v>
      </c>
      <c r="P1635" s="16">
        <f t="shared" si="152"/>
        <v>1.93</v>
      </c>
      <c r="Q1635" s="15">
        <f>'[1]TCE - ANEXO III - Preencher'!R1644</f>
        <v>296</v>
      </c>
      <c r="R1635" s="15">
        <f>'[1]TCE - ANEXO III - Preencher'!S1644</f>
        <v>66.599999999999994</v>
      </c>
      <c r="S1635" s="16">
        <f t="shared" si="153"/>
        <v>229.4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469.47109445600006</v>
      </c>
    </row>
    <row r="1636" spans="1:28" x14ac:dyDescent="0.2">
      <c r="A1636" s="8">
        <f>IFERROR(VLOOKUP(B1636,'[1]DADOS (OCULTAR)'!$P$3:$R$91,3,0),"")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ROSEMARIO BEZERRA DE OLIVEIRA</v>
      </c>
      <c r="E1636" s="9" t="str">
        <f>IF('[1]TCE - ANEXO III - Preencher'!F1645="4 - Assistência Odontológica","2 - Outros Profissionais da Saúde",'[1]TCE - ANEXO III - Preencher'!F1645)</f>
        <v>3 - Administrativo</v>
      </c>
      <c r="F1636" s="12">
        <f>'[1]TCE - ANEXO III - Preencher'!G1645</f>
        <v>515110</v>
      </c>
      <c r="G1636" s="13">
        <f>IF('[1]TCE - ANEXO III - Preencher'!H1645="","",'[1]TCE - ANEXO III - Preencher'!H1645)</f>
        <v>44531</v>
      </c>
      <c r="H1636" s="14">
        <f>'[1]TCE - ANEXO III - Preencher'!I1645</f>
        <v>0</v>
      </c>
      <c r="I1636" s="14">
        <f>'[1]TCE - ANEXO III - Preencher'!J1645</f>
        <v>187.77359999999999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1.93</v>
      </c>
      <c r="O1636" s="15">
        <f>'[1]TCE - ANEXO III - Preencher'!P1645</f>
        <v>0</v>
      </c>
      <c r="P1636" s="16">
        <f t="shared" si="152"/>
        <v>1.93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189.70359999999999</v>
      </c>
    </row>
    <row r="1637" spans="1:28" x14ac:dyDescent="0.2">
      <c r="A1637" s="8">
        <f>IFERROR(VLOOKUP(B1637,'[1]DADOS (OCULTAR)'!$P$3:$R$91,3,0),"")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ROSEMEIRE ELZA DA SILVA ALVES</v>
      </c>
      <c r="E1637" s="9" t="str">
        <f>IF('[1]TCE - ANEXO III - Preencher'!F1646="4 - Assistência Odontológica","2 - Outros Profissionais da Saúde",'[1]TCE - ANEXO III - Preencher'!F1646)</f>
        <v>2 - Outros Profissionais da Saúde</v>
      </c>
      <c r="F1637" s="12">
        <f>'[1]TCE - ANEXO III - Preencher'!G1646</f>
        <v>322205</v>
      </c>
      <c r="G1637" s="13">
        <f>IF('[1]TCE - ANEXO III - Preencher'!H1646="","",'[1]TCE - ANEXO III - Preencher'!H1646)</f>
        <v>44531</v>
      </c>
      <c r="H1637" s="14">
        <f>'[1]TCE - ANEXO III - Preencher'!I1646</f>
        <v>0</v>
      </c>
      <c r="I1637" s="14">
        <f>'[1]TCE - ANEXO III - Preencher'!J1646</f>
        <v>245.3528</v>
      </c>
      <c r="J1637" s="14">
        <f>'[1]TCE - ANEXO III - Preencher'!K1646</f>
        <v>0</v>
      </c>
      <c r="K1637" s="15">
        <f>'[1]TCE - ANEXO III - Preencher'!L1646</f>
        <v>128.60749445600001</v>
      </c>
      <c r="L1637" s="15">
        <f>'[1]TCE - ANEXO III - Preencher'!M1646</f>
        <v>26.3</v>
      </c>
      <c r="M1637" s="15">
        <f t="shared" si="151"/>
        <v>102.30749445600001</v>
      </c>
      <c r="N1637" s="15">
        <f>'[1]TCE - ANEXO III - Preencher'!O1646</f>
        <v>1.93</v>
      </c>
      <c r="O1637" s="15">
        <f>'[1]TCE - ANEXO III - Preencher'!P1646</f>
        <v>0</v>
      </c>
      <c r="P1637" s="16">
        <f t="shared" si="152"/>
        <v>1.93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349.59029445600004</v>
      </c>
    </row>
    <row r="1638" spans="1:28" x14ac:dyDescent="0.2">
      <c r="A1638" s="8">
        <f>IFERROR(VLOOKUP(B1638,'[1]DADOS (OCULTAR)'!$P$3:$R$91,3,0),"")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ROSEMERY LEITE RAMOS</v>
      </c>
      <c r="E1638" s="9" t="str">
        <f>IF('[1]TCE - ANEXO III - Preencher'!F1647="4 - Assistência Odontológica","2 - Outros Profissionais da Saúde",'[1]TCE - ANEXO III - Preencher'!F1647)</f>
        <v>3 - Administrativo</v>
      </c>
      <c r="F1638" s="12">
        <f>'[1]TCE - ANEXO III - Preencher'!G1647</f>
        <v>351605</v>
      </c>
      <c r="G1638" s="13">
        <f>IF('[1]TCE - ANEXO III - Preencher'!H1647="","",'[1]TCE - ANEXO III - Preencher'!H1647)</f>
        <v>44531</v>
      </c>
      <c r="H1638" s="14">
        <f>'[1]TCE - ANEXO III - Preencher'!I1647</f>
        <v>0</v>
      </c>
      <c r="I1638" s="14">
        <f>'[1]TCE - ANEXO III - Preencher'!J1647</f>
        <v>224.98079999999999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1.93</v>
      </c>
      <c r="O1638" s="15">
        <f>'[1]TCE - ANEXO III - Preencher'!P1647</f>
        <v>0</v>
      </c>
      <c r="P1638" s="16">
        <f t="shared" si="152"/>
        <v>1.93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226.91079999999999</v>
      </c>
    </row>
    <row r="1639" spans="1:28" x14ac:dyDescent="0.2">
      <c r="A1639" s="8">
        <f>IFERROR(VLOOKUP(B1639,'[1]DADOS (OCULTAR)'!$P$3:$R$91,3,0),"")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ROSIANE CAVALCANTE DOS SANTOS SILVA</v>
      </c>
      <c r="E1639" s="9" t="str">
        <f>IF('[1]TCE - ANEXO III - Preencher'!F1648="4 - Assistência Odontológica","2 - Outros Profissionais da Saúde",'[1]TCE - ANEXO III - Preencher'!F1648)</f>
        <v>2 - Outros Profissionais da Saúde</v>
      </c>
      <c r="F1639" s="12">
        <f>'[1]TCE - ANEXO III - Preencher'!G1648</f>
        <v>322205</v>
      </c>
      <c r="G1639" s="13">
        <f>IF('[1]TCE - ANEXO III - Preencher'!H1648="","",'[1]TCE - ANEXO III - Preencher'!H1648)</f>
        <v>44531</v>
      </c>
      <c r="H1639" s="14">
        <f>'[1]TCE - ANEXO III - Preencher'!I1648</f>
        <v>0</v>
      </c>
      <c r="I1639" s="14">
        <f>'[1]TCE - ANEXO III - Preencher'!J1648</f>
        <v>214.45840000000001</v>
      </c>
      <c r="J1639" s="14">
        <f>'[1]TCE - ANEXO III - Preencher'!K1648</f>
        <v>0</v>
      </c>
      <c r="K1639" s="15">
        <f>'[1]TCE - ANEXO III - Preencher'!L1648</f>
        <v>128.60749445600001</v>
      </c>
      <c r="L1639" s="15">
        <f>'[1]TCE - ANEXO III - Preencher'!M1648</f>
        <v>26.3</v>
      </c>
      <c r="M1639" s="15">
        <f t="shared" si="151"/>
        <v>102.30749445600001</v>
      </c>
      <c r="N1639" s="15">
        <f>'[1]TCE - ANEXO III - Preencher'!O1648</f>
        <v>1.93</v>
      </c>
      <c r="O1639" s="15">
        <f>'[1]TCE - ANEXO III - Preencher'!P1648</f>
        <v>0</v>
      </c>
      <c r="P1639" s="16">
        <f t="shared" si="152"/>
        <v>1.93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318.69589445600002</v>
      </c>
    </row>
    <row r="1640" spans="1:28" x14ac:dyDescent="0.2">
      <c r="A1640" s="8">
        <f>IFERROR(VLOOKUP(B1640,'[1]DADOS (OCULTAR)'!$P$3:$R$91,3,0),"")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ROSICLEIDE CLESSIA SILVA DE SOUZA</v>
      </c>
      <c r="E1640" s="9" t="str">
        <f>IF('[1]TCE - ANEXO III - Preencher'!F1649="4 - Assistência Odontológica","2 - Outros Profissionais da Saúde",'[1]TCE - ANEXO III - Preencher'!F1649)</f>
        <v>2 - Outros Profissionais da Saúde</v>
      </c>
      <c r="F1640" s="12">
        <f>'[1]TCE - ANEXO III - Preencher'!G1649</f>
        <v>322205</v>
      </c>
      <c r="G1640" s="13">
        <f>IF('[1]TCE - ANEXO III - Preencher'!H1649="","",'[1]TCE - ANEXO III - Preencher'!H1649)</f>
        <v>44531</v>
      </c>
      <c r="H1640" s="14">
        <f>'[1]TCE - ANEXO III - Preencher'!I1649</f>
        <v>0</v>
      </c>
      <c r="I1640" s="14">
        <f>'[1]TCE - ANEXO III - Preencher'!J1649</f>
        <v>235.9016</v>
      </c>
      <c r="J1640" s="14">
        <f>'[1]TCE - ANEXO III - Preencher'!K1649</f>
        <v>0</v>
      </c>
      <c r="K1640" s="15">
        <f>'[1]TCE - ANEXO III - Preencher'!L1649</f>
        <v>128.60749445600001</v>
      </c>
      <c r="L1640" s="15">
        <f>'[1]TCE - ANEXO III - Preencher'!M1649</f>
        <v>19.29</v>
      </c>
      <c r="M1640" s="15">
        <f t="shared" si="151"/>
        <v>109.31749445600002</v>
      </c>
      <c r="N1640" s="15">
        <f>'[1]TCE - ANEXO III - Preencher'!O1649</f>
        <v>1.93</v>
      </c>
      <c r="O1640" s="15">
        <f>'[1]TCE - ANEXO III - Preencher'!P1649</f>
        <v>0</v>
      </c>
      <c r="P1640" s="16">
        <f t="shared" si="152"/>
        <v>1.93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69.41</v>
      </c>
      <c r="U1640" s="15">
        <f>'[1]TCE - ANEXO III - Preencher'!V1649</f>
        <v>0</v>
      </c>
      <c r="V1640" s="16">
        <f t="shared" si="154"/>
        <v>69.41</v>
      </c>
      <c r="W1640" s="17" t="str">
        <f>IF('[1]TCE - ANEXO III - Preencher'!X1649="","",'[1]TCE - ANEXO III - Preencher'!X1649)</f>
        <v>AUX.CRECHE II</v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416.55909445600003</v>
      </c>
    </row>
    <row r="1641" spans="1:28" x14ac:dyDescent="0.2">
      <c r="A1641" s="8">
        <f>IFERROR(VLOOKUP(B1641,'[1]DADOS (OCULTAR)'!$P$3:$R$91,3,0),"")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ROSILDA MADALENA DA SILVA</v>
      </c>
      <c r="E1641" s="9" t="str">
        <f>IF('[1]TCE - ANEXO III - Preencher'!F1650="4 - Assistência Odontológica","2 - Outros Profissionais da Saúde",'[1]TCE - ANEXO III - Preencher'!F1650)</f>
        <v>2 - Outros Profissionais da Saúde</v>
      </c>
      <c r="F1641" s="12">
        <f>'[1]TCE - ANEXO III - Preencher'!G1650</f>
        <v>322205</v>
      </c>
      <c r="G1641" s="13">
        <f>IF('[1]TCE - ANEXO III - Preencher'!H1650="","",'[1]TCE - ANEXO III - Preencher'!H1650)</f>
        <v>44531</v>
      </c>
      <c r="H1641" s="14">
        <f>'[1]TCE - ANEXO III - Preencher'!I1650</f>
        <v>0</v>
      </c>
      <c r="I1641" s="14">
        <f>'[1]TCE - ANEXO III - Preencher'!J1650</f>
        <v>231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1.93</v>
      </c>
      <c r="O1641" s="15">
        <f>'[1]TCE - ANEXO III - Preencher'!P1650</f>
        <v>0</v>
      </c>
      <c r="P1641" s="16">
        <f t="shared" si="152"/>
        <v>1.93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232.93</v>
      </c>
    </row>
    <row r="1642" spans="1:28" x14ac:dyDescent="0.2">
      <c r="A1642" s="8">
        <f>IFERROR(VLOOKUP(B1642,'[1]DADOS (OCULTAR)'!$P$3:$R$91,3,0),"")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ROSILENE NUNES DA SILVA</v>
      </c>
      <c r="E1642" s="9" t="str">
        <f>IF('[1]TCE - ANEXO III - Preencher'!F1651="4 - Assistência Odontológica","2 - Outros Profissionais da Saúde",'[1]TCE - ANEXO III - Preencher'!F1651)</f>
        <v>2 - Outros Profissionais da Saúde</v>
      </c>
      <c r="F1642" s="12">
        <f>'[1]TCE - ANEXO III - Preencher'!G1651</f>
        <v>322205</v>
      </c>
      <c r="G1642" s="13">
        <f>IF('[1]TCE - ANEXO III - Preencher'!H1651="","",'[1]TCE - ANEXO III - Preencher'!H1651)</f>
        <v>44531</v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1.93</v>
      </c>
      <c r="O1642" s="15">
        <f>'[1]TCE - ANEXO III - Preencher'!P1651</f>
        <v>0</v>
      </c>
      <c r="P1642" s="16">
        <f t="shared" si="152"/>
        <v>1.93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1.93</v>
      </c>
    </row>
    <row r="1643" spans="1:28" x14ac:dyDescent="0.2">
      <c r="A1643" s="8">
        <f>IFERROR(VLOOKUP(B1643,'[1]DADOS (OCULTAR)'!$P$3:$R$91,3,0),"")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ROSILENE TEIXEIRA DE LIMA</v>
      </c>
      <c r="E1643" s="9" t="str">
        <f>IF('[1]TCE - ANEXO III - Preencher'!F1652="4 - Assistência Odontológica","2 - Outros Profissionais da Saúde",'[1]TCE - ANEXO III - Preencher'!F1652)</f>
        <v>2 - Outros Profissionais da Saúde</v>
      </c>
      <c r="F1643" s="12">
        <f>'[1]TCE - ANEXO III - Preencher'!G1652</f>
        <v>322205</v>
      </c>
      <c r="G1643" s="13">
        <f>IF('[1]TCE - ANEXO III - Preencher'!H1652="","",'[1]TCE - ANEXO III - Preencher'!H1652)</f>
        <v>44531</v>
      </c>
      <c r="H1643" s="14">
        <f>'[1]TCE - ANEXO III - Preencher'!I1652</f>
        <v>0</v>
      </c>
      <c r="I1643" s="14">
        <f>'[1]TCE - ANEXO III - Preencher'!J1652</f>
        <v>158.9144</v>
      </c>
      <c r="J1643" s="14">
        <f>'[1]TCE - ANEXO III - Preencher'!K1652</f>
        <v>0</v>
      </c>
      <c r="K1643" s="15">
        <f>'[1]TCE - ANEXO III - Preencher'!L1652</f>
        <v>128.60749445600001</v>
      </c>
      <c r="L1643" s="15">
        <f>'[1]TCE - ANEXO III - Preencher'!M1652</f>
        <v>26.3</v>
      </c>
      <c r="M1643" s="15">
        <f t="shared" si="151"/>
        <v>102.30749445600001</v>
      </c>
      <c r="N1643" s="15">
        <f>'[1]TCE - ANEXO III - Preencher'!O1652</f>
        <v>1.93</v>
      </c>
      <c r="O1643" s="15">
        <f>'[1]TCE - ANEXO III - Preencher'!P1652</f>
        <v>0</v>
      </c>
      <c r="P1643" s="16">
        <f t="shared" si="152"/>
        <v>1.93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263.15189445600004</v>
      </c>
    </row>
    <row r="1644" spans="1:28" x14ac:dyDescent="0.2">
      <c r="A1644" s="8">
        <f>IFERROR(VLOOKUP(B1644,'[1]DADOS (OCULTAR)'!$P$3:$R$91,3,0),"")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ROSINEIDE MARIA DE OLIVEIRA QUERINO</v>
      </c>
      <c r="E1644" s="9" t="str">
        <f>IF('[1]TCE - ANEXO III - Preencher'!F1653="4 - Assistência Odontológica","2 - Outros Profissionais da Saúde",'[1]TCE - ANEXO III - Preencher'!F1653)</f>
        <v>3 - Administrativo</v>
      </c>
      <c r="F1644" s="12">
        <f>'[1]TCE - ANEXO III - Preencher'!G1653</f>
        <v>514320</v>
      </c>
      <c r="G1644" s="13">
        <f>IF('[1]TCE - ANEXO III - Preencher'!H1653="","",'[1]TCE - ANEXO III - Preencher'!H1653)</f>
        <v>44531</v>
      </c>
      <c r="H1644" s="14">
        <f>'[1]TCE - ANEXO III - Preencher'!I1653</f>
        <v>0</v>
      </c>
      <c r="I1644" s="14">
        <f>'[1]TCE - ANEXO III - Preencher'!J1653</f>
        <v>187.26480000000001</v>
      </c>
      <c r="J1644" s="14">
        <f>'[1]TCE - ANEXO III - Preencher'!K1653</f>
        <v>0</v>
      </c>
      <c r="K1644" s="15">
        <f>'[1]TCE - ANEXO III - Preencher'!L1653</f>
        <v>128.60749445600001</v>
      </c>
      <c r="L1644" s="15">
        <f>'[1]TCE - ANEXO III - Preencher'!M1653</f>
        <v>20.72</v>
      </c>
      <c r="M1644" s="15">
        <f t="shared" si="151"/>
        <v>107.88749445600001</v>
      </c>
      <c r="N1644" s="15">
        <f>'[1]TCE - ANEXO III - Preencher'!O1653</f>
        <v>1.93</v>
      </c>
      <c r="O1644" s="15">
        <f>'[1]TCE - ANEXO III - Preencher'!P1653</f>
        <v>0</v>
      </c>
      <c r="P1644" s="16">
        <f t="shared" si="152"/>
        <v>1.93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297.08229445600006</v>
      </c>
    </row>
    <row r="1645" spans="1:28" x14ac:dyDescent="0.2">
      <c r="A1645" s="8">
        <f>IFERROR(VLOOKUP(B1645,'[1]DADOS (OCULTAR)'!$P$3:$R$91,3,0),"")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ROSSANA FERREIRA DA SILVA</v>
      </c>
      <c r="E1645" s="9" t="str">
        <f>IF('[1]TCE - ANEXO III - Preencher'!F1654="4 - Assistência Odontológica","2 - Outros Profissionais da Saúde",'[1]TCE - ANEXO III - Preencher'!F1654)</f>
        <v>2 - Outros Profissionais da Saúde</v>
      </c>
      <c r="F1645" s="12">
        <f>'[1]TCE - ANEXO III - Preencher'!G1654</f>
        <v>322205</v>
      </c>
      <c r="G1645" s="13">
        <f>IF('[1]TCE - ANEXO III - Preencher'!H1654="","",'[1]TCE - ANEXO III - Preencher'!H1654)</f>
        <v>44531</v>
      </c>
      <c r="H1645" s="14">
        <f>'[1]TCE - ANEXO III - Preencher'!I1654</f>
        <v>0</v>
      </c>
      <c r="I1645" s="14">
        <f>'[1]TCE - ANEXO III - Preencher'!J1654</f>
        <v>210.27359999999999</v>
      </c>
      <c r="J1645" s="14">
        <f>'[1]TCE - ANEXO III - Preencher'!K1654</f>
        <v>0</v>
      </c>
      <c r="K1645" s="15">
        <f>'[1]TCE - ANEXO III - Preencher'!L1654</f>
        <v>128.60749445600001</v>
      </c>
      <c r="L1645" s="15">
        <f>'[1]TCE - ANEXO III - Preencher'!M1654</f>
        <v>26.3</v>
      </c>
      <c r="M1645" s="15">
        <f t="shared" si="151"/>
        <v>102.30749445600001</v>
      </c>
      <c r="N1645" s="15">
        <f>'[1]TCE - ANEXO III - Preencher'!O1654</f>
        <v>1.93</v>
      </c>
      <c r="O1645" s="15">
        <f>'[1]TCE - ANEXO III - Preencher'!P1654</f>
        <v>0</v>
      </c>
      <c r="P1645" s="16">
        <f t="shared" si="152"/>
        <v>1.93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314.51109445600002</v>
      </c>
    </row>
    <row r="1646" spans="1:28" x14ac:dyDescent="0.2">
      <c r="A1646" s="8">
        <f>IFERROR(VLOOKUP(B1646,'[1]DADOS (OCULTAR)'!$P$3:$R$91,3,0),"")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ROZELI NATALIA DA SILVA</v>
      </c>
      <c r="E1646" s="9" t="str">
        <f>IF('[1]TCE - ANEXO III - Preencher'!F1655="4 - Assistência Odontológica","2 - Outros Profissionais da Saúde",'[1]TCE - ANEXO III - Preencher'!F1655)</f>
        <v>2 - Outros Profissionais da Saúde</v>
      </c>
      <c r="F1646" s="12">
        <f>'[1]TCE - ANEXO III - Preencher'!G1655</f>
        <v>322205</v>
      </c>
      <c r="G1646" s="13">
        <f>IF('[1]TCE - ANEXO III - Preencher'!H1655="","",'[1]TCE - ANEXO III - Preencher'!H1655)</f>
        <v>44531</v>
      </c>
      <c r="H1646" s="14">
        <f>'[1]TCE - ANEXO III - Preencher'!I1655</f>
        <v>0</v>
      </c>
      <c r="I1646" s="14">
        <f>'[1]TCE - ANEXO III - Preencher'!J1655</f>
        <v>219.012</v>
      </c>
      <c r="J1646" s="14">
        <f>'[1]TCE - ANEXO III - Preencher'!K1655</f>
        <v>0</v>
      </c>
      <c r="K1646" s="15">
        <f>'[1]TCE - ANEXO III - Preencher'!L1655</f>
        <v>128.60749445600001</v>
      </c>
      <c r="L1646" s="15">
        <f>'[1]TCE - ANEXO III - Preencher'!M1655</f>
        <v>16.66</v>
      </c>
      <c r="M1646" s="15">
        <f t="shared" si="151"/>
        <v>111.94749445600002</v>
      </c>
      <c r="N1646" s="15">
        <f>'[1]TCE - ANEXO III - Preencher'!O1655</f>
        <v>1.93</v>
      </c>
      <c r="O1646" s="15">
        <f>'[1]TCE - ANEXO III - Preencher'!P1655</f>
        <v>0</v>
      </c>
      <c r="P1646" s="16">
        <f t="shared" si="152"/>
        <v>1.93</v>
      </c>
      <c r="Q1646" s="15">
        <f>'[1]TCE - ANEXO III - Preencher'!R1655</f>
        <v>118.4</v>
      </c>
      <c r="R1646" s="15">
        <f>'[1]TCE - ANEXO III - Preencher'!S1655</f>
        <v>78.91</v>
      </c>
      <c r="S1646" s="16">
        <f t="shared" si="153"/>
        <v>39.490000000000009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372.37949445600003</v>
      </c>
    </row>
    <row r="1647" spans="1:28" x14ac:dyDescent="0.2">
      <c r="A1647" s="8">
        <f>IFERROR(VLOOKUP(B1647,'[1]DADOS (OCULTAR)'!$P$3:$R$91,3,0),"")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ROZIENE DE JESUS DO NASCIMENTO</v>
      </c>
      <c r="E1647" s="9" t="str">
        <f>IF('[1]TCE - ANEXO III - Preencher'!F1656="4 - Assistência Odontológica","2 - Outros Profissionais da Saúde",'[1]TCE - ANEXO III - Preencher'!F1656)</f>
        <v>3 - Administrativo</v>
      </c>
      <c r="F1647" s="12">
        <f>'[1]TCE - ANEXO III - Preencher'!G1656</f>
        <v>513430</v>
      </c>
      <c r="G1647" s="13">
        <f>IF('[1]TCE - ANEXO III - Preencher'!H1656="","",'[1]TCE - ANEXO III - Preencher'!H1656)</f>
        <v>44531</v>
      </c>
      <c r="H1647" s="14">
        <f>'[1]TCE - ANEXO III - Preencher'!I1656</f>
        <v>0</v>
      </c>
      <c r="I1647" s="14">
        <f>'[1]TCE - ANEXO III - Preencher'!J1656</f>
        <v>162.36320000000001</v>
      </c>
      <c r="J1647" s="14">
        <f>'[1]TCE - ANEXO III - Preencher'!K1656</f>
        <v>0</v>
      </c>
      <c r="K1647" s="15">
        <f>'[1]TCE - ANEXO III - Preencher'!L1656</f>
        <v>128.60749445600001</v>
      </c>
      <c r="L1647" s="15">
        <f>'[1]TCE - ANEXO III - Preencher'!M1656</f>
        <v>22.26</v>
      </c>
      <c r="M1647" s="15">
        <f t="shared" si="151"/>
        <v>106.34749445600001</v>
      </c>
      <c r="N1647" s="15">
        <f>'[1]TCE - ANEXO III - Preencher'!O1656</f>
        <v>1.93</v>
      </c>
      <c r="O1647" s="15">
        <f>'[1]TCE - ANEXO III - Preencher'!P1656</f>
        <v>0</v>
      </c>
      <c r="P1647" s="16">
        <f t="shared" si="152"/>
        <v>1.93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270.64069445600001</v>
      </c>
    </row>
    <row r="1648" spans="1:28" x14ac:dyDescent="0.2">
      <c r="A1648" s="8">
        <f>IFERROR(VLOOKUP(B1648,'[1]DADOS (OCULTAR)'!$P$3:$R$91,3,0),"")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RUAN AQUILLAS DE SOUZA</v>
      </c>
      <c r="E1648" s="9" t="str">
        <f>IF('[1]TCE - ANEXO III - Preencher'!F1657="4 - Assistência Odontológica","2 - Outros Profissionais da Saúde",'[1]TCE - ANEXO III - Preencher'!F1657)</f>
        <v>2 - Outros Profissionais da Saúde</v>
      </c>
      <c r="F1648" s="12">
        <f>'[1]TCE - ANEXO III - Preencher'!G1657</f>
        <v>322205</v>
      </c>
      <c r="G1648" s="13">
        <f>IF('[1]TCE - ANEXO III - Preencher'!H1657="","",'[1]TCE - ANEXO III - Preencher'!H1657)</f>
        <v>44531</v>
      </c>
      <c r="H1648" s="14">
        <f>'[1]TCE - ANEXO III - Preencher'!I1657</f>
        <v>0</v>
      </c>
      <c r="I1648" s="14">
        <f>'[1]TCE - ANEXO III - Preencher'!J1657</f>
        <v>222</v>
      </c>
      <c r="J1648" s="14">
        <f>'[1]TCE - ANEXO III - Preencher'!K1657</f>
        <v>0</v>
      </c>
      <c r="K1648" s="15">
        <f>'[1]TCE - ANEXO III - Preencher'!L1657</f>
        <v>128.60749445600001</v>
      </c>
      <c r="L1648" s="15">
        <f>'[1]TCE - ANEXO III - Preencher'!M1657</f>
        <v>26.3</v>
      </c>
      <c r="M1648" s="15">
        <f t="shared" si="151"/>
        <v>102.30749445600001</v>
      </c>
      <c r="N1648" s="15">
        <f>'[1]TCE - ANEXO III - Preencher'!O1657</f>
        <v>1.93</v>
      </c>
      <c r="O1648" s="15">
        <f>'[1]TCE - ANEXO III - Preencher'!P1657</f>
        <v>0</v>
      </c>
      <c r="P1648" s="16">
        <f t="shared" si="152"/>
        <v>1.93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326.23749445600004</v>
      </c>
    </row>
    <row r="1649" spans="1:28" x14ac:dyDescent="0.2">
      <c r="A1649" s="8">
        <f>IFERROR(VLOOKUP(B1649,'[1]DADOS (OCULTAR)'!$P$3:$R$91,3,0),"")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RUBIA RAFAELLA ALVES DE SOUZA BEZERRA</v>
      </c>
      <c r="E1649" s="9" t="str">
        <f>IF('[1]TCE - ANEXO III - Preencher'!F1658="4 - Assistência Odontológica","2 - Outros Profissionais da Saúde",'[1]TCE - ANEXO III - Preencher'!F1658)</f>
        <v>2 - Outros Profissionais da Saúde</v>
      </c>
      <c r="F1649" s="12">
        <f>'[1]TCE - ANEXO III - Preencher'!G1658</f>
        <v>223505</v>
      </c>
      <c r="G1649" s="13">
        <f>IF('[1]TCE - ANEXO III - Preencher'!H1658="","",'[1]TCE - ANEXO III - Preencher'!H1658)</f>
        <v>44531</v>
      </c>
      <c r="H1649" s="14">
        <f>'[1]TCE - ANEXO III - Preencher'!I1658</f>
        <v>0</v>
      </c>
      <c r="I1649" s="14">
        <f>'[1]TCE - ANEXO III - Preencher'!J1658</f>
        <v>457.64080000000001</v>
      </c>
      <c r="J1649" s="14">
        <f>'[1]TCE - ANEXO III - Preencher'!K1658</f>
        <v>0</v>
      </c>
      <c r="K1649" s="15">
        <f>'[1]TCE - ANEXO III - Preencher'!L1658</f>
        <v>128.60749445600001</v>
      </c>
      <c r="L1649" s="15">
        <f>'[1]TCE - ANEXO III - Preencher'!M1658</f>
        <v>3.53</v>
      </c>
      <c r="M1649" s="15">
        <f t="shared" si="151"/>
        <v>125.07749445600001</v>
      </c>
      <c r="N1649" s="15">
        <f>'[1]TCE - ANEXO III - Preencher'!O1658</f>
        <v>1.59</v>
      </c>
      <c r="O1649" s="15">
        <f>'[1]TCE - ANEXO III - Preencher'!P1658</f>
        <v>0</v>
      </c>
      <c r="P1649" s="16">
        <f t="shared" si="152"/>
        <v>1.59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103.28</v>
      </c>
      <c r="U1649" s="15">
        <f>'[1]TCE - ANEXO III - Preencher'!V1658</f>
        <v>0</v>
      </c>
      <c r="V1649" s="16">
        <f t="shared" si="154"/>
        <v>103.28</v>
      </c>
      <c r="W1649" s="17" t="str">
        <f>IF('[1]TCE - ANEXO III - Preencher'!X1658="","",'[1]TCE - ANEXO III - Preencher'!X1658)</f>
        <v>AUX. CRECHE I</v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687.58829445599997</v>
      </c>
    </row>
    <row r="1650" spans="1:28" x14ac:dyDescent="0.2">
      <c r="A1650" s="8">
        <f>IFERROR(VLOOKUP(B1650,'[1]DADOS (OCULTAR)'!$P$3:$R$91,3,0),"")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RUBIANA GORETTI DA SILVA</v>
      </c>
      <c r="E1650" s="9" t="str">
        <f>IF('[1]TCE - ANEXO III - Preencher'!F1659="4 - Assistência Odontológica","2 - Outros Profissionais da Saúde",'[1]TCE - ANEXO III - Preencher'!F1659)</f>
        <v>2 - Outros Profissionais da Saúde</v>
      </c>
      <c r="F1650" s="12">
        <f>'[1]TCE - ANEXO III - Preencher'!G1659</f>
        <v>223505</v>
      </c>
      <c r="G1650" s="13">
        <f>IF('[1]TCE - ANEXO III - Preencher'!H1659="","",'[1]TCE - ANEXO III - Preencher'!H1659)</f>
        <v>44531</v>
      </c>
      <c r="H1650" s="14">
        <f>'[1]TCE - ANEXO III - Preencher'!I1659</f>
        <v>0</v>
      </c>
      <c r="I1650" s="14">
        <f>'[1]TCE - ANEXO III - Preencher'!J1659</f>
        <v>357.20960000000002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1.59</v>
      </c>
      <c r="O1650" s="15">
        <f>'[1]TCE - ANEXO III - Preencher'!P1659</f>
        <v>0</v>
      </c>
      <c r="P1650" s="16">
        <f t="shared" si="152"/>
        <v>1.59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358.7996</v>
      </c>
    </row>
    <row r="1651" spans="1:28" x14ac:dyDescent="0.2">
      <c r="A1651" s="8">
        <f>IFERROR(VLOOKUP(B1651,'[1]DADOS (OCULTAR)'!$P$3:$R$91,3,0),"")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RUBIANA MARIA DE FRANCA SILVA</v>
      </c>
      <c r="E1651" s="9" t="str">
        <f>IF('[1]TCE - ANEXO III - Preencher'!F1660="4 - Assistência Odontológica","2 - Outros Profissionais da Saúde",'[1]TCE - ANEXO III - Preencher'!F1660)</f>
        <v>2 - Outros Profissionais da Saúde</v>
      </c>
      <c r="F1651" s="12">
        <f>'[1]TCE - ANEXO III - Preencher'!G1660</f>
        <v>322205</v>
      </c>
      <c r="G1651" s="13">
        <f>IF('[1]TCE - ANEXO III - Preencher'!H1660="","",'[1]TCE - ANEXO III - Preencher'!H1660)</f>
        <v>44531</v>
      </c>
      <c r="H1651" s="14">
        <f>'[1]TCE - ANEXO III - Preencher'!I1660</f>
        <v>0</v>
      </c>
      <c r="I1651" s="14">
        <f>'[1]TCE - ANEXO III - Preencher'!J1660</f>
        <v>304.07040000000001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1.93</v>
      </c>
      <c r="O1651" s="15">
        <f>'[1]TCE - ANEXO III - Preencher'!P1660</f>
        <v>0</v>
      </c>
      <c r="P1651" s="16">
        <f t="shared" si="152"/>
        <v>1.93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306.00040000000001</v>
      </c>
    </row>
    <row r="1652" spans="1:28" x14ac:dyDescent="0.2">
      <c r="A1652" s="8">
        <f>IFERROR(VLOOKUP(B1652,'[1]DADOS (OCULTAR)'!$P$3:$R$91,3,0),"")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RUTE MARIA BARBOSA DA SILVA</v>
      </c>
      <c r="E1652" s="9" t="str">
        <f>IF('[1]TCE - ANEXO III - Preencher'!F1661="4 - Assistência Odontológica","2 - Outros Profissionais da Saúde",'[1]TCE - ANEXO III - Preencher'!F1661)</f>
        <v>2 - Outros Profissionais da Saúde</v>
      </c>
      <c r="F1652" s="12">
        <f>'[1]TCE - ANEXO III - Preencher'!G1661</f>
        <v>322205</v>
      </c>
      <c r="G1652" s="13">
        <f>IF('[1]TCE - ANEXO III - Preencher'!H1661="","",'[1]TCE - ANEXO III - Preencher'!H1661)</f>
        <v>44531</v>
      </c>
      <c r="H1652" s="14">
        <f>'[1]TCE - ANEXO III - Preencher'!I1661</f>
        <v>0</v>
      </c>
      <c r="I1652" s="14">
        <f>'[1]TCE - ANEXO III - Preencher'!J1661</f>
        <v>225.43520000000001</v>
      </c>
      <c r="J1652" s="14">
        <f>'[1]TCE - ANEXO III - Preencher'!K1661</f>
        <v>0</v>
      </c>
      <c r="K1652" s="15">
        <f>'[1]TCE - ANEXO III - Preencher'!L1661</f>
        <v>128.60749445600001</v>
      </c>
      <c r="L1652" s="15">
        <f>'[1]TCE - ANEXO III - Preencher'!M1661</f>
        <v>26.3</v>
      </c>
      <c r="M1652" s="15">
        <f t="shared" si="151"/>
        <v>102.30749445600001</v>
      </c>
      <c r="N1652" s="15">
        <f>'[1]TCE - ANEXO III - Preencher'!O1661</f>
        <v>1.93</v>
      </c>
      <c r="O1652" s="15">
        <f>'[1]TCE - ANEXO III - Preencher'!P1661</f>
        <v>0</v>
      </c>
      <c r="P1652" s="16">
        <f t="shared" si="152"/>
        <v>1.93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329.67269445600004</v>
      </c>
    </row>
    <row r="1653" spans="1:28" x14ac:dyDescent="0.2">
      <c r="A1653" s="8">
        <f>IFERROR(VLOOKUP(B1653,'[1]DADOS (OCULTAR)'!$P$3:$R$91,3,0),"")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RUTH ANDRADE SILVA</v>
      </c>
      <c r="E1653" s="9" t="str">
        <f>IF('[1]TCE - ANEXO III - Preencher'!F1662="4 - Assistência Odontológica","2 - Outros Profissionais da Saúde",'[1]TCE - ANEXO III - Preencher'!F1662)</f>
        <v>2 - Outros Profissionais da Saúde</v>
      </c>
      <c r="F1653" s="12">
        <f>'[1]TCE - ANEXO III - Preencher'!G1662</f>
        <v>322205</v>
      </c>
      <c r="G1653" s="13">
        <f>IF('[1]TCE - ANEXO III - Preencher'!H1662="","",'[1]TCE - ANEXO III - Preencher'!H1662)</f>
        <v>44531</v>
      </c>
      <c r="H1653" s="14">
        <f>'[1]TCE - ANEXO III - Preencher'!I1662</f>
        <v>0</v>
      </c>
      <c r="I1653" s="14">
        <f>'[1]TCE - ANEXO III - Preencher'!J1662</f>
        <v>196.96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1.93</v>
      </c>
      <c r="O1653" s="15">
        <f>'[1]TCE - ANEXO III - Preencher'!P1662</f>
        <v>0</v>
      </c>
      <c r="P1653" s="16">
        <f t="shared" si="152"/>
        <v>1.93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198.89000000000001</v>
      </c>
    </row>
    <row r="1654" spans="1:28" x14ac:dyDescent="0.2">
      <c r="A1654" s="8">
        <f>IFERROR(VLOOKUP(B1654,'[1]DADOS (OCULTAR)'!$P$3:$R$91,3,0),"")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RYCELLY KAROLLYNE BARBOSA MORAIS</v>
      </c>
      <c r="E1654" s="9" t="str">
        <f>IF('[1]TCE - ANEXO III - Preencher'!F1663="4 - Assistência Odontológica","2 - Outros Profissionais da Saúde",'[1]TCE - ANEXO III - Preencher'!F1663)</f>
        <v>2 - Outros Profissionais da Saúde</v>
      </c>
      <c r="F1654" s="12">
        <f>'[1]TCE - ANEXO III - Preencher'!G1663</f>
        <v>223605</v>
      </c>
      <c r="G1654" s="13">
        <f>IF('[1]TCE - ANEXO III - Preencher'!H1663="","",'[1]TCE - ANEXO III - Preencher'!H1663)</f>
        <v>44531</v>
      </c>
      <c r="H1654" s="14">
        <f>'[1]TCE - ANEXO III - Preencher'!I1663</f>
        <v>0</v>
      </c>
      <c r="I1654" s="14">
        <f>'[1]TCE - ANEXO III - Preencher'!J1663</f>
        <v>312.67759999999998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1.59</v>
      </c>
      <c r="O1654" s="15">
        <f>'[1]TCE - ANEXO III - Preencher'!P1663</f>
        <v>0</v>
      </c>
      <c r="P1654" s="16">
        <f t="shared" si="152"/>
        <v>1.59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314.26759999999996</v>
      </c>
    </row>
    <row r="1655" spans="1:28" x14ac:dyDescent="0.2">
      <c r="A1655" s="8">
        <f>IFERROR(VLOOKUP(B1655,'[1]DADOS (OCULTAR)'!$P$3:$R$91,3,0),"")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SABRINA DE OLIVEIRA CASTOR</v>
      </c>
      <c r="E1655" s="9" t="str">
        <f>IF('[1]TCE - ANEXO III - Preencher'!F1664="4 - Assistência Odontológica","2 - Outros Profissionais da Saúde",'[1]TCE - ANEXO III - Preencher'!F1664)</f>
        <v>2 - Outros Profissionais da Saúde</v>
      </c>
      <c r="F1655" s="12">
        <f>'[1]TCE - ANEXO III - Preencher'!G1664</f>
        <v>223505</v>
      </c>
      <c r="G1655" s="13">
        <f>IF('[1]TCE - ANEXO III - Preencher'!H1664="","",'[1]TCE - ANEXO III - Preencher'!H1664)</f>
        <v>44531</v>
      </c>
      <c r="H1655" s="14">
        <f>'[1]TCE - ANEXO III - Preencher'!I1664</f>
        <v>0</v>
      </c>
      <c r="I1655" s="14">
        <f>'[1]TCE - ANEXO III - Preencher'!J1664</f>
        <v>396.06479999999999</v>
      </c>
      <c r="J1655" s="14">
        <f>'[1]TCE - ANEXO III - Preencher'!K1664</f>
        <v>0</v>
      </c>
      <c r="K1655" s="15">
        <f>'[1]TCE - ANEXO III - Preencher'!L1664</f>
        <v>128.60749445600001</v>
      </c>
      <c r="L1655" s="15">
        <f>'[1]TCE - ANEXO III - Preencher'!M1664</f>
        <v>3.53</v>
      </c>
      <c r="M1655" s="15">
        <f t="shared" si="151"/>
        <v>125.07749445600001</v>
      </c>
      <c r="N1655" s="15">
        <f>'[1]TCE - ANEXO III - Preencher'!O1664</f>
        <v>1.59</v>
      </c>
      <c r="O1655" s="15">
        <f>'[1]TCE - ANEXO III - Preencher'!P1664</f>
        <v>0</v>
      </c>
      <c r="P1655" s="16">
        <f t="shared" si="152"/>
        <v>1.59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522.73229445599998</v>
      </c>
    </row>
    <row r="1656" spans="1:28" x14ac:dyDescent="0.2">
      <c r="A1656" s="8">
        <f>IFERROR(VLOOKUP(B1656,'[1]DADOS (OCULTAR)'!$P$3:$R$91,3,0),"")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SABRINA MARIA PORFIRIO DE SOUZA</v>
      </c>
      <c r="E1656" s="9" t="str">
        <f>IF('[1]TCE - ANEXO III - Preencher'!F1665="4 - Assistência Odontológica","2 - Outros Profissionais da Saúde",'[1]TCE - ANEXO III - Preencher'!F1665)</f>
        <v>2 - Outros Profissionais da Saúde</v>
      </c>
      <c r="F1656" s="12">
        <f>'[1]TCE - ANEXO III - Preencher'!G1665</f>
        <v>223505</v>
      </c>
      <c r="G1656" s="13">
        <f>IF('[1]TCE - ANEXO III - Preencher'!H1665="","",'[1]TCE - ANEXO III - Preencher'!H1665)</f>
        <v>44531</v>
      </c>
      <c r="H1656" s="14">
        <f>'[1]TCE - ANEXO III - Preencher'!I1665</f>
        <v>0</v>
      </c>
      <c r="I1656" s="14">
        <f>'[1]TCE - ANEXO III - Preencher'!J1665</f>
        <v>262.53120000000001</v>
      </c>
      <c r="J1656" s="14">
        <f>'[1]TCE - ANEXO III - Preencher'!K1665</f>
        <v>0</v>
      </c>
      <c r="K1656" s="15">
        <f>'[1]TCE - ANEXO III - Preencher'!L1665</f>
        <v>128.60749445600001</v>
      </c>
      <c r="L1656" s="15">
        <f>'[1]TCE - ANEXO III - Preencher'!M1665</f>
        <v>2.66</v>
      </c>
      <c r="M1656" s="15">
        <f t="shared" si="151"/>
        <v>125.94749445600002</v>
      </c>
      <c r="N1656" s="15">
        <f>'[1]TCE - ANEXO III - Preencher'!O1665</f>
        <v>1.59</v>
      </c>
      <c r="O1656" s="15">
        <f>'[1]TCE - ANEXO III - Preencher'!P1665</f>
        <v>0</v>
      </c>
      <c r="P1656" s="16">
        <f t="shared" si="152"/>
        <v>1.59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103.28</v>
      </c>
      <c r="U1656" s="15">
        <f>'[1]TCE - ANEXO III - Preencher'!V1665</f>
        <v>0</v>
      </c>
      <c r="V1656" s="16">
        <f t="shared" si="154"/>
        <v>103.28</v>
      </c>
      <c r="W1656" s="17" t="str">
        <f>IF('[1]TCE - ANEXO III - Preencher'!X1665="","",'[1]TCE - ANEXO III - Preencher'!X1665)</f>
        <v>AUX. CRECHE I</v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493.34869445599998</v>
      </c>
    </row>
    <row r="1657" spans="1:28" x14ac:dyDescent="0.2">
      <c r="A1657" s="8">
        <f>IFERROR(VLOOKUP(B1657,'[1]DADOS (OCULTAR)'!$P$3:$R$91,3,0),"")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SAIONARA RAYANE DA SILVA RAMOS</v>
      </c>
      <c r="E1657" s="9" t="str">
        <f>IF('[1]TCE - ANEXO III - Preencher'!F1666="4 - Assistência Odontológica","2 - Outros Profissionais da Saúde",'[1]TCE - ANEXO III - Preencher'!F1666)</f>
        <v>2 - Outros Profissionais da Saúde</v>
      </c>
      <c r="F1657" s="12">
        <f>'[1]TCE - ANEXO III - Preencher'!G1666</f>
        <v>322205</v>
      </c>
      <c r="G1657" s="13">
        <f>IF('[1]TCE - ANEXO III - Preencher'!H1666="","",'[1]TCE - ANEXO III - Preencher'!H1666)</f>
        <v>44531</v>
      </c>
      <c r="H1657" s="14">
        <f>'[1]TCE - ANEXO III - Preencher'!I1666</f>
        <v>0</v>
      </c>
      <c r="I1657" s="14">
        <f>'[1]TCE - ANEXO III - Preencher'!J1666</f>
        <v>217.79040000000001</v>
      </c>
      <c r="J1657" s="14">
        <f>'[1]TCE - ANEXO III - Preencher'!K1666</f>
        <v>0</v>
      </c>
      <c r="K1657" s="15">
        <f>'[1]TCE - ANEXO III - Preencher'!L1666</f>
        <v>128.60749445600001</v>
      </c>
      <c r="L1657" s="15">
        <f>'[1]TCE - ANEXO III - Preencher'!M1666</f>
        <v>26.3</v>
      </c>
      <c r="M1657" s="15">
        <f t="shared" si="151"/>
        <v>102.30749445600001</v>
      </c>
      <c r="N1657" s="15">
        <f>'[1]TCE - ANEXO III - Preencher'!O1666</f>
        <v>1.93</v>
      </c>
      <c r="O1657" s="15">
        <f>'[1]TCE - ANEXO III - Preencher'!P1666</f>
        <v>0</v>
      </c>
      <c r="P1657" s="16">
        <f t="shared" si="152"/>
        <v>1.93</v>
      </c>
      <c r="Q1657" s="15">
        <f>'[1]TCE - ANEXO III - Preencher'!R1666</f>
        <v>118.4</v>
      </c>
      <c r="R1657" s="15">
        <f>'[1]TCE - ANEXO III - Preencher'!S1666</f>
        <v>78.91</v>
      </c>
      <c r="S1657" s="16">
        <f t="shared" si="153"/>
        <v>39.490000000000009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361.51789445600002</v>
      </c>
    </row>
    <row r="1658" spans="1:28" x14ac:dyDescent="0.2">
      <c r="A1658" s="8">
        <f>IFERROR(VLOOKUP(B1658,'[1]DADOS (OCULTAR)'!$P$3:$R$91,3,0),"")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SALATIEL DA SILVA CORREIA</v>
      </c>
      <c r="E1658" s="9" t="str">
        <f>IF('[1]TCE - ANEXO III - Preencher'!F1667="4 - Assistência Odontológica","2 - Outros Profissionais da Saúde",'[1]TCE - ANEXO III - Preencher'!F1667)</f>
        <v>2 - Outros Profissionais da Saúde</v>
      </c>
      <c r="F1658" s="12">
        <f>'[1]TCE - ANEXO III - Preencher'!G1667</f>
        <v>324115</v>
      </c>
      <c r="G1658" s="13">
        <f>IF('[1]TCE - ANEXO III - Preencher'!H1667="","",'[1]TCE - ANEXO III - Preencher'!H1667)</f>
        <v>44531</v>
      </c>
      <c r="H1658" s="14">
        <f>'[1]TCE - ANEXO III - Preencher'!I1667</f>
        <v>0</v>
      </c>
      <c r="I1658" s="14">
        <f>'[1]TCE - ANEXO III - Preencher'!J1667</f>
        <v>296.4008</v>
      </c>
      <c r="J1658" s="14">
        <f>'[1]TCE - ANEXO III - Preencher'!K1667</f>
        <v>0</v>
      </c>
      <c r="K1658" s="15">
        <f>'[1]TCE - ANEXO III - Preencher'!L1667</f>
        <v>128.60749445600001</v>
      </c>
      <c r="L1658" s="15">
        <f>'[1]TCE - ANEXO III - Preencher'!M1667</f>
        <v>2.09</v>
      </c>
      <c r="M1658" s="15">
        <f t="shared" si="151"/>
        <v>126.51749445600001</v>
      </c>
      <c r="N1658" s="15">
        <f>'[1]TCE - ANEXO III - Preencher'!O1667</f>
        <v>9.99</v>
      </c>
      <c r="O1658" s="15">
        <f>'[1]TCE - ANEXO III - Preencher'!P1667</f>
        <v>0</v>
      </c>
      <c r="P1658" s="16">
        <f t="shared" si="152"/>
        <v>9.99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432.90829445600002</v>
      </c>
    </row>
    <row r="1659" spans="1:28" x14ac:dyDescent="0.2">
      <c r="A1659" s="8">
        <f>IFERROR(VLOOKUP(B1659,'[1]DADOS (OCULTAR)'!$P$3:$R$91,3,0),"")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SALVIANO RAMOS DA SILVA</v>
      </c>
      <c r="E1659" s="9" t="str">
        <f>IF('[1]TCE - ANEXO III - Preencher'!F1668="4 - Assistência Odontológica","2 - Outros Profissionais da Saúde",'[1]TCE - ANEXO III - Preencher'!F1668)</f>
        <v>2 - Outros Profissionais da Saúde</v>
      </c>
      <c r="F1659" s="12">
        <f>'[1]TCE - ANEXO III - Preencher'!G1668</f>
        <v>324115</v>
      </c>
      <c r="G1659" s="13">
        <f>IF('[1]TCE - ANEXO III - Preencher'!H1668="","",'[1]TCE - ANEXO III - Preencher'!H1668)</f>
        <v>44531</v>
      </c>
      <c r="H1659" s="14">
        <f>'[1]TCE - ANEXO III - Preencher'!I1668</f>
        <v>0</v>
      </c>
      <c r="I1659" s="14">
        <f>'[1]TCE - ANEXO III - Preencher'!J1668</f>
        <v>428.54239999999999</v>
      </c>
      <c r="J1659" s="14">
        <f>'[1]TCE - ANEXO III - Preencher'!K1668</f>
        <v>0</v>
      </c>
      <c r="K1659" s="15">
        <f>'[1]TCE - ANEXO III - Preencher'!L1668</f>
        <v>128.60749445600001</v>
      </c>
      <c r="L1659" s="15">
        <f>'[1]TCE - ANEXO III - Preencher'!M1668</f>
        <v>1.88</v>
      </c>
      <c r="M1659" s="15">
        <f t="shared" si="151"/>
        <v>126.72749445600002</v>
      </c>
      <c r="N1659" s="15">
        <f>'[1]TCE - ANEXO III - Preencher'!O1668</f>
        <v>9.99</v>
      </c>
      <c r="O1659" s="15">
        <f>'[1]TCE - ANEXO III - Preencher'!P1668</f>
        <v>0</v>
      </c>
      <c r="P1659" s="16">
        <f t="shared" si="152"/>
        <v>9.99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565.25989445599998</v>
      </c>
    </row>
    <row r="1660" spans="1:28" x14ac:dyDescent="0.2">
      <c r="A1660" s="8">
        <f>IFERROR(VLOOKUP(B1660,'[1]DADOS (OCULTAR)'!$P$3:$R$91,3,0),"")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SAMANTA SIMAO DE CARVALHO</v>
      </c>
      <c r="E1660" s="9" t="str">
        <f>IF('[1]TCE - ANEXO III - Preencher'!F1669="4 - Assistência Odontológica","2 - Outros Profissionais da Saúde",'[1]TCE - ANEXO III - Preencher'!F1669)</f>
        <v>2 - Outros Profissionais da Saúde</v>
      </c>
      <c r="F1660" s="12">
        <f>'[1]TCE - ANEXO III - Preencher'!G1669</f>
        <v>322205</v>
      </c>
      <c r="G1660" s="13">
        <f>IF('[1]TCE - ANEXO III - Preencher'!H1669="","",'[1]TCE - ANEXO III - Preencher'!H1669)</f>
        <v>44531</v>
      </c>
      <c r="H1660" s="14">
        <f>'[1]TCE - ANEXO III - Preencher'!I1669</f>
        <v>0</v>
      </c>
      <c r="I1660" s="14">
        <f>'[1]TCE - ANEXO III - Preencher'!J1669</f>
        <v>221.96960000000001</v>
      </c>
      <c r="J1660" s="14">
        <f>'[1]TCE - ANEXO III - Preencher'!K1669</f>
        <v>0</v>
      </c>
      <c r="K1660" s="15">
        <f>'[1]TCE - ANEXO III - Preencher'!L1669</f>
        <v>128.60749445600001</v>
      </c>
      <c r="L1660" s="15">
        <f>'[1]TCE - ANEXO III - Preencher'!M1669</f>
        <v>26.3</v>
      </c>
      <c r="M1660" s="15">
        <f t="shared" si="151"/>
        <v>102.30749445600001</v>
      </c>
      <c r="N1660" s="15">
        <f>'[1]TCE - ANEXO III - Preencher'!O1669</f>
        <v>1.93</v>
      </c>
      <c r="O1660" s="15">
        <f>'[1]TCE - ANEXO III - Preencher'!P1669</f>
        <v>0</v>
      </c>
      <c r="P1660" s="16">
        <f t="shared" si="152"/>
        <v>1.93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69.41</v>
      </c>
      <c r="U1660" s="15">
        <f>'[1]TCE - ANEXO III - Preencher'!V1669</f>
        <v>0</v>
      </c>
      <c r="V1660" s="16">
        <f t="shared" si="154"/>
        <v>69.41</v>
      </c>
      <c r="W1660" s="17" t="str">
        <f>IF('[1]TCE - ANEXO III - Preencher'!X1669="","",'[1]TCE - ANEXO III - Preencher'!X1669)</f>
        <v>AUX. CRECHE I</v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395.61709445600002</v>
      </c>
    </row>
    <row r="1661" spans="1:28" x14ac:dyDescent="0.2">
      <c r="A1661" s="8">
        <f>IFERROR(VLOOKUP(B1661,'[1]DADOS (OCULTAR)'!$P$3:$R$91,3,0),"")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SAMARA AQUINO HOLANDA</v>
      </c>
      <c r="E1661" s="9" t="str">
        <f>IF('[1]TCE - ANEXO III - Preencher'!F1670="4 - Assistência Odontológica","2 - Outros Profissionais da Saúde",'[1]TCE - ANEXO III - Preencher'!F1670)</f>
        <v>1 - Médico</v>
      </c>
      <c r="F1661" s="12">
        <f>'[1]TCE - ANEXO III - Preencher'!G1670</f>
        <v>225121</v>
      </c>
      <c r="G1661" s="13">
        <f>IF('[1]TCE - ANEXO III - Preencher'!H1670="","",'[1]TCE - ANEXO III - Preencher'!H1670)</f>
        <v>44531</v>
      </c>
      <c r="H1661" s="14">
        <f>'[1]TCE - ANEXO III - Preencher'!I1670</f>
        <v>0</v>
      </c>
      <c r="I1661" s="14">
        <f>'[1]TCE - ANEXO III - Preencher'!J1670</f>
        <v>1144.1568</v>
      </c>
      <c r="J1661" s="14">
        <f>'[1]TCE - ANEXO III - Preencher'!K1670</f>
        <v>0</v>
      </c>
      <c r="K1661" s="15">
        <f>'[1]TCE - ANEXO III - Preencher'!L1670</f>
        <v>128.60749445600001</v>
      </c>
      <c r="L1661" s="15">
        <f>'[1]TCE - ANEXO III - Preencher'!M1670</f>
        <v>2.75</v>
      </c>
      <c r="M1661" s="15">
        <f t="shared" si="151"/>
        <v>125.85749445600001</v>
      </c>
      <c r="N1661" s="15">
        <f>'[1]TCE - ANEXO III - Preencher'!O1670</f>
        <v>6.13</v>
      </c>
      <c r="O1661" s="15">
        <f>'[1]TCE - ANEXO III - Preencher'!P1670</f>
        <v>1.23</v>
      </c>
      <c r="P1661" s="16">
        <f t="shared" si="152"/>
        <v>4.9000000000000004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1274.9142944560001</v>
      </c>
    </row>
    <row r="1662" spans="1:28" x14ac:dyDescent="0.2">
      <c r="A1662" s="8">
        <f>IFERROR(VLOOKUP(B1662,'[1]DADOS (OCULTAR)'!$P$3:$R$91,3,0),"")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SAMARA DUARTE OLIVEIRA</v>
      </c>
      <c r="E1662" s="9" t="str">
        <f>IF('[1]TCE - ANEXO III - Preencher'!F1671="4 - Assistência Odontológica","2 - Outros Profissionais da Saúde",'[1]TCE - ANEXO III - Preencher'!F1671)</f>
        <v>1 - Médico</v>
      </c>
      <c r="F1662" s="12">
        <f>'[1]TCE - ANEXO III - Preencher'!G1671</f>
        <v>225225</v>
      </c>
      <c r="G1662" s="13">
        <f>IF('[1]TCE - ANEXO III - Preencher'!H1671="","",'[1]TCE - ANEXO III - Preencher'!H1671)</f>
        <v>44531</v>
      </c>
      <c r="H1662" s="14">
        <f>'[1]TCE - ANEXO III - Preencher'!I1671</f>
        <v>0</v>
      </c>
      <c r="I1662" s="14">
        <f>'[1]TCE - ANEXO III - Preencher'!J1671</f>
        <v>2033.364</v>
      </c>
      <c r="J1662" s="14">
        <f>'[1]TCE - ANEXO III - Preencher'!K1671</f>
        <v>0</v>
      </c>
      <c r="K1662" s="15">
        <f>'[1]TCE - ANEXO III - Preencher'!L1671</f>
        <v>128.60749445600001</v>
      </c>
      <c r="L1662" s="15">
        <f>'[1]TCE - ANEXO III - Preencher'!M1671</f>
        <v>2.75</v>
      </c>
      <c r="M1662" s="15">
        <f t="shared" si="151"/>
        <v>125.85749445600001</v>
      </c>
      <c r="N1662" s="15">
        <f>'[1]TCE - ANEXO III - Preencher'!O1671</f>
        <v>6.13</v>
      </c>
      <c r="O1662" s="15">
        <f>'[1]TCE - ANEXO III - Preencher'!P1671</f>
        <v>1.23</v>
      </c>
      <c r="P1662" s="16">
        <f t="shared" si="152"/>
        <v>4.9000000000000004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2164.1214944560002</v>
      </c>
    </row>
    <row r="1663" spans="1:28" x14ac:dyDescent="0.2">
      <c r="A1663" s="8">
        <f>IFERROR(VLOOKUP(B1663,'[1]DADOS (OCULTAR)'!$P$3:$R$91,3,0),"")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SAMARA MIRELLY DA SILVA MACEDO</v>
      </c>
      <c r="E1663" s="9" t="str">
        <f>IF('[1]TCE - ANEXO III - Preencher'!F1672="4 - Assistência Odontológica","2 - Outros Profissionais da Saúde",'[1]TCE - ANEXO III - Preencher'!F1672)</f>
        <v>2 - Outros Profissionais da Saúde</v>
      </c>
      <c r="F1663" s="12">
        <f>'[1]TCE - ANEXO III - Preencher'!G1672</f>
        <v>322205</v>
      </c>
      <c r="G1663" s="13">
        <f>IF('[1]TCE - ANEXO III - Preencher'!H1672="","",'[1]TCE - ANEXO III - Preencher'!H1672)</f>
        <v>44531</v>
      </c>
      <c r="H1663" s="14">
        <f>'[1]TCE - ANEXO III - Preencher'!I1672</f>
        <v>0</v>
      </c>
      <c r="I1663" s="14">
        <f>'[1]TCE - ANEXO III - Preencher'!J1672</f>
        <v>210.04400000000001</v>
      </c>
      <c r="J1663" s="14">
        <f>'[1]TCE - ANEXO III - Preencher'!K1672</f>
        <v>0</v>
      </c>
      <c r="K1663" s="15">
        <f>'[1]TCE - ANEXO III - Preencher'!L1672</f>
        <v>128.60749445600001</v>
      </c>
      <c r="L1663" s="15">
        <f>'[1]TCE - ANEXO III - Preencher'!M1672</f>
        <v>20.170000000000002</v>
      </c>
      <c r="M1663" s="15">
        <f t="shared" si="151"/>
        <v>108.43749445600001</v>
      </c>
      <c r="N1663" s="15">
        <f>'[1]TCE - ANEXO III - Preencher'!O1672</f>
        <v>1.93</v>
      </c>
      <c r="O1663" s="15">
        <f>'[1]TCE - ANEXO III - Preencher'!P1672</f>
        <v>0</v>
      </c>
      <c r="P1663" s="16">
        <f t="shared" si="152"/>
        <v>1.93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69.41</v>
      </c>
      <c r="U1663" s="15">
        <f>'[1]TCE - ANEXO III - Preencher'!V1672</f>
        <v>0</v>
      </c>
      <c r="V1663" s="16">
        <f t="shared" si="154"/>
        <v>69.41</v>
      </c>
      <c r="W1663" s="17" t="str">
        <f>IF('[1]TCE - ANEXO III - Preencher'!X1672="","",'[1]TCE - ANEXO III - Preencher'!X1672)</f>
        <v>AUX. CRECHE I</v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389.82149445599998</v>
      </c>
    </row>
    <row r="1664" spans="1:28" x14ac:dyDescent="0.2">
      <c r="A1664" s="8">
        <f>IFERROR(VLOOKUP(B1664,'[1]DADOS (OCULTAR)'!$P$3:$R$91,3,0),"")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SAMOEL PAULO DA SILVA</v>
      </c>
      <c r="E1664" s="9" t="str">
        <f>IF('[1]TCE - ANEXO III - Preencher'!F1673="4 - Assistência Odontológica","2 - Outros Profissionais da Saúde",'[1]TCE - ANEXO III - Preencher'!F1673)</f>
        <v>3 - Administrativo</v>
      </c>
      <c r="F1664" s="12">
        <f>'[1]TCE - ANEXO III - Preencher'!G1673</f>
        <v>513505</v>
      </c>
      <c r="G1664" s="13">
        <f>IF('[1]TCE - ANEXO III - Preencher'!H1673="","",'[1]TCE - ANEXO III - Preencher'!H1673)</f>
        <v>44531</v>
      </c>
      <c r="H1664" s="14">
        <f>'[1]TCE - ANEXO III - Preencher'!I1673</f>
        <v>0</v>
      </c>
      <c r="I1664" s="14">
        <f>'[1]TCE - ANEXO III - Preencher'!J1673</f>
        <v>169.68</v>
      </c>
      <c r="J1664" s="14">
        <f>'[1]TCE - ANEXO III - Preencher'!K1673</f>
        <v>0</v>
      </c>
      <c r="K1664" s="15">
        <f>'[1]TCE - ANEXO III - Preencher'!L1673</f>
        <v>128.60749445600001</v>
      </c>
      <c r="L1664" s="15">
        <f>'[1]TCE - ANEXO III - Preencher'!M1673</f>
        <v>22.26</v>
      </c>
      <c r="M1664" s="15">
        <f t="shared" si="151"/>
        <v>106.34749445600001</v>
      </c>
      <c r="N1664" s="15">
        <f>'[1]TCE - ANEXO III - Preencher'!O1673</f>
        <v>1.93</v>
      </c>
      <c r="O1664" s="15">
        <f>'[1]TCE - ANEXO III - Preencher'!P1673</f>
        <v>0</v>
      </c>
      <c r="P1664" s="16">
        <f t="shared" si="152"/>
        <v>1.93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277.95749445600001</v>
      </c>
    </row>
    <row r="1665" spans="1:28" x14ac:dyDescent="0.2">
      <c r="A1665" s="8">
        <f>IFERROR(VLOOKUP(B1665,'[1]DADOS (OCULTAR)'!$P$3:$R$91,3,0),"")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SAMUEL RANIELLE SARINHO DA SILVA</v>
      </c>
      <c r="E1665" s="9" t="str">
        <f>IF('[1]TCE - ANEXO III - Preencher'!F1674="4 - Assistência Odontológica","2 - Outros Profissionais da Saúde",'[1]TCE - ANEXO III - Preencher'!F1674)</f>
        <v>3 - Administrativo</v>
      </c>
      <c r="F1665" s="12">
        <f>'[1]TCE - ANEXO III - Preencher'!G1674</f>
        <v>514320</v>
      </c>
      <c r="G1665" s="13">
        <f>IF('[1]TCE - ANEXO III - Preencher'!H1674="","",'[1]TCE - ANEXO III - Preencher'!H1674)</f>
        <v>44531</v>
      </c>
      <c r="H1665" s="14">
        <f>'[1]TCE - ANEXO III - Preencher'!I1674</f>
        <v>0</v>
      </c>
      <c r="I1665" s="14">
        <f>'[1]TCE - ANEXO III - Preencher'!J1674</f>
        <v>187.136</v>
      </c>
      <c r="J1665" s="14">
        <f>'[1]TCE - ANEXO III - Preencher'!K1674</f>
        <v>0</v>
      </c>
      <c r="K1665" s="15">
        <f>'[1]TCE - ANEXO III - Preencher'!L1674</f>
        <v>128.60749445600001</v>
      </c>
      <c r="L1665" s="15">
        <f>'[1]TCE - ANEXO III - Preencher'!M1674</f>
        <v>22.2</v>
      </c>
      <c r="M1665" s="15">
        <f t="shared" si="151"/>
        <v>106.40749445600001</v>
      </c>
      <c r="N1665" s="15">
        <f>'[1]TCE - ANEXO III - Preencher'!O1674</f>
        <v>1.93</v>
      </c>
      <c r="O1665" s="15">
        <f>'[1]TCE - ANEXO III - Preencher'!P1674</f>
        <v>0</v>
      </c>
      <c r="P1665" s="16">
        <f t="shared" si="152"/>
        <v>1.93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295.47349445600003</v>
      </c>
    </row>
    <row r="1666" spans="1:28" x14ac:dyDescent="0.2">
      <c r="A1666" s="8">
        <f>IFERROR(VLOOKUP(B1666,'[1]DADOS (OCULTAR)'!$P$3:$R$91,3,0),"")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SANDRA MARIA DOS SANTOS</v>
      </c>
      <c r="E1666" s="9" t="str">
        <f>IF('[1]TCE - ANEXO III - Preencher'!F1675="4 - Assistência Odontológica","2 - Outros Profissionais da Saúde",'[1]TCE - ANEXO III - Preencher'!F1675)</f>
        <v>2 - Outros Profissionais da Saúde</v>
      </c>
      <c r="F1666" s="12">
        <f>'[1]TCE - ANEXO III - Preencher'!G1675</f>
        <v>223505</v>
      </c>
      <c r="G1666" s="13">
        <f>IF('[1]TCE - ANEXO III - Preencher'!H1675="","",'[1]TCE - ANEXO III - Preencher'!H1675)</f>
        <v>44531</v>
      </c>
      <c r="H1666" s="14">
        <f>'[1]TCE - ANEXO III - Preencher'!I1675</f>
        <v>0</v>
      </c>
      <c r="I1666" s="14">
        <f>'[1]TCE - ANEXO III - Preencher'!J1675</f>
        <v>227.39439999999999</v>
      </c>
      <c r="J1666" s="14">
        <f>'[1]TCE - ANEXO III - Preencher'!K1675</f>
        <v>0</v>
      </c>
      <c r="K1666" s="15">
        <f>'[1]TCE - ANEXO III - Preencher'!L1675</f>
        <v>128.60749445600001</v>
      </c>
      <c r="L1666" s="15">
        <f>'[1]TCE - ANEXO III - Preencher'!M1675</f>
        <v>2.66</v>
      </c>
      <c r="M1666" s="15">
        <f t="shared" si="151"/>
        <v>125.94749445600002</v>
      </c>
      <c r="N1666" s="15">
        <f>'[1]TCE - ANEXO III - Preencher'!O1675</f>
        <v>1.59</v>
      </c>
      <c r="O1666" s="15">
        <f>'[1]TCE - ANEXO III - Preencher'!P1675</f>
        <v>0</v>
      </c>
      <c r="P1666" s="16">
        <f t="shared" si="152"/>
        <v>1.59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354.93189445599995</v>
      </c>
    </row>
    <row r="1667" spans="1:28" x14ac:dyDescent="0.2">
      <c r="A1667" s="8">
        <f>IFERROR(VLOOKUP(B1667,'[1]DADOS (OCULTAR)'!$P$3:$R$91,3,0),"")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SANDRA MORAIS</v>
      </c>
      <c r="E1667" s="9" t="str">
        <f>IF('[1]TCE - ANEXO III - Preencher'!F1676="4 - Assistência Odontológica","2 - Outros Profissionais da Saúde",'[1]TCE - ANEXO III - Preencher'!F1676)</f>
        <v>2 - Outros Profissionais da Saúde</v>
      </c>
      <c r="F1667" s="12">
        <f>'[1]TCE - ANEXO III - Preencher'!G1676</f>
        <v>322205</v>
      </c>
      <c r="G1667" s="13">
        <f>IF('[1]TCE - ANEXO III - Preencher'!H1676="","",'[1]TCE - ANEXO III - Preencher'!H1676)</f>
        <v>44531</v>
      </c>
      <c r="H1667" s="14">
        <f>'[1]TCE - ANEXO III - Preencher'!I1676</f>
        <v>0</v>
      </c>
      <c r="I1667" s="14">
        <f>'[1]TCE - ANEXO III - Preencher'!J1676</f>
        <v>228.80240000000001</v>
      </c>
      <c r="J1667" s="14">
        <f>'[1]TCE - ANEXO III - Preencher'!K1676</f>
        <v>0</v>
      </c>
      <c r="K1667" s="15">
        <f>'[1]TCE - ANEXO III - Preencher'!L1676</f>
        <v>128.60749445600001</v>
      </c>
      <c r="L1667" s="15">
        <f>'[1]TCE - ANEXO III - Preencher'!M1676</f>
        <v>26.3</v>
      </c>
      <c r="M1667" s="15">
        <f t="shared" si="151"/>
        <v>102.30749445600001</v>
      </c>
      <c r="N1667" s="15">
        <f>'[1]TCE - ANEXO III - Preencher'!O1676</f>
        <v>1.93</v>
      </c>
      <c r="O1667" s="15">
        <f>'[1]TCE - ANEXO III - Preencher'!P1676</f>
        <v>0</v>
      </c>
      <c r="P1667" s="16">
        <f t="shared" si="152"/>
        <v>1.93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333.03989445600001</v>
      </c>
    </row>
    <row r="1668" spans="1:28" x14ac:dyDescent="0.2">
      <c r="A1668" s="8">
        <f>IFERROR(VLOOKUP(B1668,'[1]DADOS (OCULTAR)'!$P$3:$R$91,3,0),"")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SANDREILZA MARIA DA SILVA</v>
      </c>
      <c r="E1668" s="9" t="str">
        <f>IF('[1]TCE - ANEXO III - Preencher'!F1677="4 - Assistência Odontológica","2 - Outros Profissionais da Saúde",'[1]TCE - ANEXO III - Preencher'!F1677)</f>
        <v>3 - Administrativo</v>
      </c>
      <c r="F1668" s="12">
        <f>'[1]TCE - ANEXO III - Preencher'!G1677</f>
        <v>521130</v>
      </c>
      <c r="G1668" s="13">
        <f>IF('[1]TCE - ANEXO III - Preencher'!H1677="","",'[1]TCE - ANEXO III - Preencher'!H1677)</f>
        <v>44531</v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1.93</v>
      </c>
      <c r="O1668" s="15">
        <f>'[1]TCE - ANEXO III - Preencher'!P1677</f>
        <v>0</v>
      </c>
      <c r="P1668" s="16">
        <f t="shared" ref="P1668:P1731" si="158">N1668-O1668</f>
        <v>1.93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1.93</v>
      </c>
    </row>
    <row r="1669" spans="1:28" x14ac:dyDescent="0.2">
      <c r="A1669" s="8">
        <f>IFERROR(VLOOKUP(B1669,'[1]DADOS (OCULTAR)'!$P$3:$R$91,3,0),"")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SANDRO HENRIQUE DE HOLANDA CARVALHO</v>
      </c>
      <c r="E1669" s="9" t="str">
        <f>IF('[1]TCE - ANEXO III - Preencher'!F1678="4 - Assistência Odontológica","2 - Outros Profissionais da Saúde",'[1]TCE - ANEXO III - Preencher'!F1678)</f>
        <v>2 - Outros Profissionais da Saúde</v>
      </c>
      <c r="F1669" s="12">
        <f>'[1]TCE - ANEXO III - Preencher'!G1678</f>
        <v>223505</v>
      </c>
      <c r="G1669" s="13">
        <f>IF('[1]TCE - ANEXO III - Preencher'!H1678="","",'[1]TCE - ANEXO III - Preencher'!H1678)</f>
        <v>44531</v>
      </c>
      <c r="H1669" s="14">
        <f>'[1]TCE - ANEXO III - Preencher'!I1678</f>
        <v>0</v>
      </c>
      <c r="I1669" s="14">
        <f>'[1]TCE - ANEXO III - Preencher'!J1678</f>
        <v>393.47039999999998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1.59</v>
      </c>
      <c r="O1669" s="15">
        <f>'[1]TCE - ANEXO III - Preencher'!P1678</f>
        <v>0</v>
      </c>
      <c r="P1669" s="16">
        <f t="shared" si="158"/>
        <v>1.59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395.06039999999996</v>
      </c>
    </row>
    <row r="1670" spans="1:28" x14ac:dyDescent="0.2">
      <c r="A1670" s="8">
        <f>IFERROR(VLOOKUP(B1670,'[1]DADOS (OCULTAR)'!$P$3:$R$91,3,0),"")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SANDRO INACIO DO CARMO</v>
      </c>
      <c r="E1670" s="9" t="str">
        <f>IF('[1]TCE - ANEXO III - Preencher'!F1679="4 - Assistência Odontológica","2 - Outros Profissionais da Saúde",'[1]TCE - ANEXO III - Preencher'!F1679)</f>
        <v>1 - Médico</v>
      </c>
      <c r="F1670" s="12">
        <f>'[1]TCE - ANEXO III - Preencher'!G1679</f>
        <v>225120</v>
      </c>
      <c r="G1670" s="13">
        <f>IF('[1]TCE - ANEXO III - Preencher'!H1679="","",'[1]TCE - ANEXO III - Preencher'!H1679)</f>
        <v>44531</v>
      </c>
      <c r="H1670" s="14">
        <f>'[1]TCE - ANEXO III - Preencher'!I1679</f>
        <v>0</v>
      </c>
      <c r="I1670" s="14">
        <f>'[1]TCE - ANEXO III - Preencher'!J1679</f>
        <v>4326.8375999999998</v>
      </c>
      <c r="J1670" s="14">
        <f>'[1]TCE - ANEXO III - Preencher'!K1679</f>
        <v>0</v>
      </c>
      <c r="K1670" s="15">
        <f>'[1]TCE - ANEXO III - Preencher'!L1679</f>
        <v>128.60749445600001</v>
      </c>
      <c r="L1670" s="15">
        <f>'[1]TCE - ANEXO III - Preencher'!M1679</f>
        <v>2.75</v>
      </c>
      <c r="M1670" s="15">
        <f t="shared" si="157"/>
        <v>125.85749445600001</v>
      </c>
      <c r="N1670" s="15">
        <f>'[1]TCE - ANEXO III - Preencher'!O1679</f>
        <v>6.13</v>
      </c>
      <c r="O1670" s="15">
        <f>'[1]TCE - ANEXO III - Preencher'!P1679</f>
        <v>1.23</v>
      </c>
      <c r="P1670" s="16">
        <f t="shared" si="158"/>
        <v>4.9000000000000004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4457.5950944559991</v>
      </c>
    </row>
    <row r="1671" spans="1:28" x14ac:dyDescent="0.2">
      <c r="A1671" s="8">
        <f>IFERROR(VLOOKUP(B1671,'[1]DADOS (OCULTAR)'!$P$3:$R$91,3,0),"")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SARA BARROS PAIXAO</v>
      </c>
      <c r="E1671" s="9" t="str">
        <f>IF('[1]TCE - ANEXO III - Preencher'!F1680="4 - Assistência Odontológica","2 - Outros Profissionais da Saúde",'[1]TCE - ANEXO III - Preencher'!F1680)</f>
        <v>3 - Administrativo</v>
      </c>
      <c r="F1671" s="12">
        <f>'[1]TCE - ANEXO III - Preencher'!G1680</f>
        <v>411010</v>
      </c>
      <c r="G1671" s="13">
        <f>IF('[1]TCE - ANEXO III - Preencher'!H1680="","",'[1]TCE - ANEXO III - Preencher'!H1680)</f>
        <v>44531</v>
      </c>
      <c r="H1671" s="14">
        <f>'[1]TCE - ANEXO III - Preencher'!I1680</f>
        <v>0</v>
      </c>
      <c r="I1671" s="14">
        <f>'[1]TCE - ANEXO III - Preencher'!J1680</f>
        <v>153.28639999999999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1.93</v>
      </c>
      <c r="O1671" s="15">
        <f>'[1]TCE - ANEXO III - Preencher'!P1680</f>
        <v>0</v>
      </c>
      <c r="P1671" s="16">
        <f t="shared" si="158"/>
        <v>1.93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155.21639999999999</v>
      </c>
    </row>
    <row r="1672" spans="1:28" x14ac:dyDescent="0.2">
      <c r="A1672" s="8">
        <f>IFERROR(VLOOKUP(B1672,'[1]DADOS (OCULTAR)'!$P$3:$R$91,3,0),"")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SARA MARIA FLORENCIO</v>
      </c>
      <c r="E1672" s="9" t="str">
        <f>IF('[1]TCE - ANEXO III - Preencher'!F1681="4 - Assistência Odontológica","2 - Outros Profissionais da Saúde",'[1]TCE - ANEXO III - Preencher'!F1681)</f>
        <v>2 - Outros Profissionais da Saúde</v>
      </c>
      <c r="F1672" s="12">
        <f>'[1]TCE - ANEXO III - Preencher'!G1681</f>
        <v>322205</v>
      </c>
      <c r="G1672" s="13">
        <f>IF('[1]TCE - ANEXO III - Preencher'!H1681="","",'[1]TCE - ANEXO III - Preencher'!H1681)</f>
        <v>44531</v>
      </c>
      <c r="H1672" s="14">
        <f>'[1]TCE - ANEXO III - Preencher'!I1681</f>
        <v>0</v>
      </c>
      <c r="I1672" s="14">
        <f>'[1]TCE - ANEXO III - Preencher'!J1681</f>
        <v>275.55439999999999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1.93</v>
      </c>
      <c r="O1672" s="15">
        <f>'[1]TCE - ANEXO III - Preencher'!P1681</f>
        <v>0</v>
      </c>
      <c r="P1672" s="16">
        <f t="shared" si="158"/>
        <v>1.93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277.48439999999999</v>
      </c>
    </row>
    <row r="1673" spans="1:28" x14ac:dyDescent="0.2">
      <c r="A1673" s="8">
        <f>IFERROR(VLOOKUP(B1673,'[1]DADOS (OCULTAR)'!$P$3:$R$91,3,0),"")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SARA PESSOA DE ALBUQUERQUE</v>
      </c>
      <c r="E1673" s="9" t="str">
        <f>IF('[1]TCE - ANEXO III - Preencher'!F1682="4 - Assistência Odontológica","2 - Outros Profissionais da Saúde",'[1]TCE - ANEXO III - Preencher'!F1682)</f>
        <v>2 - Outros Profissionais da Saúde</v>
      </c>
      <c r="F1673" s="12">
        <f>'[1]TCE - ANEXO III - Preencher'!G1682</f>
        <v>223505</v>
      </c>
      <c r="G1673" s="13">
        <f>IF('[1]TCE - ANEXO III - Preencher'!H1682="","",'[1]TCE - ANEXO III - Preencher'!H1682)</f>
        <v>44531</v>
      </c>
      <c r="H1673" s="14">
        <f>'[1]TCE - ANEXO III - Preencher'!I1682</f>
        <v>0</v>
      </c>
      <c r="I1673" s="14">
        <f>'[1]TCE - ANEXO III - Preencher'!J1682</f>
        <v>454.23919999999998</v>
      </c>
      <c r="J1673" s="14">
        <f>'[1]TCE - ANEXO III - Preencher'!K1682</f>
        <v>0</v>
      </c>
      <c r="K1673" s="15">
        <f>'[1]TCE - ANEXO III - Preencher'!L1682</f>
        <v>128.60749445600001</v>
      </c>
      <c r="L1673" s="15">
        <f>'[1]TCE - ANEXO III - Preencher'!M1682</f>
        <v>3.53</v>
      </c>
      <c r="M1673" s="15">
        <f t="shared" si="157"/>
        <v>125.07749445600001</v>
      </c>
      <c r="N1673" s="15">
        <f>'[1]TCE - ANEXO III - Preencher'!O1682</f>
        <v>1.59</v>
      </c>
      <c r="O1673" s="15">
        <f>'[1]TCE - ANEXO III - Preencher'!P1682</f>
        <v>0</v>
      </c>
      <c r="P1673" s="16">
        <f t="shared" si="158"/>
        <v>1.59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580.90669445600008</v>
      </c>
    </row>
    <row r="1674" spans="1:28" x14ac:dyDescent="0.2">
      <c r="A1674" s="8">
        <f>IFERROR(VLOOKUP(B1674,'[1]DADOS (OCULTAR)'!$P$3:$R$91,3,0),"")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SARAH DE MEDEIROS SALES FRANCA</v>
      </c>
      <c r="E1674" s="9" t="str">
        <f>IF('[1]TCE - ANEXO III - Preencher'!F1683="4 - Assistência Odontológica","2 - Outros Profissionais da Saúde",'[1]TCE - ANEXO III - Preencher'!F1683)</f>
        <v>1 - Médico</v>
      </c>
      <c r="F1674" s="12">
        <f>'[1]TCE - ANEXO III - Preencher'!G1683</f>
        <v>225125</v>
      </c>
      <c r="G1674" s="13">
        <f>IF('[1]TCE - ANEXO III - Preencher'!H1683="","",'[1]TCE - ANEXO III - Preencher'!H1683)</f>
        <v>44531</v>
      </c>
      <c r="H1674" s="14">
        <f>'[1]TCE - ANEXO III - Preencher'!I1683</f>
        <v>0</v>
      </c>
      <c r="I1674" s="14">
        <f>'[1]TCE - ANEXO III - Preencher'!J1683</f>
        <v>970.59280000000001</v>
      </c>
      <c r="J1674" s="14">
        <f>'[1]TCE - ANEXO III - Preencher'!K1683</f>
        <v>0</v>
      </c>
      <c r="K1674" s="15">
        <f>'[1]TCE - ANEXO III - Preencher'!L1683</f>
        <v>128.60749445600001</v>
      </c>
      <c r="L1674" s="15">
        <f>'[1]TCE - ANEXO III - Preencher'!M1683</f>
        <v>2.75</v>
      </c>
      <c r="M1674" s="15">
        <f t="shared" si="157"/>
        <v>125.85749445600001</v>
      </c>
      <c r="N1674" s="15">
        <f>'[1]TCE - ANEXO III - Preencher'!O1683</f>
        <v>6.13</v>
      </c>
      <c r="O1674" s="15">
        <f>'[1]TCE - ANEXO III - Preencher'!P1683</f>
        <v>1.23</v>
      </c>
      <c r="P1674" s="16">
        <f t="shared" si="158"/>
        <v>4.9000000000000004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1101.350294456</v>
      </c>
    </row>
    <row r="1675" spans="1:28" x14ac:dyDescent="0.2">
      <c r="A1675" s="8">
        <f>IFERROR(VLOOKUP(B1675,'[1]DADOS (OCULTAR)'!$P$3:$R$91,3,0),"")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SEBASTIAO FERREIRA BEZERRA DA SILVA</v>
      </c>
      <c r="E1675" s="9" t="str">
        <f>IF('[1]TCE - ANEXO III - Preencher'!F1684="4 - Assistência Odontológica","2 - Outros Profissionais da Saúde",'[1]TCE - ANEXO III - Preencher'!F1684)</f>
        <v>3 - Administrativo</v>
      </c>
      <c r="F1675" s="12">
        <f>'[1]TCE - ANEXO III - Preencher'!G1684</f>
        <v>413105</v>
      </c>
      <c r="G1675" s="13">
        <f>IF('[1]TCE - ANEXO III - Preencher'!H1684="","",'[1]TCE - ANEXO III - Preencher'!H1684)</f>
        <v>44531</v>
      </c>
      <c r="H1675" s="14">
        <f>'[1]TCE - ANEXO III - Preencher'!I1684</f>
        <v>0</v>
      </c>
      <c r="I1675" s="14">
        <f>'[1]TCE - ANEXO III - Preencher'!J1684</f>
        <v>302.20800000000003</v>
      </c>
      <c r="J1675" s="14">
        <f>'[1]TCE - ANEXO III - Preencher'!K1684</f>
        <v>0</v>
      </c>
      <c r="K1675" s="15">
        <f>'[1]TCE - ANEXO III - Preencher'!L1684</f>
        <v>128.60749445600001</v>
      </c>
      <c r="L1675" s="15">
        <f>'[1]TCE - ANEXO III - Preencher'!M1684</f>
        <v>32.28</v>
      </c>
      <c r="M1675" s="15">
        <f t="shared" si="157"/>
        <v>96.327494456000011</v>
      </c>
      <c r="N1675" s="15">
        <f>'[1]TCE - ANEXO III - Preencher'!O1684</f>
        <v>1.93</v>
      </c>
      <c r="O1675" s="15">
        <f>'[1]TCE - ANEXO III - Preencher'!P1684</f>
        <v>0</v>
      </c>
      <c r="P1675" s="16">
        <f t="shared" si="158"/>
        <v>1.93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400.46549445600004</v>
      </c>
    </row>
    <row r="1676" spans="1:28" x14ac:dyDescent="0.2">
      <c r="A1676" s="8">
        <f>IFERROR(VLOOKUP(B1676,'[1]DADOS (OCULTAR)'!$P$3:$R$91,3,0),"")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SEBASTIAO MARCOS CHAVES</v>
      </c>
      <c r="E1676" s="9" t="str">
        <f>IF('[1]TCE - ANEXO III - Preencher'!F1685="4 - Assistência Odontológica","2 - Outros Profissionais da Saúde",'[1]TCE - ANEXO III - Preencher'!F1685)</f>
        <v>3 - Administrativo</v>
      </c>
      <c r="F1676" s="12">
        <f>'[1]TCE - ANEXO III - Preencher'!G1685</f>
        <v>782320</v>
      </c>
      <c r="G1676" s="13">
        <f>IF('[1]TCE - ANEXO III - Preencher'!H1685="","",'[1]TCE - ANEXO III - Preencher'!H1685)</f>
        <v>44531</v>
      </c>
      <c r="H1676" s="14">
        <f>'[1]TCE - ANEXO III - Preencher'!I1685</f>
        <v>0</v>
      </c>
      <c r="I1676" s="14">
        <f>'[1]TCE - ANEXO III - Preencher'!J1685</f>
        <v>309.86559999999997</v>
      </c>
      <c r="J1676" s="14">
        <f>'[1]TCE - ANEXO III - Preencher'!K1685</f>
        <v>0</v>
      </c>
      <c r="K1676" s="15">
        <f>'[1]TCE - ANEXO III - Preencher'!L1685</f>
        <v>128.60749445600001</v>
      </c>
      <c r="L1676" s="15">
        <f>'[1]TCE - ANEXO III - Preencher'!M1685</f>
        <v>40.33</v>
      </c>
      <c r="M1676" s="15">
        <f t="shared" si="157"/>
        <v>88.277494456000014</v>
      </c>
      <c r="N1676" s="15">
        <f>'[1]TCE - ANEXO III - Preencher'!O1685</f>
        <v>1.93</v>
      </c>
      <c r="O1676" s="15">
        <f>'[1]TCE - ANEXO III - Preencher'!P1685</f>
        <v>0</v>
      </c>
      <c r="P1676" s="16">
        <f t="shared" si="158"/>
        <v>1.93</v>
      </c>
      <c r="Q1676" s="15">
        <f>'[1]TCE - ANEXO III - Preencher'!R1685</f>
        <v>236.8</v>
      </c>
      <c r="R1676" s="15">
        <f>'[1]TCE - ANEXO III - Preencher'!S1685</f>
        <v>120.99</v>
      </c>
      <c r="S1676" s="16">
        <f t="shared" si="159"/>
        <v>115.81000000000002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515.88309445599998</v>
      </c>
    </row>
    <row r="1677" spans="1:28" x14ac:dyDescent="0.2">
      <c r="A1677" s="8">
        <f>IFERROR(VLOOKUP(B1677,'[1]DADOS (OCULTAR)'!$P$3:$R$91,3,0),"")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SERGIO LUIZ DE OLIVEIRA</v>
      </c>
      <c r="E1677" s="9" t="str">
        <f>IF('[1]TCE - ANEXO III - Preencher'!F1686="4 - Assistência Odontológica","2 - Outros Profissionais da Saúde",'[1]TCE - ANEXO III - Preencher'!F1686)</f>
        <v>3 - Administrativo</v>
      </c>
      <c r="F1677" s="12">
        <f>'[1]TCE - ANEXO III - Preencher'!G1686</f>
        <v>514320</v>
      </c>
      <c r="G1677" s="13">
        <f>IF('[1]TCE - ANEXO III - Preencher'!H1686="","",'[1]TCE - ANEXO III - Preencher'!H1686)</f>
        <v>44531</v>
      </c>
      <c r="H1677" s="14">
        <f>'[1]TCE - ANEXO III - Preencher'!I1686</f>
        <v>0</v>
      </c>
      <c r="I1677" s="14">
        <f>'[1]TCE - ANEXO III - Preencher'!J1686</f>
        <v>175.1816</v>
      </c>
      <c r="J1677" s="14">
        <f>'[1]TCE - ANEXO III - Preencher'!K1686</f>
        <v>0</v>
      </c>
      <c r="K1677" s="15">
        <f>'[1]TCE - ANEXO III - Preencher'!L1686</f>
        <v>128.60749445600001</v>
      </c>
      <c r="L1677" s="15">
        <f>'[1]TCE - ANEXO III - Preencher'!M1686</f>
        <v>22.2</v>
      </c>
      <c r="M1677" s="15">
        <f t="shared" si="157"/>
        <v>106.40749445600001</v>
      </c>
      <c r="N1677" s="15">
        <f>'[1]TCE - ANEXO III - Preencher'!O1686</f>
        <v>1.93</v>
      </c>
      <c r="O1677" s="15">
        <f>'[1]TCE - ANEXO III - Preencher'!P1686</f>
        <v>0</v>
      </c>
      <c r="P1677" s="16">
        <f t="shared" si="158"/>
        <v>1.93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283.519094456</v>
      </c>
    </row>
    <row r="1678" spans="1:28" x14ac:dyDescent="0.2">
      <c r="A1678" s="8">
        <f>IFERROR(VLOOKUP(B1678,'[1]DADOS (OCULTAR)'!$P$3:$R$91,3,0),"")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SERGIO RICARDO AMANCIO DA SILVA</v>
      </c>
      <c r="E1678" s="9" t="str">
        <f>IF('[1]TCE - ANEXO III - Preencher'!F1687="4 - Assistência Odontológica","2 - Outros Profissionais da Saúde",'[1]TCE - ANEXO III - Preencher'!F1687)</f>
        <v>3 - Administrativo</v>
      </c>
      <c r="F1678" s="12">
        <f>'[1]TCE - ANEXO III - Preencher'!G1687</f>
        <v>517410</v>
      </c>
      <c r="G1678" s="13">
        <f>IF('[1]TCE - ANEXO III - Preencher'!H1687="","",'[1]TCE - ANEXO III - Preencher'!H1687)</f>
        <v>44531</v>
      </c>
      <c r="H1678" s="14">
        <f>'[1]TCE - ANEXO III - Preencher'!I1687</f>
        <v>0</v>
      </c>
      <c r="I1678" s="14">
        <f>'[1]TCE - ANEXO III - Preencher'!J1687</f>
        <v>170.196</v>
      </c>
      <c r="J1678" s="14">
        <f>'[1]TCE - ANEXO III - Preencher'!K1687</f>
        <v>0</v>
      </c>
      <c r="K1678" s="15">
        <f>'[1]TCE - ANEXO III - Preencher'!L1687</f>
        <v>128.60749445600001</v>
      </c>
      <c r="L1678" s="15">
        <f>'[1]TCE - ANEXO III - Preencher'!M1687</f>
        <v>22.26</v>
      </c>
      <c r="M1678" s="15">
        <f t="shared" si="157"/>
        <v>106.34749445600001</v>
      </c>
      <c r="N1678" s="15">
        <f>'[1]TCE - ANEXO III - Preencher'!O1687</f>
        <v>1.93</v>
      </c>
      <c r="O1678" s="15">
        <f>'[1]TCE - ANEXO III - Preencher'!P1687</f>
        <v>0</v>
      </c>
      <c r="P1678" s="16">
        <f t="shared" si="158"/>
        <v>1.93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278.47349445600003</v>
      </c>
    </row>
    <row r="1679" spans="1:28" x14ac:dyDescent="0.2">
      <c r="A1679" s="8">
        <f>IFERROR(VLOOKUP(B1679,'[1]DADOS (OCULTAR)'!$P$3:$R$91,3,0),"")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SEVERINA GARCIA FERREIRA</v>
      </c>
      <c r="E1679" s="9" t="str">
        <f>IF('[1]TCE - ANEXO III - Preencher'!F1688="4 - Assistência Odontológica","2 - Outros Profissionais da Saúde",'[1]TCE - ANEXO III - Preencher'!F1688)</f>
        <v>3 - Administrativo</v>
      </c>
      <c r="F1679" s="12">
        <f>'[1]TCE - ANEXO III - Preencher'!G1688</f>
        <v>411005</v>
      </c>
      <c r="G1679" s="13">
        <f>IF('[1]TCE - ANEXO III - Preencher'!H1688="","",'[1]TCE - ANEXO III - Preencher'!H1688)</f>
        <v>44531</v>
      </c>
      <c r="H1679" s="14">
        <f>'[1]TCE - ANEXO III - Preencher'!I1688</f>
        <v>0</v>
      </c>
      <c r="I1679" s="14">
        <f>'[1]TCE - ANEXO III - Preencher'!J1688</f>
        <v>15.5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1.93</v>
      </c>
      <c r="O1679" s="15">
        <f>'[1]TCE - ANEXO III - Preencher'!P1688</f>
        <v>0</v>
      </c>
      <c r="P1679" s="16">
        <f t="shared" si="158"/>
        <v>1.93</v>
      </c>
      <c r="Q1679" s="15">
        <f>'[1]TCE - ANEXO III - Preencher'!R1688</f>
        <v>296</v>
      </c>
      <c r="R1679" s="15">
        <f>'[1]TCE - ANEXO III - Preencher'!S1688</f>
        <v>31</v>
      </c>
      <c r="S1679" s="16">
        <f t="shared" si="159"/>
        <v>265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282.43</v>
      </c>
    </row>
    <row r="1680" spans="1:28" x14ac:dyDescent="0.2">
      <c r="A1680" s="8">
        <f>IFERROR(VLOOKUP(B1680,'[1]DADOS (OCULTAR)'!$P$3:$R$91,3,0),"")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SEVERINA KAROLINE COSTA SANTANA</v>
      </c>
      <c r="E1680" s="9" t="str">
        <f>IF('[1]TCE - ANEXO III - Preencher'!F1689="4 - Assistência Odontológica","2 - Outros Profissionais da Saúde",'[1]TCE - ANEXO III - Preencher'!F1689)</f>
        <v>3 - Administrativo</v>
      </c>
      <c r="F1680" s="12">
        <f>'[1]TCE - ANEXO III - Preencher'!G1689</f>
        <v>513430</v>
      </c>
      <c r="G1680" s="13">
        <f>IF('[1]TCE - ANEXO III - Preencher'!H1689="","",'[1]TCE - ANEXO III - Preencher'!H1689)</f>
        <v>44531</v>
      </c>
      <c r="H1680" s="14">
        <f>'[1]TCE - ANEXO III - Preencher'!I1689</f>
        <v>0</v>
      </c>
      <c r="I1680" s="14">
        <f>'[1]TCE - ANEXO III - Preencher'!J1689</f>
        <v>179.17359999999999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1.93</v>
      </c>
      <c r="O1680" s="15">
        <f>'[1]TCE - ANEXO III - Preencher'!P1689</f>
        <v>0</v>
      </c>
      <c r="P1680" s="16">
        <f t="shared" si="158"/>
        <v>1.93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181.1036</v>
      </c>
    </row>
    <row r="1681" spans="1:28" x14ac:dyDescent="0.2">
      <c r="A1681" s="8">
        <f>IFERROR(VLOOKUP(B1681,'[1]DADOS (OCULTAR)'!$P$3:$R$91,3,0),"")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SEVERINA LUDUVINA BARBOSA DA SILVA</v>
      </c>
      <c r="E1681" s="9" t="str">
        <f>IF('[1]TCE - ANEXO III - Preencher'!F1690="4 - Assistência Odontológica","2 - Outros Profissionais da Saúde",'[1]TCE - ANEXO III - Preencher'!F1690)</f>
        <v>3 - Administrativo</v>
      </c>
      <c r="F1681" s="12">
        <f>'[1]TCE - ANEXO III - Preencher'!G1690</f>
        <v>763305</v>
      </c>
      <c r="G1681" s="13">
        <f>IF('[1]TCE - ANEXO III - Preencher'!H1690="","",'[1]TCE - ANEXO III - Preencher'!H1690)</f>
        <v>44531</v>
      </c>
      <c r="H1681" s="14">
        <f>'[1]TCE - ANEXO III - Preencher'!I1690</f>
        <v>0</v>
      </c>
      <c r="I1681" s="14">
        <f>'[1]TCE - ANEXO III - Preencher'!J1690</f>
        <v>177.84880000000001</v>
      </c>
      <c r="J1681" s="14">
        <f>'[1]TCE - ANEXO III - Preencher'!K1690</f>
        <v>0</v>
      </c>
      <c r="K1681" s="15">
        <f>'[1]TCE - ANEXO III - Preencher'!L1690</f>
        <v>128.60749445600001</v>
      </c>
      <c r="L1681" s="15">
        <f>'[1]TCE - ANEXO III - Preencher'!M1690</f>
        <v>22.26</v>
      </c>
      <c r="M1681" s="15">
        <f t="shared" si="157"/>
        <v>106.34749445600001</v>
      </c>
      <c r="N1681" s="15">
        <f>'[1]TCE - ANEXO III - Preencher'!O1690</f>
        <v>1.93</v>
      </c>
      <c r="O1681" s="15">
        <f>'[1]TCE - ANEXO III - Preencher'!P1690</f>
        <v>0</v>
      </c>
      <c r="P1681" s="16">
        <f t="shared" si="158"/>
        <v>1.93</v>
      </c>
      <c r="Q1681" s="15">
        <f>'[1]TCE - ANEXO III - Preencher'!R1690</f>
        <v>236.8</v>
      </c>
      <c r="R1681" s="15">
        <f>'[1]TCE - ANEXO III - Preencher'!S1690</f>
        <v>66.78</v>
      </c>
      <c r="S1681" s="16">
        <f t="shared" si="159"/>
        <v>170.02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456.14629445600008</v>
      </c>
    </row>
    <row r="1682" spans="1:28" x14ac:dyDescent="0.2">
      <c r="A1682" s="8">
        <f>IFERROR(VLOOKUP(B1682,'[1]DADOS (OCULTAR)'!$P$3:$R$91,3,0),"")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SEVERINA MARQUES DA SILVA</v>
      </c>
      <c r="E1682" s="9" t="str">
        <f>IF('[1]TCE - ANEXO III - Preencher'!F1691="4 - Assistência Odontológica","2 - Outros Profissionais da Saúde",'[1]TCE - ANEXO III - Preencher'!F1691)</f>
        <v>3 - Administrativo</v>
      </c>
      <c r="F1682" s="12">
        <f>'[1]TCE - ANEXO III - Preencher'!G1691</f>
        <v>514320</v>
      </c>
      <c r="G1682" s="13">
        <f>IF('[1]TCE - ANEXO III - Preencher'!H1691="","",'[1]TCE - ANEXO III - Preencher'!H1691)</f>
        <v>44531</v>
      </c>
      <c r="H1682" s="14">
        <f>'[1]TCE - ANEXO III - Preencher'!I1691</f>
        <v>0</v>
      </c>
      <c r="I1682" s="14">
        <f>'[1]TCE - ANEXO III - Preencher'!J1691</f>
        <v>169.7568</v>
      </c>
      <c r="J1682" s="14">
        <f>'[1]TCE - ANEXO III - Preencher'!K1691</f>
        <v>0</v>
      </c>
      <c r="K1682" s="15">
        <f>'[1]TCE - ANEXO III - Preencher'!L1691</f>
        <v>128.60749445600001</v>
      </c>
      <c r="L1682" s="15">
        <f>'[1]TCE - ANEXO III - Preencher'!M1691</f>
        <v>22.2</v>
      </c>
      <c r="M1682" s="15">
        <f t="shared" si="157"/>
        <v>106.40749445600001</v>
      </c>
      <c r="N1682" s="15">
        <f>'[1]TCE - ANEXO III - Preencher'!O1691</f>
        <v>1.93</v>
      </c>
      <c r="O1682" s="15">
        <f>'[1]TCE - ANEXO III - Preencher'!P1691</f>
        <v>0</v>
      </c>
      <c r="P1682" s="16">
        <f t="shared" si="158"/>
        <v>1.93</v>
      </c>
      <c r="Q1682" s="15">
        <f>'[1]TCE - ANEXO III - Preencher'!R1691</f>
        <v>236.8</v>
      </c>
      <c r="R1682" s="15">
        <f>'[1]TCE - ANEXO III - Preencher'!S1691</f>
        <v>66.599999999999994</v>
      </c>
      <c r="S1682" s="16">
        <f t="shared" si="159"/>
        <v>170.20000000000002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448.29429445599999</v>
      </c>
    </row>
    <row r="1683" spans="1:28" x14ac:dyDescent="0.2">
      <c r="A1683" s="8">
        <f>IFERROR(VLOOKUP(B1683,'[1]DADOS (OCULTAR)'!$P$3:$R$91,3,0),"")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SEVERINO CIPRIANO DA SILVA</v>
      </c>
      <c r="E1683" s="9" t="str">
        <f>IF('[1]TCE - ANEXO III - Preencher'!F1692="4 - Assistência Odontológica","2 - Outros Profissionais da Saúde",'[1]TCE - ANEXO III - Preencher'!F1692)</f>
        <v>2 - Outros Profissionais da Saúde</v>
      </c>
      <c r="F1683" s="12">
        <f>'[1]TCE - ANEXO III - Preencher'!G1692</f>
        <v>322205</v>
      </c>
      <c r="G1683" s="13">
        <f>IF('[1]TCE - ANEXO III - Preencher'!H1692="","",'[1]TCE - ANEXO III - Preencher'!H1692)</f>
        <v>44531</v>
      </c>
      <c r="H1683" s="14">
        <f>'[1]TCE - ANEXO III - Preencher'!I1692</f>
        <v>0</v>
      </c>
      <c r="I1683" s="14">
        <f>'[1]TCE - ANEXO III - Preencher'!J1692</f>
        <v>239.63040000000001</v>
      </c>
      <c r="J1683" s="14">
        <f>'[1]TCE - ANEXO III - Preencher'!K1692</f>
        <v>0</v>
      </c>
      <c r="K1683" s="15">
        <f>'[1]TCE - ANEXO III - Preencher'!L1692</f>
        <v>128.60749445600001</v>
      </c>
      <c r="L1683" s="15">
        <f>'[1]TCE - ANEXO III - Preencher'!M1692</f>
        <v>26.3</v>
      </c>
      <c r="M1683" s="15">
        <f t="shared" si="157"/>
        <v>102.30749445600001</v>
      </c>
      <c r="N1683" s="15">
        <f>'[1]TCE - ANEXO III - Preencher'!O1692</f>
        <v>1.93</v>
      </c>
      <c r="O1683" s="15">
        <f>'[1]TCE - ANEXO III - Preencher'!P1692</f>
        <v>0</v>
      </c>
      <c r="P1683" s="16">
        <f t="shared" si="158"/>
        <v>1.93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343.86789445600004</v>
      </c>
    </row>
    <row r="1684" spans="1:28" x14ac:dyDescent="0.2">
      <c r="A1684" s="8">
        <f>IFERROR(VLOOKUP(B1684,'[1]DADOS (OCULTAR)'!$P$3:$R$91,3,0),"")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SEVERINO CORREIA DA SILVA</v>
      </c>
      <c r="E1684" s="9" t="str">
        <f>IF('[1]TCE - ANEXO III - Preencher'!F1693="4 - Assistência Odontológica","2 - Outros Profissionais da Saúde",'[1]TCE - ANEXO III - Preencher'!F1693)</f>
        <v>3 - Administrativo</v>
      </c>
      <c r="F1684" s="12">
        <f>'[1]TCE - ANEXO III - Preencher'!G1693</f>
        <v>517410</v>
      </c>
      <c r="G1684" s="13">
        <f>IF('[1]TCE - ANEXO III - Preencher'!H1693="","",'[1]TCE - ANEXO III - Preencher'!H1693)</f>
        <v>44531</v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1.93</v>
      </c>
      <c r="O1684" s="15">
        <f>'[1]TCE - ANEXO III - Preencher'!P1693</f>
        <v>0</v>
      </c>
      <c r="P1684" s="16">
        <f t="shared" si="158"/>
        <v>1.93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1.93</v>
      </c>
    </row>
    <row r="1685" spans="1:28" x14ac:dyDescent="0.2">
      <c r="A1685" s="8">
        <f>IFERROR(VLOOKUP(B1685,'[1]DADOS (OCULTAR)'!$P$3:$R$91,3,0),"")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SEVERINO JOAO DE BRITO</v>
      </c>
      <c r="E1685" s="9" t="str">
        <f>IF('[1]TCE - ANEXO III - Preencher'!F1694="4 - Assistência Odontológica","2 - Outros Profissionais da Saúde",'[1]TCE - ANEXO III - Preencher'!F1694)</f>
        <v>3 - Administrativo</v>
      </c>
      <c r="F1685" s="12">
        <f>'[1]TCE - ANEXO III - Preencher'!G1694</f>
        <v>514320</v>
      </c>
      <c r="G1685" s="13">
        <f>IF('[1]TCE - ANEXO III - Preencher'!H1694="","",'[1]TCE - ANEXO III - Preencher'!H1694)</f>
        <v>44531</v>
      </c>
      <c r="H1685" s="14">
        <f>'[1]TCE - ANEXO III - Preencher'!I1694</f>
        <v>0</v>
      </c>
      <c r="I1685" s="14">
        <f>'[1]TCE - ANEXO III - Preencher'!J1694</f>
        <v>171.292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1.93</v>
      </c>
      <c r="O1685" s="15">
        <f>'[1]TCE - ANEXO III - Preencher'!P1694</f>
        <v>0</v>
      </c>
      <c r="P1685" s="16">
        <f t="shared" si="158"/>
        <v>1.93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173.22200000000001</v>
      </c>
    </row>
    <row r="1686" spans="1:28" x14ac:dyDescent="0.2">
      <c r="A1686" s="8">
        <f>IFERROR(VLOOKUP(B1686,'[1]DADOS (OCULTAR)'!$P$3:$R$91,3,0),"")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SHEILA MARCIA DE OLIVEIRA GARCIA</v>
      </c>
      <c r="E1686" s="9" t="str">
        <f>IF('[1]TCE - ANEXO III - Preencher'!F1695="4 - Assistência Odontológica","2 - Outros Profissionais da Saúde",'[1]TCE - ANEXO III - Preencher'!F1695)</f>
        <v>2 - Outros Profissionais da Saúde</v>
      </c>
      <c r="F1686" s="12">
        <f>'[1]TCE - ANEXO III - Preencher'!G1695</f>
        <v>223505</v>
      </c>
      <c r="G1686" s="13">
        <f>IF('[1]TCE - ANEXO III - Preencher'!H1695="","",'[1]TCE - ANEXO III - Preencher'!H1695)</f>
        <v>44531</v>
      </c>
      <c r="H1686" s="14">
        <f>'[1]TCE - ANEXO III - Preencher'!I1695</f>
        <v>0</v>
      </c>
      <c r="I1686" s="14">
        <f>'[1]TCE - ANEXO III - Preencher'!J1695</f>
        <v>471.51600000000002</v>
      </c>
      <c r="J1686" s="14">
        <f>'[1]TCE - ANEXO III - Preencher'!K1695</f>
        <v>0</v>
      </c>
      <c r="K1686" s="15">
        <f>'[1]TCE - ANEXO III - Preencher'!L1695</f>
        <v>128.60749445600001</v>
      </c>
      <c r="L1686" s="15">
        <f>'[1]TCE - ANEXO III - Preencher'!M1695</f>
        <v>3.53</v>
      </c>
      <c r="M1686" s="15">
        <f t="shared" si="157"/>
        <v>125.07749445600001</v>
      </c>
      <c r="N1686" s="15">
        <f>'[1]TCE - ANEXO III - Preencher'!O1695</f>
        <v>1.59</v>
      </c>
      <c r="O1686" s="15">
        <f>'[1]TCE - ANEXO III - Preencher'!P1695</f>
        <v>0</v>
      </c>
      <c r="P1686" s="16">
        <f t="shared" si="158"/>
        <v>1.59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598.18349445600006</v>
      </c>
    </row>
    <row r="1687" spans="1:28" x14ac:dyDescent="0.2">
      <c r="A1687" s="8">
        <f>IFERROR(VLOOKUP(B1687,'[1]DADOS (OCULTAR)'!$P$3:$R$91,3,0),"")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SHEYLA TEIXEIRA MARTINS</v>
      </c>
      <c r="E1687" s="9" t="str">
        <f>IF('[1]TCE - ANEXO III - Preencher'!F1696="4 - Assistência Odontológica","2 - Outros Profissionais da Saúde",'[1]TCE - ANEXO III - Preencher'!F1696)</f>
        <v>2 - Outros Profissionais da Saúde</v>
      </c>
      <c r="F1687" s="12">
        <f>'[1]TCE - ANEXO III - Preencher'!G1696</f>
        <v>251520</v>
      </c>
      <c r="G1687" s="13">
        <f>IF('[1]TCE - ANEXO III - Preencher'!H1696="","",'[1]TCE - ANEXO III - Preencher'!H1696)</f>
        <v>44531</v>
      </c>
      <c r="H1687" s="14">
        <f>'[1]TCE - ANEXO III - Preencher'!I1696</f>
        <v>0</v>
      </c>
      <c r="I1687" s="14">
        <f>'[1]TCE - ANEXO III - Preencher'!J1696</f>
        <v>555.72</v>
      </c>
      <c r="J1687" s="14">
        <f>'[1]TCE - ANEXO III - Preencher'!K1696</f>
        <v>0</v>
      </c>
      <c r="K1687" s="15">
        <f>'[1]TCE - ANEXO III - Preencher'!L1696</f>
        <v>128.60749445600001</v>
      </c>
      <c r="L1687" s="15">
        <f>'[1]TCE - ANEXO III - Preencher'!M1696</f>
        <v>54.71</v>
      </c>
      <c r="M1687" s="15">
        <f t="shared" si="157"/>
        <v>73.897494456000004</v>
      </c>
      <c r="N1687" s="15">
        <f>'[1]TCE - ANEXO III - Preencher'!O1696</f>
        <v>1.93</v>
      </c>
      <c r="O1687" s="15">
        <f>'[1]TCE - ANEXO III - Preencher'!P1696</f>
        <v>0</v>
      </c>
      <c r="P1687" s="16">
        <f t="shared" si="158"/>
        <v>1.93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631.54749445599998</v>
      </c>
    </row>
    <row r="1688" spans="1:28" x14ac:dyDescent="0.2">
      <c r="A1688" s="8">
        <f>IFERROR(VLOOKUP(B1688,'[1]DADOS (OCULTAR)'!$P$3:$R$91,3,0),"")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SHYSLENE CORDEIRO DE ARAUJO</v>
      </c>
      <c r="E1688" s="9" t="str">
        <f>IF('[1]TCE - ANEXO III - Preencher'!F1697="4 - Assistência Odontológica","2 - Outros Profissionais da Saúde",'[1]TCE - ANEXO III - Preencher'!F1697)</f>
        <v>3 - Administrativo</v>
      </c>
      <c r="F1688" s="12">
        <f>'[1]TCE - ANEXO III - Preencher'!G1697</f>
        <v>513430</v>
      </c>
      <c r="G1688" s="13">
        <f>IF('[1]TCE - ANEXO III - Preencher'!H1697="","",'[1]TCE - ANEXO III - Preencher'!H1697)</f>
        <v>44531</v>
      </c>
      <c r="H1688" s="14">
        <f>'[1]TCE - ANEXO III - Preencher'!I1697</f>
        <v>0</v>
      </c>
      <c r="I1688" s="14">
        <f>'[1]TCE - ANEXO III - Preencher'!J1697</f>
        <v>178.5608</v>
      </c>
      <c r="J1688" s="14">
        <f>'[1]TCE - ANEXO III - Preencher'!K1697</f>
        <v>0</v>
      </c>
      <c r="K1688" s="15">
        <f>'[1]TCE - ANEXO III - Preencher'!L1697</f>
        <v>128.60749445600001</v>
      </c>
      <c r="L1688" s="15">
        <f>'[1]TCE - ANEXO III - Preencher'!M1697</f>
        <v>22.26</v>
      </c>
      <c r="M1688" s="15">
        <f t="shared" si="157"/>
        <v>106.34749445600001</v>
      </c>
      <c r="N1688" s="15">
        <f>'[1]TCE - ANEXO III - Preencher'!O1697</f>
        <v>1.93</v>
      </c>
      <c r="O1688" s="15">
        <f>'[1]TCE - ANEXO III - Preencher'!P1697</f>
        <v>0</v>
      </c>
      <c r="P1688" s="16">
        <f t="shared" si="158"/>
        <v>1.93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286.83829445600003</v>
      </c>
    </row>
    <row r="1689" spans="1:28" x14ac:dyDescent="0.2">
      <c r="A1689" s="8">
        <f>IFERROR(VLOOKUP(B1689,'[1]DADOS (OCULTAR)'!$P$3:$R$91,3,0),"")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SIDNEI SOARES E SILVA</v>
      </c>
      <c r="E1689" s="9" t="str">
        <f>IF('[1]TCE - ANEXO III - Preencher'!F1698="4 - Assistência Odontológica","2 - Outros Profissionais da Saúde",'[1]TCE - ANEXO III - Preencher'!F1698)</f>
        <v>2 - Outros Profissionais da Saúde</v>
      </c>
      <c r="F1689" s="12">
        <f>'[1]TCE - ANEXO III - Preencher'!G1698</f>
        <v>322205</v>
      </c>
      <c r="G1689" s="13">
        <f>IF('[1]TCE - ANEXO III - Preencher'!H1698="","",'[1]TCE - ANEXO III - Preencher'!H1698)</f>
        <v>44531</v>
      </c>
      <c r="H1689" s="14">
        <f>'[1]TCE - ANEXO III - Preencher'!I1698</f>
        <v>0</v>
      </c>
      <c r="I1689" s="14">
        <f>'[1]TCE - ANEXO III - Preencher'!J1698</f>
        <v>223.6112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1.93</v>
      </c>
      <c r="O1689" s="15">
        <f>'[1]TCE - ANEXO III - Preencher'!P1698</f>
        <v>0</v>
      </c>
      <c r="P1689" s="16">
        <f t="shared" si="158"/>
        <v>1.93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225.5412</v>
      </c>
    </row>
    <row r="1690" spans="1:28" x14ac:dyDescent="0.2">
      <c r="A1690" s="8">
        <f>IFERROR(VLOOKUP(B1690,'[1]DADOS (OCULTAR)'!$P$3:$R$91,3,0),"")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SIDNEY SOUZA ARAUJO RIBEIRO</v>
      </c>
      <c r="E1690" s="9" t="str">
        <f>IF('[1]TCE - ANEXO III - Preencher'!F1699="4 - Assistência Odontológica","2 - Outros Profissionais da Saúde",'[1]TCE - ANEXO III - Preencher'!F1699)</f>
        <v>1 - Médico</v>
      </c>
      <c r="F1690" s="12">
        <f>'[1]TCE - ANEXO III - Preencher'!G1699</f>
        <v>225150</v>
      </c>
      <c r="G1690" s="13">
        <f>IF('[1]TCE - ANEXO III - Preencher'!H1699="","",'[1]TCE - ANEXO III - Preencher'!H1699)</f>
        <v>44531</v>
      </c>
      <c r="H1690" s="14">
        <f>'[1]TCE - ANEXO III - Preencher'!I1699</f>
        <v>0</v>
      </c>
      <c r="I1690" s="14">
        <f>'[1]TCE - ANEXO III - Preencher'!J1699</f>
        <v>1309.1384</v>
      </c>
      <c r="J1690" s="14">
        <f>'[1]TCE - ANEXO III - Preencher'!K1699</f>
        <v>0</v>
      </c>
      <c r="K1690" s="15">
        <f>'[1]TCE - ANEXO III - Preencher'!L1699</f>
        <v>128.60749445600001</v>
      </c>
      <c r="L1690" s="15">
        <f>'[1]TCE - ANEXO III - Preencher'!M1699</f>
        <v>2.75</v>
      </c>
      <c r="M1690" s="15">
        <f t="shared" si="157"/>
        <v>125.85749445600001</v>
      </c>
      <c r="N1690" s="15">
        <f>'[1]TCE - ANEXO III - Preencher'!O1699</f>
        <v>6.13</v>
      </c>
      <c r="O1690" s="15">
        <f>'[1]TCE - ANEXO III - Preencher'!P1699</f>
        <v>1.23</v>
      </c>
      <c r="P1690" s="16">
        <f t="shared" si="158"/>
        <v>4.9000000000000004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1439.8958944560002</v>
      </c>
    </row>
    <row r="1691" spans="1:28" x14ac:dyDescent="0.2">
      <c r="A1691" s="8">
        <f>IFERROR(VLOOKUP(B1691,'[1]DADOS (OCULTAR)'!$P$3:$R$91,3,0),"")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SILAS EMANOEL SOUZA XAVIER CORREIA</v>
      </c>
      <c r="E1691" s="9" t="str">
        <f>IF('[1]TCE - ANEXO III - Preencher'!F1700="4 - Assistência Odontológica","2 - Outros Profissionais da Saúde",'[1]TCE - ANEXO III - Preencher'!F1700)</f>
        <v>1 - Médico</v>
      </c>
      <c r="F1691" s="12">
        <f>'[1]TCE - ANEXO III - Preencher'!G1700</f>
        <v>225125</v>
      </c>
      <c r="G1691" s="13">
        <f>IF('[1]TCE - ANEXO III - Preencher'!H1700="","",'[1]TCE - ANEXO III - Preencher'!H1700)</f>
        <v>44531</v>
      </c>
      <c r="H1691" s="14">
        <f>'[1]TCE - ANEXO III - Preencher'!I1700</f>
        <v>0</v>
      </c>
      <c r="I1691" s="14">
        <f>'[1]TCE - ANEXO III - Preencher'!J1700</f>
        <v>1277.8879999999999</v>
      </c>
      <c r="J1691" s="14">
        <f>'[1]TCE - ANEXO III - Preencher'!K1700</f>
        <v>0</v>
      </c>
      <c r="K1691" s="15">
        <f>'[1]TCE - ANEXO III - Preencher'!L1700</f>
        <v>128.60749445600001</v>
      </c>
      <c r="L1691" s="15">
        <f>'[1]TCE - ANEXO III - Preencher'!M1700</f>
        <v>2.1</v>
      </c>
      <c r="M1691" s="15">
        <f t="shared" si="157"/>
        <v>126.50749445600002</v>
      </c>
      <c r="N1691" s="15">
        <f>'[1]TCE - ANEXO III - Preencher'!O1700</f>
        <v>6.13</v>
      </c>
      <c r="O1691" s="15">
        <f>'[1]TCE - ANEXO III - Preencher'!P1700</f>
        <v>1.23</v>
      </c>
      <c r="P1691" s="16">
        <f t="shared" si="158"/>
        <v>4.9000000000000004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1409.2954944560001</v>
      </c>
    </row>
    <row r="1692" spans="1:28" x14ac:dyDescent="0.2">
      <c r="A1692" s="8">
        <f>IFERROR(VLOOKUP(B1692,'[1]DADOS (OCULTAR)'!$P$3:$R$91,3,0),"")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SILAS MARCOS DA SILVA</v>
      </c>
      <c r="E1692" s="9" t="str">
        <f>IF('[1]TCE - ANEXO III - Preencher'!F1701="4 - Assistência Odontológica","2 - Outros Profissionais da Saúde",'[1]TCE - ANEXO III - Preencher'!F1701)</f>
        <v>3 - Administrativo</v>
      </c>
      <c r="F1692" s="12">
        <f>'[1]TCE - ANEXO III - Preencher'!G1701</f>
        <v>514320</v>
      </c>
      <c r="G1692" s="13">
        <f>IF('[1]TCE - ANEXO III - Preencher'!H1701="","",'[1]TCE - ANEXO III - Preencher'!H1701)</f>
        <v>44531</v>
      </c>
      <c r="H1692" s="14">
        <f>'[1]TCE - ANEXO III - Preencher'!I1701</f>
        <v>0</v>
      </c>
      <c r="I1692" s="14">
        <f>'[1]TCE - ANEXO III - Preencher'!J1701</f>
        <v>192.27119999999999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1.93</v>
      </c>
      <c r="O1692" s="15">
        <f>'[1]TCE - ANEXO III - Preencher'!P1701</f>
        <v>0</v>
      </c>
      <c r="P1692" s="16">
        <f t="shared" si="158"/>
        <v>1.93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194.2012</v>
      </c>
    </row>
    <row r="1693" spans="1:28" x14ac:dyDescent="0.2">
      <c r="A1693" s="8">
        <f>IFERROR(VLOOKUP(B1693,'[1]DADOS (OCULTAR)'!$P$3:$R$91,3,0),"")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SILVANA ALVES DA SILVA</v>
      </c>
      <c r="E1693" s="9" t="str">
        <f>IF('[1]TCE - ANEXO III - Preencher'!F1702="4 - Assistência Odontológica","2 - Outros Profissionais da Saúde",'[1]TCE - ANEXO III - Preencher'!F1702)</f>
        <v>2 - Outros Profissionais da Saúde</v>
      </c>
      <c r="F1693" s="12">
        <f>'[1]TCE - ANEXO III - Preencher'!G1702</f>
        <v>322205</v>
      </c>
      <c r="G1693" s="13">
        <f>IF('[1]TCE - ANEXO III - Preencher'!H1702="","",'[1]TCE - ANEXO III - Preencher'!H1702)</f>
        <v>44531</v>
      </c>
      <c r="H1693" s="14">
        <f>'[1]TCE - ANEXO III - Preencher'!I1702</f>
        <v>0</v>
      </c>
      <c r="I1693" s="14">
        <f>'[1]TCE - ANEXO III - Preencher'!J1702</f>
        <v>209.49760000000001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1.93</v>
      </c>
      <c r="O1693" s="15">
        <f>'[1]TCE - ANEXO III - Preencher'!P1702</f>
        <v>0</v>
      </c>
      <c r="P1693" s="16">
        <f t="shared" si="158"/>
        <v>1.93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211.42760000000001</v>
      </c>
    </row>
    <row r="1694" spans="1:28" x14ac:dyDescent="0.2">
      <c r="A1694" s="8">
        <f>IFERROR(VLOOKUP(B1694,'[1]DADOS (OCULTAR)'!$P$3:$R$91,3,0),"")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SILVANA FRANCISCA DOS SANTOS BARROS</v>
      </c>
      <c r="E1694" s="9" t="str">
        <f>IF('[1]TCE - ANEXO III - Preencher'!F1703="4 - Assistência Odontológica","2 - Outros Profissionais da Saúde",'[1]TCE - ANEXO III - Preencher'!F1703)</f>
        <v>3 - Administrativo</v>
      </c>
      <c r="F1694" s="12">
        <f>'[1]TCE - ANEXO III - Preencher'!G1703</f>
        <v>513430</v>
      </c>
      <c r="G1694" s="13">
        <f>IF('[1]TCE - ANEXO III - Preencher'!H1703="","",'[1]TCE - ANEXO III - Preencher'!H1703)</f>
        <v>44531</v>
      </c>
      <c r="H1694" s="14">
        <f>'[1]TCE - ANEXO III - Preencher'!I1703</f>
        <v>0</v>
      </c>
      <c r="I1694" s="14">
        <f>'[1]TCE - ANEXO III - Preencher'!J1703</f>
        <v>163.28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1.93</v>
      </c>
      <c r="O1694" s="15">
        <f>'[1]TCE - ANEXO III - Preencher'!P1703</f>
        <v>0</v>
      </c>
      <c r="P1694" s="16">
        <f t="shared" si="158"/>
        <v>1.93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165.21</v>
      </c>
    </row>
    <row r="1695" spans="1:28" x14ac:dyDescent="0.2">
      <c r="A1695" s="8">
        <f>IFERROR(VLOOKUP(B1695,'[1]DADOS (OCULTAR)'!$P$3:$R$91,3,0),"")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SILVANA PERCILIA CAMPOS DA SILVA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>
        <f>'[1]TCE - ANEXO III - Preencher'!G1704</f>
        <v>223505</v>
      </c>
      <c r="G1695" s="13">
        <f>IF('[1]TCE - ANEXO III - Preencher'!H1704="","",'[1]TCE - ANEXO III - Preencher'!H1704)</f>
        <v>44531</v>
      </c>
      <c r="H1695" s="14">
        <f>'[1]TCE - ANEXO III - Preencher'!I1704</f>
        <v>0</v>
      </c>
      <c r="I1695" s="14">
        <f>'[1]TCE - ANEXO III - Preencher'!J1704</f>
        <v>422.47120000000001</v>
      </c>
      <c r="J1695" s="14">
        <f>'[1]TCE - ANEXO III - Preencher'!K1704</f>
        <v>0</v>
      </c>
      <c r="K1695" s="15">
        <f>'[1]TCE - ANEXO III - Preencher'!L1704</f>
        <v>128.60749445600001</v>
      </c>
      <c r="L1695" s="15">
        <f>'[1]TCE - ANEXO III - Preencher'!M1704</f>
        <v>3.31</v>
      </c>
      <c r="M1695" s="15">
        <f t="shared" si="157"/>
        <v>125.29749445600001</v>
      </c>
      <c r="N1695" s="15">
        <f>'[1]TCE - ANEXO III - Preencher'!O1704</f>
        <v>1.59</v>
      </c>
      <c r="O1695" s="15">
        <f>'[1]TCE - ANEXO III - Preencher'!P1704</f>
        <v>0</v>
      </c>
      <c r="P1695" s="16">
        <f t="shared" si="158"/>
        <v>1.59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549.35869445600008</v>
      </c>
    </row>
    <row r="1696" spans="1:28" x14ac:dyDescent="0.2">
      <c r="A1696" s="8">
        <f>IFERROR(VLOOKUP(B1696,'[1]DADOS (OCULTAR)'!$P$3:$R$91,3,0),"")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SILVANE MARIA DA CONCEIÇAO SILVA</v>
      </c>
      <c r="E1696" s="9" t="str">
        <f>IF('[1]TCE - ANEXO III - Preencher'!F1705="4 - Assistência Odontológica","2 - Outros Profissionais da Saúde",'[1]TCE - ANEXO III - Preencher'!F1705)</f>
        <v>2 - Outros Profissionais da Saúde</v>
      </c>
      <c r="F1696" s="12">
        <f>'[1]TCE - ANEXO III - Preencher'!G1705</f>
        <v>322205</v>
      </c>
      <c r="G1696" s="13">
        <f>IF('[1]TCE - ANEXO III - Preencher'!H1705="","",'[1]TCE - ANEXO III - Preencher'!H1705)</f>
        <v>44531</v>
      </c>
      <c r="H1696" s="14">
        <f>'[1]TCE - ANEXO III - Preencher'!I1705</f>
        <v>0</v>
      </c>
      <c r="I1696" s="14">
        <f>'[1]TCE - ANEXO III - Preencher'!J1705</f>
        <v>175.4744</v>
      </c>
      <c r="J1696" s="14">
        <f>'[1]TCE - ANEXO III - Preencher'!K1705</f>
        <v>0</v>
      </c>
      <c r="K1696" s="15">
        <f>'[1]TCE - ANEXO III - Preencher'!L1705</f>
        <v>128.60749445600001</v>
      </c>
      <c r="L1696" s="15">
        <f>'[1]TCE - ANEXO III - Preencher'!M1705</f>
        <v>23.67</v>
      </c>
      <c r="M1696" s="15">
        <f t="shared" si="157"/>
        <v>104.93749445600001</v>
      </c>
      <c r="N1696" s="15">
        <f>'[1]TCE - ANEXO III - Preencher'!O1705</f>
        <v>1.93</v>
      </c>
      <c r="O1696" s="15">
        <f>'[1]TCE - ANEXO III - Preencher'!P1705</f>
        <v>0</v>
      </c>
      <c r="P1696" s="16">
        <f t="shared" si="158"/>
        <v>1.93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69.41</v>
      </c>
      <c r="U1696" s="15">
        <f>'[1]TCE - ANEXO III - Preencher'!V1705</f>
        <v>0</v>
      </c>
      <c r="V1696" s="16">
        <f t="shared" si="160"/>
        <v>69.41</v>
      </c>
      <c r="W1696" s="17" t="str">
        <f>IF('[1]TCE - ANEXO III - Preencher'!X1705="","",'[1]TCE - ANEXO III - Preencher'!X1705)</f>
        <v>AUX. CRECHE I</v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351.75189445600006</v>
      </c>
    </row>
    <row r="1697" spans="1:28" x14ac:dyDescent="0.2">
      <c r="A1697" s="8">
        <f>IFERROR(VLOOKUP(B1697,'[1]DADOS (OCULTAR)'!$P$3:$R$91,3,0),"")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SILVANEA CORREIA DE MELO</v>
      </c>
      <c r="E1697" s="9" t="str">
        <f>IF('[1]TCE - ANEXO III - Preencher'!F1706="4 - Assistência Odontológica","2 - Outros Profissionais da Saúde",'[1]TCE - ANEXO III - Preencher'!F1706)</f>
        <v>3 - Administrativo</v>
      </c>
      <c r="F1697" s="12">
        <f>'[1]TCE - ANEXO III - Preencher'!G1706</f>
        <v>410105</v>
      </c>
      <c r="G1697" s="13">
        <f>IF('[1]TCE - ANEXO III - Preencher'!H1706="","",'[1]TCE - ANEXO III - Preencher'!H1706)</f>
        <v>44531</v>
      </c>
      <c r="H1697" s="14">
        <f>'[1]TCE - ANEXO III - Preencher'!I1706</f>
        <v>0</v>
      </c>
      <c r="I1697" s="14">
        <f>'[1]TCE - ANEXO III - Preencher'!J1706</f>
        <v>371.22399999999999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1.93</v>
      </c>
      <c r="O1697" s="15">
        <f>'[1]TCE - ANEXO III - Preencher'!P1706</f>
        <v>0</v>
      </c>
      <c r="P1697" s="16">
        <f t="shared" si="158"/>
        <v>1.93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373.154</v>
      </c>
    </row>
    <row r="1698" spans="1:28" x14ac:dyDescent="0.2">
      <c r="A1698" s="8">
        <f>IFERROR(VLOOKUP(B1698,'[1]DADOS (OCULTAR)'!$P$3:$R$91,3,0),"")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SILVANEIDE MARIA DA SILVA</v>
      </c>
      <c r="E1698" s="9" t="str">
        <f>IF('[1]TCE - ANEXO III - Preencher'!F1707="4 - Assistência Odontológica","2 - Outros Profissionais da Saúde",'[1]TCE - ANEXO III - Preencher'!F1707)</f>
        <v>2 - Outros Profissionais da Saúde</v>
      </c>
      <c r="F1698" s="12">
        <f>'[1]TCE - ANEXO III - Preencher'!G1707</f>
        <v>322205</v>
      </c>
      <c r="G1698" s="13">
        <f>IF('[1]TCE - ANEXO III - Preencher'!H1707="","",'[1]TCE - ANEXO III - Preencher'!H1707)</f>
        <v>44531</v>
      </c>
      <c r="H1698" s="14">
        <f>'[1]TCE - ANEXO III - Preencher'!I1707</f>
        <v>0</v>
      </c>
      <c r="I1698" s="14">
        <f>'[1]TCE - ANEXO III - Preencher'!J1707</f>
        <v>213.95840000000001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1.93</v>
      </c>
      <c r="O1698" s="15">
        <f>'[1]TCE - ANEXO III - Preencher'!P1707</f>
        <v>0</v>
      </c>
      <c r="P1698" s="16">
        <f t="shared" si="158"/>
        <v>1.93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69.41</v>
      </c>
      <c r="U1698" s="15">
        <f>'[1]TCE - ANEXO III - Preencher'!V1707</f>
        <v>0</v>
      </c>
      <c r="V1698" s="16">
        <f t="shared" si="160"/>
        <v>69.41</v>
      </c>
      <c r="W1698" s="17" t="str">
        <f>IF('[1]TCE - ANEXO III - Preencher'!X1707="","",'[1]TCE - ANEXO III - Preencher'!X1707)</f>
        <v>AUX. CRECHE I</v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285.29840000000002</v>
      </c>
    </row>
    <row r="1699" spans="1:28" x14ac:dyDescent="0.2">
      <c r="A1699" s="8">
        <f>IFERROR(VLOOKUP(B1699,'[1]DADOS (OCULTAR)'!$P$3:$R$91,3,0),"")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SILVANIA TEREZINHA DA SILVA</v>
      </c>
      <c r="E1699" s="9" t="str">
        <f>IF('[1]TCE - ANEXO III - Preencher'!F1708="4 - Assistência Odontológica","2 - Outros Profissionais da Saúde",'[1]TCE - ANEXO III - Preencher'!F1708)</f>
        <v>2 - Outros Profissionais da Saúde</v>
      </c>
      <c r="F1699" s="12">
        <f>'[1]TCE - ANEXO III - Preencher'!G1708</f>
        <v>322205</v>
      </c>
      <c r="G1699" s="13">
        <f>IF('[1]TCE - ANEXO III - Preencher'!H1708="","",'[1]TCE - ANEXO III - Preencher'!H1708)</f>
        <v>44531</v>
      </c>
      <c r="H1699" s="14">
        <f>'[1]TCE - ANEXO III - Preencher'!I1708</f>
        <v>0</v>
      </c>
      <c r="I1699" s="14">
        <f>'[1]TCE - ANEXO III - Preencher'!J1708</f>
        <v>251.54239999999999</v>
      </c>
      <c r="J1699" s="14">
        <f>'[1]TCE - ANEXO III - Preencher'!K1708</f>
        <v>0</v>
      </c>
      <c r="K1699" s="15">
        <f>'[1]TCE - ANEXO III - Preencher'!L1708</f>
        <v>128.60749445600001</v>
      </c>
      <c r="L1699" s="15">
        <f>'[1]TCE - ANEXO III - Preencher'!M1708</f>
        <v>25.43</v>
      </c>
      <c r="M1699" s="15">
        <f t="shared" si="157"/>
        <v>103.17749445600001</v>
      </c>
      <c r="N1699" s="15">
        <f>'[1]TCE - ANEXO III - Preencher'!O1708</f>
        <v>1.93</v>
      </c>
      <c r="O1699" s="15">
        <f>'[1]TCE - ANEXO III - Preencher'!P1708</f>
        <v>0</v>
      </c>
      <c r="P1699" s="16">
        <f t="shared" si="158"/>
        <v>1.93</v>
      </c>
      <c r="Q1699" s="15">
        <f>'[1]TCE - ANEXO III - Preencher'!R1708</f>
        <v>236.8</v>
      </c>
      <c r="R1699" s="15">
        <f>'[1]TCE - ANEXO III - Preencher'!S1708</f>
        <v>78.91</v>
      </c>
      <c r="S1699" s="16">
        <f t="shared" si="159"/>
        <v>157.89000000000001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514.53989445600007</v>
      </c>
    </row>
    <row r="1700" spans="1:28" x14ac:dyDescent="0.2">
      <c r="A1700" s="8">
        <f>IFERROR(VLOOKUP(B1700,'[1]DADOS (OCULTAR)'!$P$3:$R$91,3,0),"")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SILVIA VIVIANE BARROS DA SILVA</v>
      </c>
      <c r="E1700" s="9" t="str">
        <f>IF('[1]TCE - ANEXO III - Preencher'!F1709="4 - Assistência Odontológica","2 - Outros Profissionais da Saúde",'[1]TCE - ANEXO III - Preencher'!F1709)</f>
        <v>2 - Outros Profissionais da Saúde</v>
      </c>
      <c r="F1700" s="12">
        <f>'[1]TCE - ANEXO III - Preencher'!G1709</f>
        <v>322205</v>
      </c>
      <c r="G1700" s="13">
        <f>IF('[1]TCE - ANEXO III - Preencher'!H1709="","",'[1]TCE - ANEXO III - Preencher'!H1709)</f>
        <v>44531</v>
      </c>
      <c r="H1700" s="14">
        <f>'[1]TCE - ANEXO III - Preencher'!I1709</f>
        <v>0</v>
      </c>
      <c r="I1700" s="14">
        <f>'[1]TCE - ANEXO III - Preencher'!J1709</f>
        <v>242.92959999999999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1.93</v>
      </c>
      <c r="O1700" s="15">
        <f>'[1]TCE - ANEXO III - Preencher'!P1709</f>
        <v>0</v>
      </c>
      <c r="P1700" s="16">
        <f t="shared" si="158"/>
        <v>1.93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244.8596</v>
      </c>
    </row>
    <row r="1701" spans="1:28" x14ac:dyDescent="0.2">
      <c r="A1701" s="8">
        <f>IFERROR(VLOOKUP(B1701,'[1]DADOS (OCULTAR)'!$P$3:$R$91,3,0),"")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SILVIO FABIANO DE ANDRADE</v>
      </c>
      <c r="E1701" s="9" t="str">
        <f>IF('[1]TCE - ANEXO III - Preencher'!F1710="4 - Assistência Odontológica","2 - Outros Profissionais da Saúde",'[1]TCE - ANEXO III - Preencher'!F1710)</f>
        <v>2 - Outros Profissionais da Saúde</v>
      </c>
      <c r="F1701" s="12">
        <f>'[1]TCE - ANEXO III - Preencher'!G1710</f>
        <v>322205</v>
      </c>
      <c r="G1701" s="13">
        <f>IF('[1]TCE - ANEXO III - Preencher'!H1710="","",'[1]TCE - ANEXO III - Preencher'!H1710)</f>
        <v>44531</v>
      </c>
      <c r="H1701" s="14">
        <f>'[1]TCE - ANEXO III - Preencher'!I1710</f>
        <v>0</v>
      </c>
      <c r="I1701" s="14">
        <f>'[1]TCE - ANEXO III - Preencher'!J1710</f>
        <v>224.26240000000001</v>
      </c>
      <c r="J1701" s="14">
        <f>'[1]TCE - ANEXO III - Preencher'!K1710</f>
        <v>0</v>
      </c>
      <c r="K1701" s="15">
        <f>'[1]TCE - ANEXO III - Preencher'!L1710</f>
        <v>128.60749445600001</v>
      </c>
      <c r="L1701" s="15">
        <f>'[1]TCE - ANEXO III - Preencher'!M1710</f>
        <v>26.3</v>
      </c>
      <c r="M1701" s="15">
        <f t="shared" si="157"/>
        <v>102.30749445600001</v>
      </c>
      <c r="N1701" s="15">
        <f>'[1]TCE - ANEXO III - Preencher'!O1710</f>
        <v>1.93</v>
      </c>
      <c r="O1701" s="15">
        <f>'[1]TCE - ANEXO III - Preencher'!P1710</f>
        <v>0</v>
      </c>
      <c r="P1701" s="16">
        <f t="shared" si="158"/>
        <v>1.93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328.49989445600005</v>
      </c>
    </row>
    <row r="1702" spans="1:28" x14ac:dyDescent="0.2">
      <c r="A1702" s="8">
        <f>IFERROR(VLOOKUP(B1702,'[1]DADOS (OCULTAR)'!$P$3:$R$91,3,0),"")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SILVONEIDE MARIA DE LIMA MARQUES</v>
      </c>
      <c r="E1702" s="9" t="str">
        <f>IF('[1]TCE - ANEXO III - Preencher'!F1711="4 - Assistência Odontológica","2 - Outros Profissionais da Saúde",'[1]TCE - ANEXO III - Preencher'!F1711)</f>
        <v>2 - Outros Profissionais da Saúde</v>
      </c>
      <c r="F1702" s="12">
        <f>'[1]TCE - ANEXO III - Preencher'!G1711</f>
        <v>322205</v>
      </c>
      <c r="G1702" s="13">
        <f>IF('[1]TCE - ANEXO III - Preencher'!H1711="","",'[1]TCE - ANEXO III - Preencher'!H1711)</f>
        <v>44531</v>
      </c>
      <c r="H1702" s="14">
        <f>'[1]TCE - ANEXO III - Preencher'!I1711</f>
        <v>0</v>
      </c>
      <c r="I1702" s="14">
        <f>'[1]TCE - ANEXO III - Preencher'!J1711</f>
        <v>219.79040000000001</v>
      </c>
      <c r="J1702" s="14">
        <f>'[1]TCE - ANEXO III - Preencher'!K1711</f>
        <v>0</v>
      </c>
      <c r="K1702" s="15">
        <f>'[1]TCE - ANEXO III - Preencher'!L1711</f>
        <v>128.60749445600001</v>
      </c>
      <c r="L1702" s="15">
        <f>'[1]TCE - ANEXO III - Preencher'!M1711</f>
        <v>26.3</v>
      </c>
      <c r="M1702" s="15">
        <f t="shared" si="157"/>
        <v>102.30749445600001</v>
      </c>
      <c r="N1702" s="15">
        <f>'[1]TCE - ANEXO III - Preencher'!O1711</f>
        <v>1.93</v>
      </c>
      <c r="O1702" s="15">
        <f>'[1]TCE - ANEXO III - Preencher'!P1711</f>
        <v>0</v>
      </c>
      <c r="P1702" s="16">
        <f t="shared" si="158"/>
        <v>1.93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324.02789445600001</v>
      </c>
    </row>
    <row r="1703" spans="1:28" x14ac:dyDescent="0.2">
      <c r="A1703" s="8">
        <f>IFERROR(VLOOKUP(B1703,'[1]DADOS (OCULTAR)'!$P$3:$R$91,3,0),"")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SIMONE FERREIRA DA SILVA</v>
      </c>
      <c r="E1703" s="9" t="str">
        <f>IF('[1]TCE - ANEXO III - Preencher'!F1712="4 - Assistência Odontológica","2 - Outros Profissionais da Saúde",'[1]TCE - ANEXO III - Preencher'!F1712)</f>
        <v>2 - Outros Profissionais da Saúde</v>
      </c>
      <c r="F1703" s="12">
        <f>'[1]TCE - ANEXO III - Preencher'!G1712</f>
        <v>223405</v>
      </c>
      <c r="G1703" s="13">
        <f>IF('[1]TCE - ANEXO III - Preencher'!H1712="","",'[1]TCE - ANEXO III - Preencher'!H1712)</f>
        <v>44531</v>
      </c>
      <c r="H1703" s="14">
        <f>'[1]TCE - ANEXO III - Preencher'!I1712</f>
        <v>0</v>
      </c>
      <c r="I1703" s="14">
        <f>'[1]TCE - ANEXO III - Preencher'!J1712</f>
        <v>445.5</v>
      </c>
      <c r="J1703" s="14">
        <f>'[1]TCE - ANEXO III - Preencher'!K1712</f>
        <v>0</v>
      </c>
      <c r="K1703" s="15">
        <f>'[1]TCE - ANEXO III - Preencher'!L1712</f>
        <v>128.60749445600001</v>
      </c>
      <c r="L1703" s="15">
        <f>'[1]TCE - ANEXO III - Preencher'!M1712</f>
        <v>16.05</v>
      </c>
      <c r="M1703" s="15">
        <f t="shared" si="157"/>
        <v>112.55749445600001</v>
      </c>
      <c r="N1703" s="15">
        <f>'[1]TCE - ANEXO III - Preencher'!O1712</f>
        <v>1.93</v>
      </c>
      <c r="O1703" s="15">
        <f>'[1]TCE - ANEXO III - Preencher'!P1712</f>
        <v>0</v>
      </c>
      <c r="P1703" s="16">
        <f t="shared" si="158"/>
        <v>1.93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559.98749445599992</v>
      </c>
    </row>
    <row r="1704" spans="1:28" x14ac:dyDescent="0.2">
      <c r="A1704" s="8">
        <f>IFERROR(VLOOKUP(B1704,'[1]DADOS (OCULTAR)'!$P$3:$R$91,3,0),"")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SIMONE GOMES DE CARVALHO</v>
      </c>
      <c r="E1704" s="9" t="str">
        <f>IF('[1]TCE - ANEXO III - Preencher'!F1713="4 - Assistência Odontológica","2 - Outros Profissionais da Saúde",'[1]TCE - ANEXO III - Preencher'!F1713)</f>
        <v>3 - Administrativo</v>
      </c>
      <c r="F1704" s="12">
        <f>'[1]TCE - ANEXO III - Preencher'!G1713</f>
        <v>411010</v>
      </c>
      <c r="G1704" s="13">
        <f>IF('[1]TCE - ANEXO III - Preencher'!H1713="","",'[1]TCE - ANEXO III - Preencher'!H1713)</f>
        <v>44531</v>
      </c>
      <c r="H1704" s="14">
        <f>'[1]TCE - ANEXO III - Preencher'!I1713</f>
        <v>0</v>
      </c>
      <c r="I1704" s="14">
        <f>'[1]TCE - ANEXO III - Preencher'!J1713</f>
        <v>129.73599999999999</v>
      </c>
      <c r="J1704" s="14">
        <f>'[1]TCE - ANEXO III - Preencher'!K1713</f>
        <v>0</v>
      </c>
      <c r="K1704" s="15">
        <f>'[1]TCE - ANEXO III - Preencher'!L1713</f>
        <v>128.60749445600001</v>
      </c>
      <c r="L1704" s="15">
        <f>'[1]TCE - ANEXO III - Preencher'!M1713</f>
        <v>25.15</v>
      </c>
      <c r="M1704" s="15">
        <f t="shared" si="157"/>
        <v>103.45749445600001</v>
      </c>
      <c r="N1704" s="15">
        <f>'[1]TCE - ANEXO III - Preencher'!O1713</f>
        <v>1.93</v>
      </c>
      <c r="O1704" s="15">
        <f>'[1]TCE - ANEXO III - Preencher'!P1713</f>
        <v>0</v>
      </c>
      <c r="P1704" s="16">
        <f t="shared" si="158"/>
        <v>1.93</v>
      </c>
      <c r="Q1704" s="15">
        <f>'[1]TCE - ANEXO III - Preencher'!R1713</f>
        <v>118.4</v>
      </c>
      <c r="R1704" s="15">
        <f>'[1]TCE - ANEXO III - Preencher'!S1713</f>
        <v>75.45</v>
      </c>
      <c r="S1704" s="16">
        <f t="shared" si="159"/>
        <v>42.95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278.07349445599999</v>
      </c>
    </row>
    <row r="1705" spans="1:28" x14ac:dyDescent="0.2">
      <c r="A1705" s="8">
        <f>IFERROR(VLOOKUP(B1705,'[1]DADOS (OCULTAR)'!$P$3:$R$91,3,0),"")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SIMONE MARIA CAVALCANTE FEITOZA</v>
      </c>
      <c r="E1705" s="9" t="str">
        <f>IF('[1]TCE - ANEXO III - Preencher'!F1714="4 - Assistência Odontológica","2 - Outros Profissionais da Saúde",'[1]TCE - ANEXO III - Preencher'!F1714)</f>
        <v>3 - Administrativo</v>
      </c>
      <c r="F1705" s="12">
        <f>'[1]TCE - ANEXO III - Preencher'!G1714</f>
        <v>513430</v>
      </c>
      <c r="G1705" s="13">
        <f>IF('[1]TCE - ANEXO III - Preencher'!H1714="","",'[1]TCE - ANEXO III - Preencher'!H1714)</f>
        <v>44531</v>
      </c>
      <c r="H1705" s="14">
        <f>'[1]TCE - ANEXO III - Preencher'!I1714</f>
        <v>0</v>
      </c>
      <c r="I1705" s="14">
        <f>'[1]TCE - ANEXO III - Preencher'!J1714</f>
        <v>162.12719999999999</v>
      </c>
      <c r="J1705" s="14">
        <f>'[1]TCE - ANEXO III - Preencher'!K1714</f>
        <v>0</v>
      </c>
      <c r="K1705" s="15">
        <f>'[1]TCE - ANEXO III - Preencher'!L1714</f>
        <v>128.60749445600001</v>
      </c>
      <c r="L1705" s="15">
        <f>'[1]TCE - ANEXO III - Preencher'!M1714</f>
        <v>21.52</v>
      </c>
      <c r="M1705" s="15">
        <f t="shared" si="157"/>
        <v>107.08749445600002</v>
      </c>
      <c r="N1705" s="15">
        <f>'[1]TCE - ANEXO III - Preencher'!O1714</f>
        <v>1.93</v>
      </c>
      <c r="O1705" s="15">
        <f>'[1]TCE - ANEXO III - Preencher'!P1714</f>
        <v>0</v>
      </c>
      <c r="P1705" s="16">
        <f t="shared" si="158"/>
        <v>1.93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271.14469445600002</v>
      </c>
    </row>
    <row r="1706" spans="1:28" x14ac:dyDescent="0.2">
      <c r="A1706" s="8">
        <f>IFERROR(VLOOKUP(B1706,'[1]DADOS (OCULTAR)'!$P$3:$R$91,3,0),"")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SIMONE MARIA DA SILVA</v>
      </c>
      <c r="E1706" s="9" t="str">
        <f>IF('[1]TCE - ANEXO III - Preencher'!F1715="4 - Assistência Odontológica","2 - Outros Profissionais da Saúde",'[1]TCE - ANEXO III - Preencher'!F1715)</f>
        <v>3 - Administrativo</v>
      </c>
      <c r="F1706" s="12">
        <f>'[1]TCE - ANEXO III - Preencher'!G1715</f>
        <v>513430</v>
      </c>
      <c r="G1706" s="13">
        <f>IF('[1]TCE - ANEXO III - Preencher'!H1715="","",'[1]TCE - ANEXO III - Preencher'!H1715)</f>
        <v>44531</v>
      </c>
      <c r="H1706" s="14">
        <f>'[1]TCE - ANEXO III - Preencher'!I1715</f>
        <v>0</v>
      </c>
      <c r="I1706" s="14">
        <f>'[1]TCE - ANEXO III - Preencher'!J1715</f>
        <v>181.82</v>
      </c>
      <c r="J1706" s="14">
        <f>'[1]TCE - ANEXO III - Preencher'!K1715</f>
        <v>0</v>
      </c>
      <c r="K1706" s="15">
        <f>'[1]TCE - ANEXO III - Preencher'!L1715</f>
        <v>128.60749445600001</v>
      </c>
      <c r="L1706" s="15">
        <f>'[1]TCE - ANEXO III - Preencher'!M1715</f>
        <v>22.26</v>
      </c>
      <c r="M1706" s="15">
        <f t="shared" si="157"/>
        <v>106.34749445600001</v>
      </c>
      <c r="N1706" s="15">
        <f>'[1]TCE - ANEXO III - Preencher'!O1715</f>
        <v>1.93</v>
      </c>
      <c r="O1706" s="15">
        <f>'[1]TCE - ANEXO III - Preencher'!P1715</f>
        <v>0</v>
      </c>
      <c r="P1706" s="16">
        <f t="shared" si="158"/>
        <v>1.93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290.09749445599999</v>
      </c>
    </row>
    <row r="1707" spans="1:28" x14ac:dyDescent="0.2">
      <c r="A1707" s="8">
        <f>IFERROR(VLOOKUP(B1707,'[1]DADOS (OCULTAR)'!$P$3:$R$91,3,0),"")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SIMONE MARIA DANTAS DA SILVA</v>
      </c>
      <c r="E1707" s="9" t="str">
        <f>IF('[1]TCE - ANEXO III - Preencher'!F1716="4 - Assistência Odontológica","2 - Outros Profissionais da Saúde",'[1]TCE - ANEXO III - Preencher'!F1716)</f>
        <v>3 - Administrativo</v>
      </c>
      <c r="F1707" s="12">
        <f>'[1]TCE - ANEXO III - Preencher'!G1716</f>
        <v>513430</v>
      </c>
      <c r="G1707" s="13">
        <f>IF('[1]TCE - ANEXO III - Preencher'!H1716="","",'[1]TCE - ANEXO III - Preencher'!H1716)</f>
        <v>44531</v>
      </c>
      <c r="H1707" s="14">
        <f>'[1]TCE - ANEXO III - Preencher'!I1716</f>
        <v>0</v>
      </c>
      <c r="I1707" s="14">
        <f>'[1]TCE - ANEXO III - Preencher'!J1716</f>
        <v>183.22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1.93</v>
      </c>
      <c r="O1707" s="15">
        <f>'[1]TCE - ANEXO III - Preencher'!P1716</f>
        <v>0</v>
      </c>
      <c r="P1707" s="16">
        <f t="shared" si="158"/>
        <v>1.93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185.15</v>
      </c>
    </row>
    <row r="1708" spans="1:28" x14ac:dyDescent="0.2">
      <c r="A1708" s="8">
        <f>IFERROR(VLOOKUP(B1708,'[1]DADOS (OCULTAR)'!$P$3:$R$91,3,0),"")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SIMONE MARIA DE LIMA</v>
      </c>
      <c r="E1708" s="9" t="str">
        <f>IF('[1]TCE - ANEXO III - Preencher'!F1717="4 - Assistência Odontológica","2 - Outros Profissionais da Saúde",'[1]TCE - ANEXO III - Preencher'!F1717)</f>
        <v>3 - Administrativo</v>
      </c>
      <c r="F1708" s="12">
        <f>'[1]TCE - ANEXO III - Preencher'!G1717</f>
        <v>513220</v>
      </c>
      <c r="G1708" s="13">
        <f>IF('[1]TCE - ANEXO III - Preencher'!H1717="","",'[1]TCE - ANEXO III - Preencher'!H1717)</f>
        <v>44531</v>
      </c>
      <c r="H1708" s="14">
        <f>'[1]TCE - ANEXO III - Preencher'!I1717</f>
        <v>0</v>
      </c>
      <c r="I1708" s="14">
        <f>'[1]TCE - ANEXO III - Preencher'!J1717</f>
        <v>180.21119999999999</v>
      </c>
      <c r="J1708" s="14">
        <f>'[1]TCE - ANEXO III - Preencher'!K1717</f>
        <v>0</v>
      </c>
      <c r="K1708" s="15">
        <f>'[1]TCE - ANEXO III - Preencher'!L1717</f>
        <v>128.60749445600001</v>
      </c>
      <c r="L1708" s="15">
        <f>'[1]TCE - ANEXO III - Preencher'!M1717</f>
        <v>22.26</v>
      </c>
      <c r="M1708" s="15">
        <f t="shared" si="157"/>
        <v>106.34749445600001</v>
      </c>
      <c r="N1708" s="15">
        <f>'[1]TCE - ANEXO III - Preencher'!O1717</f>
        <v>1.93</v>
      </c>
      <c r="O1708" s="15">
        <f>'[1]TCE - ANEXO III - Preencher'!P1717</f>
        <v>0</v>
      </c>
      <c r="P1708" s="16">
        <f t="shared" si="158"/>
        <v>1.93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288.48869445600002</v>
      </c>
    </row>
    <row r="1709" spans="1:28" x14ac:dyDescent="0.2">
      <c r="A1709" s="8">
        <f>IFERROR(VLOOKUP(B1709,'[1]DADOS (OCULTAR)'!$P$3:$R$91,3,0),"")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SINTIA LUANNA VILA NOVA LIMA</v>
      </c>
      <c r="E1709" s="9" t="str">
        <f>IF('[1]TCE - ANEXO III - Preencher'!F1718="4 - Assistência Odontológica","2 - Outros Profissionais da Saúde",'[1]TCE - ANEXO III - Preencher'!F1718)</f>
        <v>3 - Administrativo</v>
      </c>
      <c r="F1709" s="12">
        <f>'[1]TCE - ANEXO III - Preencher'!G1718</f>
        <v>521130</v>
      </c>
      <c r="G1709" s="13">
        <f>IF('[1]TCE - ANEXO III - Preencher'!H1718="","",'[1]TCE - ANEXO III - Preencher'!H1718)</f>
        <v>44531</v>
      </c>
      <c r="H1709" s="14">
        <f>'[1]TCE - ANEXO III - Preencher'!I1718</f>
        <v>0</v>
      </c>
      <c r="I1709" s="14">
        <f>'[1]TCE - ANEXO III - Preencher'!J1718</f>
        <v>169.68</v>
      </c>
      <c r="J1709" s="14">
        <f>'[1]TCE - ANEXO III - Preencher'!K1718</f>
        <v>0</v>
      </c>
      <c r="K1709" s="15">
        <f>'[1]TCE - ANEXO III - Preencher'!L1718</f>
        <v>128.60749445600001</v>
      </c>
      <c r="L1709" s="15">
        <f>'[1]TCE - ANEXO III - Preencher'!M1718</f>
        <v>22.26</v>
      </c>
      <c r="M1709" s="15">
        <f t="shared" si="157"/>
        <v>106.34749445600001</v>
      </c>
      <c r="N1709" s="15">
        <f>'[1]TCE - ANEXO III - Preencher'!O1718</f>
        <v>1.93</v>
      </c>
      <c r="O1709" s="15">
        <f>'[1]TCE - ANEXO III - Preencher'!P1718</f>
        <v>0</v>
      </c>
      <c r="P1709" s="16">
        <f t="shared" si="158"/>
        <v>1.93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277.95749445600001</v>
      </c>
    </row>
    <row r="1710" spans="1:28" x14ac:dyDescent="0.2">
      <c r="A1710" s="8">
        <f>IFERROR(VLOOKUP(B1710,'[1]DADOS (OCULTAR)'!$P$3:$R$91,3,0),"")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SIOMAR DA SILVA SANTOS</v>
      </c>
      <c r="E1710" s="9" t="str">
        <f>IF('[1]TCE - ANEXO III - Preencher'!F1719="4 - Assistência Odontológica","2 - Outros Profissionais da Saúde",'[1]TCE - ANEXO III - Preencher'!F1719)</f>
        <v>3 - Administrativo</v>
      </c>
      <c r="F1710" s="12">
        <f>'[1]TCE - ANEXO III - Preencher'!G1719</f>
        <v>414105</v>
      </c>
      <c r="G1710" s="13">
        <f>IF('[1]TCE - ANEXO III - Preencher'!H1719="","",'[1]TCE - ANEXO III - Preencher'!H1719)</f>
        <v>44531</v>
      </c>
      <c r="H1710" s="14">
        <f>'[1]TCE - ANEXO III - Preencher'!I1719</f>
        <v>0</v>
      </c>
      <c r="I1710" s="14">
        <f>'[1]TCE - ANEXO III - Preencher'!J1719</f>
        <v>220.9504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1.93</v>
      </c>
      <c r="O1710" s="15">
        <f>'[1]TCE - ANEXO III - Preencher'!P1719</f>
        <v>0</v>
      </c>
      <c r="P1710" s="16">
        <f t="shared" si="158"/>
        <v>1.93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222.88040000000001</v>
      </c>
    </row>
    <row r="1711" spans="1:28" x14ac:dyDescent="0.2">
      <c r="A1711" s="8">
        <f>IFERROR(VLOOKUP(B1711,'[1]DADOS (OCULTAR)'!$P$3:$R$91,3,0),"")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SIRLEIDE LUCIANA DA SILVA</v>
      </c>
      <c r="E1711" s="9" t="str">
        <f>IF('[1]TCE - ANEXO III - Preencher'!F1720="4 - Assistência Odontológica","2 - Outros Profissionais da Saúde",'[1]TCE - ANEXO III - Preencher'!F1720)</f>
        <v>2 - Outros Profissionais da Saúde</v>
      </c>
      <c r="F1711" s="12">
        <f>'[1]TCE - ANEXO III - Preencher'!G1720</f>
        <v>322205</v>
      </c>
      <c r="G1711" s="13">
        <f>IF('[1]TCE - ANEXO III - Preencher'!H1720="","",'[1]TCE - ANEXO III - Preencher'!H1720)</f>
        <v>44531</v>
      </c>
      <c r="H1711" s="14">
        <f>'[1]TCE - ANEXO III - Preencher'!I1720</f>
        <v>0</v>
      </c>
      <c r="I1711" s="14">
        <f>'[1]TCE - ANEXO III - Preencher'!J1720</f>
        <v>162.62639999999999</v>
      </c>
      <c r="J1711" s="14">
        <f>'[1]TCE - ANEXO III - Preencher'!K1720</f>
        <v>0</v>
      </c>
      <c r="K1711" s="15">
        <f>'[1]TCE - ANEXO III - Preencher'!L1720</f>
        <v>128.60749445600001</v>
      </c>
      <c r="L1711" s="15">
        <f>'[1]TCE - ANEXO III - Preencher'!M1720</f>
        <v>26.3</v>
      </c>
      <c r="M1711" s="15">
        <f t="shared" si="157"/>
        <v>102.30749445600001</v>
      </c>
      <c r="N1711" s="15">
        <f>'[1]TCE - ANEXO III - Preencher'!O1720</f>
        <v>1.93</v>
      </c>
      <c r="O1711" s="15">
        <f>'[1]TCE - ANEXO III - Preencher'!P1720</f>
        <v>0</v>
      </c>
      <c r="P1711" s="16">
        <f t="shared" si="158"/>
        <v>1.93</v>
      </c>
      <c r="Q1711" s="15">
        <f>'[1]TCE - ANEXO III - Preencher'!R1720</f>
        <v>236.8</v>
      </c>
      <c r="R1711" s="15">
        <f>'[1]TCE - ANEXO III - Preencher'!S1720</f>
        <v>78.91</v>
      </c>
      <c r="S1711" s="16">
        <f t="shared" si="159"/>
        <v>157.89000000000001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424.75389445600001</v>
      </c>
    </row>
    <row r="1712" spans="1:28" x14ac:dyDescent="0.2">
      <c r="A1712" s="8">
        <f>IFERROR(VLOOKUP(B1712,'[1]DADOS (OCULTAR)'!$P$3:$R$91,3,0),"")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SONE ELANE DE MELO GOMES</v>
      </c>
      <c r="E1712" s="9" t="str">
        <f>IF('[1]TCE - ANEXO III - Preencher'!F1721="4 - Assistência Odontológica","2 - Outros Profissionais da Saúde",'[1]TCE - ANEXO III - Preencher'!F1721)</f>
        <v>3 - Administrativo</v>
      </c>
      <c r="F1712" s="12">
        <f>'[1]TCE - ANEXO III - Preencher'!G1721</f>
        <v>514320</v>
      </c>
      <c r="G1712" s="13">
        <f>IF('[1]TCE - ANEXO III - Preencher'!H1721="","",'[1]TCE - ANEXO III - Preencher'!H1721)</f>
        <v>44531</v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1.93</v>
      </c>
      <c r="O1712" s="15">
        <f>'[1]TCE - ANEXO III - Preencher'!P1721</f>
        <v>0</v>
      </c>
      <c r="P1712" s="16">
        <f t="shared" si="158"/>
        <v>1.93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1.93</v>
      </c>
    </row>
    <row r="1713" spans="1:28" x14ac:dyDescent="0.2">
      <c r="A1713" s="8">
        <f>IFERROR(VLOOKUP(B1713,'[1]DADOS (OCULTAR)'!$P$3:$R$91,3,0),"")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SONIA CLEIDE MOREIRA DA SILVA OLIVEIRA</v>
      </c>
      <c r="E1713" s="9" t="str">
        <f>IF('[1]TCE - ANEXO III - Preencher'!F1722="4 - Assistência Odontológica","2 - Outros Profissionais da Saúde",'[1]TCE - ANEXO III - Preencher'!F1722)</f>
        <v>2 - Outros Profissionais da Saúde</v>
      </c>
      <c r="F1713" s="12">
        <f>'[1]TCE - ANEXO III - Preencher'!G1722</f>
        <v>251605</v>
      </c>
      <c r="G1713" s="13">
        <f>IF('[1]TCE - ANEXO III - Preencher'!H1722="","",'[1]TCE - ANEXO III - Preencher'!H1722)</f>
        <v>44531</v>
      </c>
      <c r="H1713" s="14">
        <f>'[1]TCE - ANEXO III - Preencher'!I1722</f>
        <v>0</v>
      </c>
      <c r="I1713" s="14">
        <f>'[1]TCE - ANEXO III - Preencher'!J1722</f>
        <v>289.99200000000002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1.93</v>
      </c>
      <c r="O1713" s="15">
        <f>'[1]TCE - ANEXO III - Preencher'!P1722</f>
        <v>0</v>
      </c>
      <c r="P1713" s="16">
        <f t="shared" si="158"/>
        <v>1.93</v>
      </c>
      <c r="Q1713" s="15">
        <f>'[1]TCE - ANEXO III - Preencher'!R1722</f>
        <v>296</v>
      </c>
      <c r="R1713" s="15">
        <f>'[1]TCE - ANEXO III - Preencher'!S1722</f>
        <v>123.09</v>
      </c>
      <c r="S1713" s="16">
        <f t="shared" si="159"/>
        <v>172.91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464.83199999999999</v>
      </c>
    </row>
    <row r="1714" spans="1:28" x14ac:dyDescent="0.2">
      <c r="A1714" s="8">
        <f>IFERROR(VLOOKUP(B1714,'[1]DADOS (OCULTAR)'!$P$3:$R$91,3,0),"")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SORAIA ANTONIA DE SOUSA</v>
      </c>
      <c r="E1714" s="9" t="str">
        <f>IF('[1]TCE - ANEXO III - Preencher'!F1723="4 - Assistência Odontológica","2 - Outros Profissionais da Saúde",'[1]TCE - ANEXO III - Preencher'!F1723)</f>
        <v>2 - Outros Profissionais da Saúde</v>
      </c>
      <c r="F1714" s="12">
        <f>'[1]TCE - ANEXO III - Preencher'!G1723</f>
        <v>322205</v>
      </c>
      <c r="G1714" s="13">
        <f>IF('[1]TCE - ANEXO III - Preencher'!H1723="","",'[1]TCE - ANEXO III - Preencher'!H1723)</f>
        <v>44531</v>
      </c>
      <c r="H1714" s="14">
        <f>'[1]TCE - ANEXO III - Preencher'!I1723</f>
        <v>0</v>
      </c>
      <c r="I1714" s="14">
        <f>'[1]TCE - ANEXO III - Preencher'!J1723</f>
        <v>203.5232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1.93</v>
      </c>
      <c r="O1714" s="15">
        <f>'[1]TCE - ANEXO III - Preencher'!P1723</f>
        <v>0</v>
      </c>
      <c r="P1714" s="16">
        <f t="shared" si="158"/>
        <v>1.93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69.41</v>
      </c>
      <c r="U1714" s="15">
        <f>'[1]TCE - ANEXO III - Preencher'!V1723</f>
        <v>0</v>
      </c>
      <c r="V1714" s="16">
        <f t="shared" si="160"/>
        <v>69.41</v>
      </c>
      <c r="W1714" s="17" t="str">
        <f>IF('[1]TCE - ANEXO III - Preencher'!X1723="","",'[1]TCE - ANEXO III - Preencher'!X1723)</f>
        <v>AUX. CRECHE I</v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274.86320000000001</v>
      </c>
    </row>
    <row r="1715" spans="1:28" x14ac:dyDescent="0.2">
      <c r="A1715" s="8">
        <f>IFERROR(VLOOKUP(B1715,'[1]DADOS (OCULTAR)'!$P$3:$R$91,3,0),"")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SORAIA DIAS DA SILVA</v>
      </c>
      <c r="E1715" s="9" t="str">
        <f>IF('[1]TCE - ANEXO III - Preencher'!F1724="4 - Assistência Odontológica","2 - Outros Profissionais da Saúde",'[1]TCE - ANEXO III - Preencher'!F1724)</f>
        <v>3 - Administrativo</v>
      </c>
      <c r="F1715" s="12">
        <f>'[1]TCE - ANEXO III - Preencher'!G1724</f>
        <v>763305</v>
      </c>
      <c r="G1715" s="13">
        <f>IF('[1]TCE - ANEXO III - Preencher'!H1724="","",'[1]TCE - ANEXO III - Preencher'!H1724)</f>
        <v>44531</v>
      </c>
      <c r="H1715" s="14">
        <f>'[1]TCE - ANEXO III - Preencher'!I1724</f>
        <v>0</v>
      </c>
      <c r="I1715" s="14">
        <f>'[1]TCE - ANEXO III - Preencher'!J1724</f>
        <v>184.55359999999999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1.93</v>
      </c>
      <c r="O1715" s="15">
        <f>'[1]TCE - ANEXO III - Preencher'!P1724</f>
        <v>0</v>
      </c>
      <c r="P1715" s="16">
        <f t="shared" si="158"/>
        <v>1.93</v>
      </c>
      <c r="Q1715" s="15">
        <f>'[1]TCE - ANEXO III - Preencher'!R1724</f>
        <v>236.8</v>
      </c>
      <c r="R1715" s="15">
        <f>'[1]TCE - ANEXO III - Preencher'!S1724</f>
        <v>66.78</v>
      </c>
      <c r="S1715" s="16">
        <f t="shared" si="159"/>
        <v>170.02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356.50360000000001</v>
      </c>
    </row>
    <row r="1716" spans="1:28" x14ac:dyDescent="0.2">
      <c r="A1716" s="8">
        <f>IFERROR(VLOOKUP(B1716,'[1]DADOS (OCULTAR)'!$P$3:$R$91,3,0),"")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SOSTENES RENATO GOMES</v>
      </c>
      <c r="E1716" s="9" t="str">
        <f>IF('[1]TCE - ANEXO III - Preencher'!F1725="4 - Assistência Odontológica","2 - Outros Profissionais da Saúde",'[1]TCE - ANEXO III - Preencher'!F1725)</f>
        <v>3 - Administrativo</v>
      </c>
      <c r="F1716" s="12">
        <f>'[1]TCE - ANEXO III - Preencher'!G1725</f>
        <v>517410</v>
      </c>
      <c r="G1716" s="13">
        <f>IF('[1]TCE - ANEXO III - Preencher'!H1725="","",'[1]TCE - ANEXO III - Preencher'!H1725)</f>
        <v>44531</v>
      </c>
      <c r="H1716" s="14">
        <f>'[1]TCE - ANEXO III - Preencher'!I1725</f>
        <v>0</v>
      </c>
      <c r="I1716" s="14">
        <f>'[1]TCE - ANEXO III - Preencher'!J1725</f>
        <v>119.292</v>
      </c>
      <c r="J1716" s="14">
        <f>'[1]TCE - ANEXO III - Preencher'!K1725</f>
        <v>0</v>
      </c>
      <c r="K1716" s="15">
        <f>'[1]TCE - ANEXO III - Preencher'!L1725</f>
        <v>128.60749445600001</v>
      </c>
      <c r="L1716" s="15">
        <f>'[1]TCE - ANEXO III - Preencher'!M1725</f>
        <v>22.26</v>
      </c>
      <c r="M1716" s="15">
        <f t="shared" si="157"/>
        <v>106.34749445600001</v>
      </c>
      <c r="N1716" s="15">
        <f>'[1]TCE - ANEXO III - Preencher'!O1725</f>
        <v>1.93</v>
      </c>
      <c r="O1716" s="15">
        <f>'[1]TCE - ANEXO III - Preencher'!P1725</f>
        <v>0</v>
      </c>
      <c r="P1716" s="16">
        <f t="shared" si="158"/>
        <v>1.93</v>
      </c>
      <c r="Q1716" s="15">
        <f>'[1]TCE - ANEXO III - Preencher'!R1725</f>
        <v>236.8</v>
      </c>
      <c r="R1716" s="15">
        <f>'[1]TCE - ANEXO III - Preencher'!S1725</f>
        <v>66.78</v>
      </c>
      <c r="S1716" s="16">
        <f t="shared" si="159"/>
        <v>170.02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397.58949445600001</v>
      </c>
    </row>
    <row r="1717" spans="1:28" x14ac:dyDescent="0.2">
      <c r="A1717" s="8">
        <f>IFERROR(VLOOKUP(B1717,'[1]DADOS (OCULTAR)'!$P$3:$R$91,3,0),"")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STANLEY ARAUJO RAMOS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>
        <f>'[1]TCE - ANEXO III - Preencher'!G1726</f>
        <v>322205</v>
      </c>
      <c r="G1717" s="13">
        <f>IF('[1]TCE - ANEXO III - Preencher'!H1726="","",'[1]TCE - ANEXO III - Preencher'!H1726)</f>
        <v>44531</v>
      </c>
      <c r="H1717" s="14">
        <f>'[1]TCE - ANEXO III - Preencher'!I1726</f>
        <v>0</v>
      </c>
      <c r="I1717" s="14">
        <f>'[1]TCE - ANEXO III - Preencher'!J1726</f>
        <v>245.4736</v>
      </c>
      <c r="J1717" s="14">
        <f>'[1]TCE - ANEXO III - Preencher'!K1726</f>
        <v>0</v>
      </c>
      <c r="K1717" s="15">
        <f>'[1]TCE - ANEXO III - Preencher'!L1726</f>
        <v>128.60749445600001</v>
      </c>
      <c r="L1717" s="15">
        <f>'[1]TCE - ANEXO III - Preencher'!M1726</f>
        <v>26.3</v>
      </c>
      <c r="M1717" s="15">
        <f t="shared" si="157"/>
        <v>102.30749445600001</v>
      </c>
      <c r="N1717" s="15">
        <f>'[1]TCE - ANEXO III - Preencher'!O1726</f>
        <v>1.93</v>
      </c>
      <c r="O1717" s="15">
        <f>'[1]TCE - ANEXO III - Preencher'!P1726</f>
        <v>0</v>
      </c>
      <c r="P1717" s="16">
        <f t="shared" si="158"/>
        <v>1.93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349.71109445600001</v>
      </c>
    </row>
    <row r="1718" spans="1:28" x14ac:dyDescent="0.2">
      <c r="A1718" s="8">
        <f>IFERROR(VLOOKUP(B1718,'[1]DADOS (OCULTAR)'!$P$3:$R$91,3,0),"")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STEFANY HYASMIN FERREIRA SANTOS</v>
      </c>
      <c r="E1718" s="9" t="str">
        <f>IF('[1]TCE - ANEXO III - Preencher'!F1727="4 - Assistência Odontológica","2 - Outros Profissionais da Saúde",'[1]TCE - ANEXO III - Preencher'!F1727)</f>
        <v>2 - Outros Profissionais da Saúde</v>
      </c>
      <c r="F1718" s="12">
        <f>'[1]TCE - ANEXO III - Preencher'!G1727</f>
        <v>223505</v>
      </c>
      <c r="G1718" s="13">
        <f>IF('[1]TCE - ANEXO III - Preencher'!H1727="","",'[1]TCE - ANEXO III - Preencher'!H1727)</f>
        <v>44531</v>
      </c>
      <c r="H1718" s="14">
        <f>'[1]TCE - ANEXO III - Preencher'!I1727</f>
        <v>0</v>
      </c>
      <c r="I1718" s="14">
        <f>'[1]TCE - ANEXO III - Preencher'!J1727</f>
        <v>136.49359999999999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1.59</v>
      </c>
      <c r="O1718" s="15">
        <f>'[1]TCE - ANEXO III - Preencher'!P1727</f>
        <v>0</v>
      </c>
      <c r="P1718" s="16">
        <f t="shared" si="158"/>
        <v>1.59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10.33</v>
      </c>
      <c r="U1718" s="15">
        <f>'[1]TCE - ANEXO III - Preencher'!V1727</f>
        <v>0</v>
      </c>
      <c r="V1718" s="16">
        <f t="shared" si="160"/>
        <v>10.33</v>
      </c>
      <c r="W1718" s="17" t="str">
        <f>IF('[1]TCE - ANEXO III - Preencher'!X1727="","",'[1]TCE - ANEXO III - Preencher'!X1727)</f>
        <v>AUX. CRECHE I</v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148.4136</v>
      </c>
    </row>
    <row r="1719" spans="1:28" x14ac:dyDescent="0.2">
      <c r="A1719" s="8">
        <f>IFERROR(VLOOKUP(B1719,'[1]DADOS (OCULTAR)'!$P$3:$R$91,3,0),"")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STELA MELO DA ROCHA ALVES</v>
      </c>
      <c r="E1719" s="9" t="str">
        <f>IF('[1]TCE - ANEXO III - Preencher'!F1728="4 - Assistência Odontológica","2 - Outros Profissionais da Saúde",'[1]TCE - ANEXO III - Preencher'!F1728)</f>
        <v>2 - Outros Profissionais da Saúde</v>
      </c>
      <c r="F1719" s="12">
        <f>'[1]TCE - ANEXO III - Preencher'!G1728</f>
        <v>322205</v>
      </c>
      <c r="G1719" s="13">
        <f>IF('[1]TCE - ANEXO III - Preencher'!H1728="","",'[1]TCE - ANEXO III - Preencher'!H1728)</f>
        <v>44531</v>
      </c>
      <c r="H1719" s="14">
        <f>'[1]TCE - ANEXO III - Preencher'!I1728</f>
        <v>0</v>
      </c>
      <c r="I1719" s="14">
        <f>'[1]TCE - ANEXO III - Preencher'!J1728</f>
        <v>174.42</v>
      </c>
      <c r="J1719" s="14">
        <f>'[1]TCE - ANEXO III - Preencher'!K1728</f>
        <v>0</v>
      </c>
      <c r="K1719" s="15">
        <f>'[1]TCE - ANEXO III - Preencher'!L1728</f>
        <v>128.60749445600001</v>
      </c>
      <c r="L1719" s="15">
        <f>'[1]TCE - ANEXO III - Preencher'!M1728</f>
        <v>18.41</v>
      </c>
      <c r="M1719" s="15">
        <f t="shared" si="157"/>
        <v>110.19749445600002</v>
      </c>
      <c r="N1719" s="15">
        <f>'[1]TCE - ANEXO III - Preencher'!O1728</f>
        <v>1.93</v>
      </c>
      <c r="O1719" s="15">
        <f>'[1]TCE - ANEXO III - Preencher'!P1728</f>
        <v>0</v>
      </c>
      <c r="P1719" s="16">
        <f t="shared" si="158"/>
        <v>1.93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286.54749445600004</v>
      </c>
    </row>
    <row r="1720" spans="1:28" x14ac:dyDescent="0.2">
      <c r="A1720" s="8">
        <f>IFERROR(VLOOKUP(B1720,'[1]DADOS (OCULTAR)'!$P$3:$R$91,3,0),"")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STENIO EDSON JOTA FERRAZ</v>
      </c>
      <c r="E1720" s="9" t="str">
        <f>IF('[1]TCE - ANEXO III - Preencher'!F1729="4 - Assistência Odontológica","2 - Outros Profissionais da Saúde",'[1]TCE - ANEXO III - Preencher'!F1729)</f>
        <v>1 - Médico</v>
      </c>
      <c r="F1720" s="12">
        <f>'[1]TCE - ANEXO III - Preencher'!G1729</f>
        <v>225150</v>
      </c>
      <c r="G1720" s="13">
        <f>IF('[1]TCE - ANEXO III - Preencher'!H1729="","",'[1]TCE - ANEXO III - Preencher'!H1729)</f>
        <v>44531</v>
      </c>
      <c r="H1720" s="14">
        <f>'[1]TCE - ANEXO III - Preencher'!I1729</f>
        <v>0</v>
      </c>
      <c r="I1720" s="14">
        <f>'[1]TCE - ANEXO III - Preencher'!J1729</f>
        <v>1301.3304000000001</v>
      </c>
      <c r="J1720" s="14">
        <f>'[1]TCE - ANEXO III - Preencher'!K1729</f>
        <v>0</v>
      </c>
      <c r="K1720" s="15">
        <f>'[1]TCE - ANEXO III - Preencher'!L1729</f>
        <v>128.60749445600001</v>
      </c>
      <c r="L1720" s="15">
        <f>'[1]TCE - ANEXO III - Preencher'!M1729</f>
        <v>2.75</v>
      </c>
      <c r="M1720" s="15">
        <f t="shared" si="157"/>
        <v>125.85749445600001</v>
      </c>
      <c r="N1720" s="15">
        <f>'[1]TCE - ANEXO III - Preencher'!O1729</f>
        <v>6.13</v>
      </c>
      <c r="O1720" s="15">
        <f>'[1]TCE - ANEXO III - Preencher'!P1729</f>
        <v>1.23</v>
      </c>
      <c r="P1720" s="16">
        <f t="shared" si="158"/>
        <v>4.9000000000000004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1432.0878944560002</v>
      </c>
    </row>
    <row r="1721" spans="1:28" x14ac:dyDescent="0.2">
      <c r="A1721" s="8">
        <f>IFERROR(VLOOKUP(B1721,'[1]DADOS (OCULTAR)'!$P$3:$R$91,3,0),"")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STENIO RODRIGO NASCIMENTO DE ALMEIDA</v>
      </c>
      <c r="E1721" s="9" t="str">
        <f>IF('[1]TCE - ANEXO III - Preencher'!F1730="4 - Assistência Odontológica","2 - Outros Profissionais da Saúde",'[1]TCE - ANEXO III - Preencher'!F1730)</f>
        <v>2 - Outros Profissionais da Saúde</v>
      </c>
      <c r="F1721" s="12">
        <f>'[1]TCE - ANEXO III - Preencher'!G1730</f>
        <v>324115</v>
      </c>
      <c r="G1721" s="13">
        <f>IF('[1]TCE - ANEXO III - Preencher'!H1730="","",'[1]TCE - ANEXO III - Preencher'!H1730)</f>
        <v>44531</v>
      </c>
      <c r="H1721" s="14">
        <f>'[1]TCE - ANEXO III - Preencher'!I1730</f>
        <v>0</v>
      </c>
      <c r="I1721" s="14">
        <f>'[1]TCE - ANEXO III - Preencher'!J1730</f>
        <v>424.39440000000002</v>
      </c>
      <c r="J1721" s="14">
        <f>'[1]TCE - ANEXO III - Preencher'!K1730</f>
        <v>0</v>
      </c>
      <c r="K1721" s="15">
        <f>'[1]TCE - ANEXO III - Preencher'!L1730</f>
        <v>128.60749445600001</v>
      </c>
      <c r="L1721" s="15">
        <f>'[1]TCE - ANEXO III - Preencher'!M1730</f>
        <v>2.09</v>
      </c>
      <c r="M1721" s="15">
        <f t="shared" si="157"/>
        <v>126.51749445600001</v>
      </c>
      <c r="N1721" s="15">
        <f>'[1]TCE - ANEXO III - Preencher'!O1730</f>
        <v>9.99</v>
      </c>
      <c r="O1721" s="15">
        <f>'[1]TCE - ANEXO III - Preencher'!P1730</f>
        <v>0</v>
      </c>
      <c r="P1721" s="16">
        <f t="shared" si="158"/>
        <v>9.99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560.90189445600004</v>
      </c>
    </row>
    <row r="1722" spans="1:28" x14ac:dyDescent="0.2">
      <c r="A1722" s="8">
        <f>IFERROR(VLOOKUP(B1722,'[1]DADOS (OCULTAR)'!$P$3:$R$91,3,0),"")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STEPHANIE DAYANNE VERAS DA COSTA</v>
      </c>
      <c r="E1722" s="9" t="str">
        <f>IF('[1]TCE - ANEXO III - Preencher'!F1731="4 - Assistência Odontológica","2 - Outros Profissionais da Saúde",'[1]TCE - ANEXO III - Preencher'!F1731)</f>
        <v>2 - Outros Profissionais da Saúde</v>
      </c>
      <c r="F1722" s="12">
        <f>'[1]TCE - ANEXO III - Preencher'!G1731</f>
        <v>223605</v>
      </c>
      <c r="G1722" s="13">
        <f>IF('[1]TCE - ANEXO III - Preencher'!H1731="","",'[1]TCE - ANEXO III - Preencher'!H1731)</f>
        <v>44531</v>
      </c>
      <c r="H1722" s="14">
        <f>'[1]TCE - ANEXO III - Preencher'!I1731</f>
        <v>0</v>
      </c>
      <c r="I1722" s="14">
        <f>'[1]TCE - ANEXO III - Preencher'!J1731</f>
        <v>292.27199999999999</v>
      </c>
      <c r="J1722" s="14">
        <f>'[1]TCE - ANEXO III - Preencher'!K1731</f>
        <v>0</v>
      </c>
      <c r="K1722" s="15">
        <f>'[1]TCE - ANEXO III - Preencher'!L1731</f>
        <v>128.60749445600001</v>
      </c>
      <c r="L1722" s="15">
        <f>'[1]TCE - ANEXO III - Preencher'!M1731</f>
        <v>2.31</v>
      </c>
      <c r="M1722" s="15">
        <f t="shared" si="157"/>
        <v>126.29749445600001</v>
      </c>
      <c r="N1722" s="15">
        <f>'[1]TCE - ANEXO III - Preencher'!O1731</f>
        <v>1.59</v>
      </c>
      <c r="O1722" s="15">
        <f>'[1]TCE - ANEXO III - Preencher'!P1731</f>
        <v>0</v>
      </c>
      <c r="P1722" s="16">
        <f t="shared" si="158"/>
        <v>1.59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420.159494456</v>
      </c>
    </row>
    <row r="1723" spans="1:28" x14ac:dyDescent="0.2">
      <c r="A1723" s="8">
        <f>IFERROR(VLOOKUP(B1723,'[1]DADOS (OCULTAR)'!$P$3:$R$91,3,0),"")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STEPHANIE HAYRA ALVES DE MOURA</v>
      </c>
      <c r="E1723" s="9" t="str">
        <f>IF('[1]TCE - ANEXO III - Preencher'!F1732="4 - Assistência Odontológica","2 - Outros Profissionais da Saúde",'[1]TCE - ANEXO III - Preencher'!F1732)</f>
        <v>3 - Administrativo</v>
      </c>
      <c r="F1723" s="12">
        <f>'[1]TCE - ANEXO III - Preencher'!G1732</f>
        <v>513430</v>
      </c>
      <c r="G1723" s="13">
        <f>IF('[1]TCE - ANEXO III - Preencher'!H1732="","",'[1]TCE - ANEXO III - Preencher'!H1732)</f>
        <v>44531</v>
      </c>
      <c r="H1723" s="14">
        <f>'[1]TCE - ANEXO III - Preencher'!I1732</f>
        <v>0</v>
      </c>
      <c r="I1723" s="14">
        <f>'[1]TCE - ANEXO III - Preencher'!J1732</f>
        <v>170.94319999999999</v>
      </c>
      <c r="J1723" s="14">
        <f>'[1]TCE - ANEXO III - Preencher'!K1732</f>
        <v>0</v>
      </c>
      <c r="K1723" s="15">
        <f>'[1]TCE - ANEXO III - Preencher'!L1732</f>
        <v>128.60749445600001</v>
      </c>
      <c r="L1723" s="15">
        <f>'[1]TCE - ANEXO III - Preencher'!M1732</f>
        <v>22.26</v>
      </c>
      <c r="M1723" s="15">
        <f t="shared" si="157"/>
        <v>106.34749445600001</v>
      </c>
      <c r="N1723" s="15">
        <f>'[1]TCE - ANEXO III - Preencher'!O1732</f>
        <v>1.93</v>
      </c>
      <c r="O1723" s="15">
        <f>'[1]TCE - ANEXO III - Preencher'!P1732</f>
        <v>0</v>
      </c>
      <c r="P1723" s="16">
        <f t="shared" si="158"/>
        <v>1.93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279.22069445599999</v>
      </c>
    </row>
    <row r="1724" spans="1:28" x14ac:dyDescent="0.2">
      <c r="A1724" s="8">
        <f>IFERROR(VLOOKUP(B1724,'[1]DADOS (OCULTAR)'!$P$3:$R$91,3,0),"")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STEPHANIE SAYONARA PEREIRA BEZERRA</v>
      </c>
      <c r="E1724" s="9" t="str">
        <f>IF('[1]TCE - ANEXO III - Preencher'!F1733="4 - Assistência Odontológica","2 - Outros Profissionais da Saúde",'[1]TCE - ANEXO III - Preencher'!F1733)</f>
        <v>2 - Outros Profissionais da Saúde</v>
      </c>
      <c r="F1724" s="12">
        <f>'[1]TCE - ANEXO III - Preencher'!G1733</f>
        <v>322205</v>
      </c>
      <c r="G1724" s="13">
        <f>IF('[1]TCE - ANEXO III - Preencher'!H1733="","",'[1]TCE - ANEXO III - Preencher'!H1733)</f>
        <v>44531</v>
      </c>
      <c r="H1724" s="14">
        <f>'[1]TCE - ANEXO III - Preencher'!I1733</f>
        <v>0</v>
      </c>
      <c r="I1724" s="14">
        <f>'[1]TCE - ANEXO III - Preencher'!J1733</f>
        <v>197.4272</v>
      </c>
      <c r="J1724" s="14">
        <f>'[1]TCE - ANEXO III - Preencher'!K1733</f>
        <v>0</v>
      </c>
      <c r="K1724" s="15">
        <f>'[1]TCE - ANEXO III - Preencher'!L1733</f>
        <v>128.60749445600001</v>
      </c>
      <c r="L1724" s="15">
        <f>'[1]TCE - ANEXO III - Preencher'!M1733</f>
        <v>25.43</v>
      </c>
      <c r="M1724" s="15">
        <f t="shared" si="157"/>
        <v>103.17749445600001</v>
      </c>
      <c r="N1724" s="15">
        <f>'[1]TCE - ANEXO III - Preencher'!O1733</f>
        <v>1.93</v>
      </c>
      <c r="O1724" s="15">
        <f>'[1]TCE - ANEXO III - Preencher'!P1733</f>
        <v>0</v>
      </c>
      <c r="P1724" s="16">
        <f t="shared" si="158"/>
        <v>1.93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302.53469445600001</v>
      </c>
    </row>
    <row r="1725" spans="1:28" x14ac:dyDescent="0.2">
      <c r="A1725" s="8">
        <f>IFERROR(VLOOKUP(B1725,'[1]DADOS (OCULTAR)'!$P$3:$R$91,3,0),"")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STHAWANNY WINTHINNY DO NASCIMENTO CASTANHA LINS</v>
      </c>
      <c r="E1725" s="9" t="str">
        <f>IF('[1]TCE - ANEXO III - Preencher'!F1734="4 - Assistência Odontológica","2 - Outros Profissionais da Saúde",'[1]TCE - ANEXO III - Preencher'!F1734)</f>
        <v>3 - Administrativo</v>
      </c>
      <c r="F1725" s="12">
        <f>'[1]TCE - ANEXO III - Preencher'!G1734</f>
        <v>514320</v>
      </c>
      <c r="G1725" s="13">
        <f>IF('[1]TCE - ANEXO III - Preencher'!H1734="","",'[1]TCE - ANEXO III - Preencher'!H1734)</f>
        <v>44531</v>
      </c>
      <c r="H1725" s="14">
        <f>'[1]TCE - ANEXO III - Preencher'!I1734</f>
        <v>0</v>
      </c>
      <c r="I1725" s="14">
        <f>'[1]TCE - ANEXO III - Preencher'!J1734</f>
        <v>184.0504</v>
      </c>
      <c r="J1725" s="14">
        <f>'[1]TCE - ANEXO III - Preencher'!K1734</f>
        <v>0</v>
      </c>
      <c r="K1725" s="15">
        <f>'[1]TCE - ANEXO III - Preencher'!L1734</f>
        <v>128.60749445600001</v>
      </c>
      <c r="L1725" s="15">
        <f>'[1]TCE - ANEXO III - Preencher'!M1734</f>
        <v>19.239999999999998</v>
      </c>
      <c r="M1725" s="15">
        <f t="shared" si="157"/>
        <v>109.36749445600002</v>
      </c>
      <c r="N1725" s="15">
        <f>'[1]TCE - ANEXO III - Preencher'!O1734</f>
        <v>1.93</v>
      </c>
      <c r="O1725" s="15">
        <f>'[1]TCE - ANEXO III - Preencher'!P1734</f>
        <v>0</v>
      </c>
      <c r="P1725" s="16">
        <f t="shared" si="158"/>
        <v>1.93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295.34789445600001</v>
      </c>
    </row>
    <row r="1726" spans="1:28" x14ac:dyDescent="0.2">
      <c r="A1726" s="8">
        <f>IFERROR(VLOOKUP(B1726,'[1]DADOS (OCULTAR)'!$P$3:$R$91,3,0),"")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STHEFANNY EDUARDA DE ARAUJO JORDAO</v>
      </c>
      <c r="E1726" s="9" t="str">
        <f>IF('[1]TCE - ANEXO III - Preencher'!F1735="4 - Assistência Odontológica","2 - Outros Profissionais da Saúde",'[1]TCE - ANEXO III - Preencher'!F1735)</f>
        <v>2 - Outros Profissionais da Saúde</v>
      </c>
      <c r="F1726" s="12">
        <f>'[1]TCE - ANEXO III - Preencher'!G1735</f>
        <v>322205</v>
      </c>
      <c r="G1726" s="13">
        <f>IF('[1]TCE - ANEXO III - Preencher'!H1735="","",'[1]TCE - ANEXO III - Preencher'!H1735)</f>
        <v>44531</v>
      </c>
      <c r="H1726" s="14">
        <f>'[1]TCE - ANEXO III - Preencher'!I1735</f>
        <v>0</v>
      </c>
      <c r="I1726" s="14">
        <f>'[1]TCE - ANEXO III - Preencher'!J1735</f>
        <v>209.60079999999999</v>
      </c>
      <c r="J1726" s="14">
        <f>'[1]TCE - ANEXO III - Preencher'!K1735</f>
        <v>0</v>
      </c>
      <c r="K1726" s="15">
        <f>'[1]TCE - ANEXO III - Preencher'!L1735</f>
        <v>128.60749445600001</v>
      </c>
      <c r="L1726" s="15">
        <f>'[1]TCE - ANEXO III - Preencher'!M1735</f>
        <v>26.3</v>
      </c>
      <c r="M1726" s="15">
        <f t="shared" si="157"/>
        <v>102.30749445600001</v>
      </c>
      <c r="N1726" s="15">
        <f>'[1]TCE - ANEXO III - Preencher'!O1735</f>
        <v>1.93</v>
      </c>
      <c r="O1726" s="15">
        <f>'[1]TCE - ANEXO III - Preencher'!P1735</f>
        <v>0</v>
      </c>
      <c r="P1726" s="16">
        <f t="shared" si="158"/>
        <v>1.93</v>
      </c>
      <c r="Q1726" s="15">
        <f>'[1]TCE - ANEXO III - Preencher'!R1735</f>
        <v>118.4</v>
      </c>
      <c r="R1726" s="15">
        <f>'[1]TCE - ANEXO III - Preencher'!S1735</f>
        <v>78.91</v>
      </c>
      <c r="S1726" s="16">
        <f t="shared" si="159"/>
        <v>39.490000000000009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353.32829445600004</v>
      </c>
    </row>
    <row r="1727" spans="1:28" x14ac:dyDescent="0.2">
      <c r="A1727" s="8">
        <f>IFERROR(VLOOKUP(B1727,'[1]DADOS (OCULTAR)'!$P$3:$R$91,3,0),"")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SUELAYNE MARTINS ARAUJO</v>
      </c>
      <c r="E1727" s="9" t="str">
        <f>IF('[1]TCE - ANEXO III - Preencher'!F1736="4 - Assistência Odontológica","2 - Outros Profissionais da Saúde",'[1]TCE - ANEXO III - Preencher'!F1736)</f>
        <v>2 - Outros Profissionais da Saúde</v>
      </c>
      <c r="F1727" s="12">
        <f>'[1]TCE - ANEXO III - Preencher'!G1736</f>
        <v>223505</v>
      </c>
      <c r="G1727" s="13">
        <f>IF('[1]TCE - ANEXO III - Preencher'!H1736="","",'[1]TCE - ANEXO III - Preencher'!H1736)</f>
        <v>44531</v>
      </c>
      <c r="H1727" s="14">
        <f>'[1]TCE - ANEXO III - Preencher'!I1736</f>
        <v>0</v>
      </c>
      <c r="I1727" s="14">
        <f>'[1]TCE - ANEXO III - Preencher'!J1736</f>
        <v>502.30959999999999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1.59</v>
      </c>
      <c r="O1727" s="15">
        <f>'[1]TCE - ANEXO III - Preencher'!P1736</f>
        <v>0</v>
      </c>
      <c r="P1727" s="16">
        <f t="shared" si="158"/>
        <v>1.59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503.89959999999996</v>
      </c>
    </row>
    <row r="1728" spans="1:28" x14ac:dyDescent="0.2">
      <c r="A1728" s="8">
        <f>IFERROR(VLOOKUP(B1728,'[1]DADOS (OCULTAR)'!$P$3:$R$91,3,0),"")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SUELEIDE DE SOUZA SILVA</v>
      </c>
      <c r="E1728" s="9" t="str">
        <f>IF('[1]TCE - ANEXO III - Preencher'!F1737="4 - Assistência Odontológica","2 - Outros Profissionais da Saúde",'[1]TCE - ANEXO III - Preencher'!F1737)</f>
        <v>2 - Outros Profissionais da Saúde</v>
      </c>
      <c r="F1728" s="12">
        <f>'[1]TCE - ANEXO III - Preencher'!G1737</f>
        <v>223405</v>
      </c>
      <c r="G1728" s="13">
        <f>IF('[1]TCE - ANEXO III - Preencher'!H1737="","",'[1]TCE - ANEXO III - Preencher'!H1737)</f>
        <v>44531</v>
      </c>
      <c r="H1728" s="14">
        <f>'[1]TCE - ANEXO III - Preencher'!I1737</f>
        <v>0</v>
      </c>
      <c r="I1728" s="14">
        <f>'[1]TCE - ANEXO III - Preencher'!J1737</f>
        <v>622.78480000000002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1.93</v>
      </c>
      <c r="O1728" s="15">
        <f>'[1]TCE - ANEXO III - Preencher'!P1737</f>
        <v>0</v>
      </c>
      <c r="P1728" s="16">
        <f t="shared" si="158"/>
        <v>1.93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624.71479999999997</v>
      </c>
    </row>
    <row r="1729" spans="1:28" x14ac:dyDescent="0.2">
      <c r="A1729" s="8">
        <f>IFERROR(VLOOKUP(B1729,'[1]DADOS (OCULTAR)'!$P$3:$R$91,3,0),"")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SUELEN CINTIA MARIA DA SILVA</v>
      </c>
      <c r="E1729" s="9" t="str">
        <f>IF('[1]TCE - ANEXO III - Preencher'!F1738="4 - Assistência Odontológica","2 - Outros Profissionais da Saúde",'[1]TCE - ANEXO III - Preencher'!F1738)</f>
        <v>3 - Administrativo</v>
      </c>
      <c r="F1729" s="12">
        <f>'[1]TCE - ANEXO III - Preencher'!G1738</f>
        <v>514320</v>
      </c>
      <c r="G1729" s="13">
        <f>IF('[1]TCE - ANEXO III - Preencher'!H1738="","",'[1]TCE - ANEXO III - Preencher'!H1738)</f>
        <v>44531</v>
      </c>
      <c r="H1729" s="14">
        <f>'[1]TCE - ANEXO III - Preencher'!I1738</f>
        <v>0</v>
      </c>
      <c r="I1729" s="14">
        <f>'[1]TCE - ANEXO III - Preencher'!J1738</f>
        <v>157.64400000000001</v>
      </c>
      <c r="J1729" s="14">
        <f>'[1]TCE - ANEXO III - Preencher'!K1738</f>
        <v>0</v>
      </c>
      <c r="K1729" s="15">
        <f>'[1]TCE - ANEXO III - Preencher'!L1738</f>
        <v>128.60749445600001</v>
      </c>
      <c r="L1729" s="15">
        <f>'[1]TCE - ANEXO III - Preencher'!M1738</f>
        <v>16.28</v>
      </c>
      <c r="M1729" s="15">
        <f t="shared" si="157"/>
        <v>112.32749445600001</v>
      </c>
      <c r="N1729" s="15">
        <f>'[1]TCE - ANEXO III - Preencher'!O1738</f>
        <v>1.93</v>
      </c>
      <c r="O1729" s="15">
        <f>'[1]TCE - ANEXO III - Preencher'!P1738</f>
        <v>0</v>
      </c>
      <c r="P1729" s="16">
        <f t="shared" si="158"/>
        <v>1.93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271.90149445600002</v>
      </c>
    </row>
    <row r="1730" spans="1:28" x14ac:dyDescent="0.2">
      <c r="A1730" s="8">
        <f>IFERROR(VLOOKUP(B1730,'[1]DADOS (OCULTAR)'!$P$3:$R$91,3,0),"")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SUELI ALVES DA SILVA</v>
      </c>
      <c r="E1730" s="9" t="str">
        <f>IF('[1]TCE - ANEXO III - Preencher'!F1739="4 - Assistência Odontológica","2 - Outros Profissionais da Saúde",'[1]TCE - ANEXO III - Preencher'!F1739)</f>
        <v>2 - Outros Profissionais da Saúde</v>
      </c>
      <c r="F1730" s="12">
        <f>'[1]TCE - ANEXO III - Preencher'!G1739</f>
        <v>223505</v>
      </c>
      <c r="G1730" s="13">
        <f>IF('[1]TCE - ANEXO III - Preencher'!H1739="","",'[1]TCE - ANEXO III - Preencher'!H1739)</f>
        <v>44531</v>
      </c>
      <c r="H1730" s="14">
        <f>'[1]TCE - ANEXO III - Preencher'!I1739</f>
        <v>0</v>
      </c>
      <c r="I1730" s="14">
        <f>'[1]TCE - ANEXO III - Preencher'!J1739</f>
        <v>347.82560000000001</v>
      </c>
      <c r="J1730" s="14">
        <f>'[1]TCE - ANEXO III - Preencher'!K1739</f>
        <v>0</v>
      </c>
      <c r="K1730" s="15">
        <f>'[1]TCE - ANEXO III - Preencher'!L1739</f>
        <v>128.60749445600001</v>
      </c>
      <c r="L1730" s="15">
        <f>'[1]TCE - ANEXO III - Preencher'!M1739</f>
        <v>2.66</v>
      </c>
      <c r="M1730" s="15">
        <f t="shared" si="157"/>
        <v>125.94749445600002</v>
      </c>
      <c r="N1730" s="15">
        <f>'[1]TCE - ANEXO III - Preencher'!O1739</f>
        <v>1.59</v>
      </c>
      <c r="O1730" s="15">
        <f>'[1]TCE - ANEXO III - Preencher'!P1739</f>
        <v>0</v>
      </c>
      <c r="P1730" s="16">
        <f t="shared" si="158"/>
        <v>1.59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475.363094456</v>
      </c>
    </row>
    <row r="1731" spans="1:28" x14ac:dyDescent="0.2">
      <c r="A1731" s="8">
        <f>IFERROR(VLOOKUP(B1731,'[1]DADOS (OCULTAR)'!$P$3:$R$91,3,0),"")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SUELI MARIA VASCONCELOS LEITE DA SILVA</v>
      </c>
      <c r="E1731" s="9" t="str">
        <f>IF('[1]TCE - ANEXO III - Preencher'!F1740="4 - Assistência Odontológica","2 - Outros Profissionais da Saúde",'[1]TCE - ANEXO III - Preencher'!F1740)</f>
        <v>2 - Outros Profissionais da Saúde</v>
      </c>
      <c r="F1731" s="12">
        <f>'[1]TCE - ANEXO III - Preencher'!G1740</f>
        <v>322205</v>
      </c>
      <c r="G1731" s="13">
        <f>IF('[1]TCE - ANEXO III - Preencher'!H1740="","",'[1]TCE - ANEXO III - Preencher'!H1740)</f>
        <v>44531</v>
      </c>
      <c r="H1731" s="14">
        <f>'[1]TCE - ANEXO III - Preencher'!I1740</f>
        <v>0</v>
      </c>
      <c r="I1731" s="14">
        <f>'[1]TCE - ANEXO III - Preencher'!J1740</f>
        <v>159.8768</v>
      </c>
      <c r="J1731" s="14">
        <f>'[1]TCE - ANEXO III - Preencher'!K1740</f>
        <v>0</v>
      </c>
      <c r="K1731" s="15">
        <f>'[1]TCE - ANEXO III - Preencher'!L1740</f>
        <v>128.60749445600001</v>
      </c>
      <c r="L1731" s="15">
        <f>'[1]TCE - ANEXO III - Preencher'!M1740</f>
        <v>22.8</v>
      </c>
      <c r="M1731" s="15">
        <f t="shared" si="157"/>
        <v>105.80749445600001</v>
      </c>
      <c r="N1731" s="15">
        <f>'[1]TCE - ANEXO III - Preencher'!O1740</f>
        <v>1.93</v>
      </c>
      <c r="O1731" s="15">
        <f>'[1]TCE - ANEXO III - Preencher'!P1740</f>
        <v>0</v>
      </c>
      <c r="P1731" s="16">
        <f t="shared" si="158"/>
        <v>1.93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267.61429445600004</v>
      </c>
    </row>
    <row r="1732" spans="1:28" x14ac:dyDescent="0.2">
      <c r="A1732" s="8">
        <f>IFERROR(VLOOKUP(B1732,'[1]DADOS (OCULTAR)'!$P$3:$R$91,3,0),"")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SUELMA DE KASSIA DOS SANTOS SILVA</v>
      </c>
      <c r="E1732" s="9" t="str">
        <f>IF('[1]TCE - ANEXO III - Preencher'!F1741="4 - Assistência Odontológica","2 - Outros Profissionais da Saúde",'[1]TCE - ANEXO III - Preencher'!F1741)</f>
        <v>2 - Outros Profissionais da Saúde</v>
      </c>
      <c r="F1732" s="12">
        <f>'[1]TCE - ANEXO III - Preencher'!G1741</f>
        <v>223505</v>
      </c>
      <c r="G1732" s="13">
        <f>IF('[1]TCE - ANEXO III - Preencher'!H1741="","",'[1]TCE - ANEXO III - Preencher'!H1741)</f>
        <v>44531</v>
      </c>
      <c r="H1732" s="14">
        <f>'[1]TCE - ANEXO III - Preencher'!I1741</f>
        <v>0</v>
      </c>
      <c r="I1732" s="14">
        <f>'[1]TCE - ANEXO III - Preencher'!J1741</f>
        <v>454.57279999999997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1.59</v>
      </c>
      <c r="O1732" s="15">
        <f>'[1]TCE - ANEXO III - Preencher'!P1741</f>
        <v>0</v>
      </c>
      <c r="P1732" s="16">
        <f t="shared" ref="P1732:P1795" si="164">N1732-O1732</f>
        <v>1.59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456.16279999999995</v>
      </c>
    </row>
    <row r="1733" spans="1:28" x14ac:dyDescent="0.2">
      <c r="A1733" s="8">
        <f>IFERROR(VLOOKUP(B1733,'[1]DADOS (OCULTAR)'!$P$3:$R$91,3,0),"")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SUZANDEYSE KALINE DA SILVA</v>
      </c>
      <c r="E1733" s="9" t="str">
        <f>IF('[1]TCE - ANEXO III - Preencher'!F1742="4 - Assistência Odontológica","2 - Outros Profissionais da Saúde",'[1]TCE - ANEXO III - Preencher'!F1742)</f>
        <v>2 - Outros Profissionais da Saúde</v>
      </c>
      <c r="F1733" s="12">
        <f>'[1]TCE - ANEXO III - Preencher'!G1742</f>
        <v>322205</v>
      </c>
      <c r="G1733" s="13">
        <f>IF('[1]TCE - ANEXO III - Preencher'!H1742="","",'[1]TCE - ANEXO III - Preencher'!H1742)</f>
        <v>44531</v>
      </c>
      <c r="H1733" s="14">
        <f>'[1]TCE - ANEXO III - Preencher'!I1742</f>
        <v>0</v>
      </c>
      <c r="I1733" s="14">
        <f>'[1]TCE - ANEXO III - Preencher'!J1742</f>
        <v>216.10720000000001</v>
      </c>
      <c r="J1733" s="14">
        <f>'[1]TCE - ANEXO III - Preencher'!K1742</f>
        <v>0</v>
      </c>
      <c r="K1733" s="15">
        <f>'[1]TCE - ANEXO III - Preencher'!L1742</f>
        <v>128.60749445600001</v>
      </c>
      <c r="L1733" s="15">
        <f>'[1]TCE - ANEXO III - Preencher'!M1742</f>
        <v>25.43</v>
      </c>
      <c r="M1733" s="15">
        <f t="shared" si="163"/>
        <v>103.17749445600001</v>
      </c>
      <c r="N1733" s="15">
        <f>'[1]TCE - ANEXO III - Preencher'!O1742</f>
        <v>1.93</v>
      </c>
      <c r="O1733" s="15">
        <f>'[1]TCE - ANEXO III - Preencher'!P1742</f>
        <v>0</v>
      </c>
      <c r="P1733" s="16">
        <f t="shared" si="164"/>
        <v>1.93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321.21469445600002</v>
      </c>
    </row>
    <row r="1734" spans="1:28" x14ac:dyDescent="0.2">
      <c r="A1734" s="8">
        <f>IFERROR(VLOOKUP(B1734,'[1]DADOS (OCULTAR)'!$P$3:$R$91,3,0),"")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TACIANA ESTANISLAU DE CARVALHO</v>
      </c>
      <c r="E1734" s="9" t="str">
        <f>IF('[1]TCE - ANEXO III - Preencher'!F1743="4 - Assistência Odontológica","2 - Outros Profissionais da Saúde",'[1]TCE - ANEXO III - Preencher'!F1743)</f>
        <v>2 - Outros Profissionais da Saúde</v>
      </c>
      <c r="F1734" s="12">
        <f>'[1]TCE - ANEXO III - Preencher'!G1743</f>
        <v>223405</v>
      </c>
      <c r="G1734" s="13">
        <f>IF('[1]TCE - ANEXO III - Preencher'!H1743="","",'[1]TCE - ANEXO III - Preencher'!H1743)</f>
        <v>44531</v>
      </c>
      <c r="H1734" s="14">
        <f>'[1]TCE - ANEXO III - Preencher'!I1743</f>
        <v>0</v>
      </c>
      <c r="I1734" s="14">
        <f>'[1]TCE - ANEXO III - Preencher'!J1743</f>
        <v>511.99439999999998</v>
      </c>
      <c r="J1734" s="14">
        <f>'[1]TCE - ANEXO III - Preencher'!K1743</f>
        <v>0</v>
      </c>
      <c r="K1734" s="15">
        <f>'[1]TCE - ANEXO III - Preencher'!L1743</f>
        <v>128.60749445600001</v>
      </c>
      <c r="L1734" s="15">
        <f>'[1]TCE - ANEXO III - Preencher'!M1743</f>
        <v>16.05</v>
      </c>
      <c r="M1734" s="15">
        <f t="shared" si="163"/>
        <v>112.55749445600001</v>
      </c>
      <c r="N1734" s="15">
        <f>'[1]TCE - ANEXO III - Preencher'!O1743</f>
        <v>1.93</v>
      </c>
      <c r="O1734" s="15">
        <f>'[1]TCE - ANEXO III - Preencher'!P1743</f>
        <v>0</v>
      </c>
      <c r="P1734" s="16">
        <f t="shared" si="164"/>
        <v>1.93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626.48189445599996</v>
      </c>
    </row>
    <row r="1735" spans="1:28" x14ac:dyDescent="0.2">
      <c r="A1735" s="8">
        <f>IFERROR(VLOOKUP(B1735,'[1]DADOS (OCULTAR)'!$P$3:$R$91,3,0),"")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TACIANNE MARIA DE SOUSA SILVA</v>
      </c>
      <c r="E1735" s="9" t="str">
        <f>IF('[1]TCE - ANEXO III - Preencher'!F1744="4 - Assistência Odontológica","2 - Outros Profissionais da Saúde",'[1]TCE - ANEXO III - Preencher'!F1744)</f>
        <v>2 - Outros Profissionais da Saúde</v>
      </c>
      <c r="F1735" s="12">
        <f>'[1]TCE - ANEXO III - Preencher'!G1744</f>
        <v>223505</v>
      </c>
      <c r="G1735" s="13">
        <f>IF('[1]TCE - ANEXO III - Preencher'!H1744="","",'[1]TCE - ANEXO III - Preencher'!H1744)</f>
        <v>44531</v>
      </c>
      <c r="H1735" s="14">
        <f>'[1]TCE - ANEXO III - Preencher'!I1744</f>
        <v>0</v>
      </c>
      <c r="I1735" s="14">
        <f>'[1]TCE - ANEXO III - Preencher'!J1744</f>
        <v>488.45839999999998</v>
      </c>
      <c r="J1735" s="14">
        <f>'[1]TCE - ANEXO III - Preencher'!K1744</f>
        <v>0</v>
      </c>
      <c r="K1735" s="15">
        <f>'[1]TCE - ANEXO III - Preencher'!L1744</f>
        <v>128.60749445600001</v>
      </c>
      <c r="L1735" s="15">
        <f>'[1]TCE - ANEXO III - Preencher'!M1744</f>
        <v>0.12</v>
      </c>
      <c r="M1735" s="15">
        <f t="shared" si="163"/>
        <v>128.48749445600001</v>
      </c>
      <c r="N1735" s="15">
        <f>'[1]TCE - ANEXO III - Preencher'!O1744</f>
        <v>1.59</v>
      </c>
      <c r="O1735" s="15">
        <f>'[1]TCE - ANEXO III - Preencher'!P1744</f>
        <v>0</v>
      </c>
      <c r="P1735" s="16">
        <f t="shared" si="164"/>
        <v>1.59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618.53589445600005</v>
      </c>
    </row>
    <row r="1736" spans="1:28" x14ac:dyDescent="0.2">
      <c r="A1736" s="8">
        <f>IFERROR(VLOOKUP(B1736,'[1]DADOS (OCULTAR)'!$P$3:$R$91,3,0),"")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TADEU BRENO BEZERRA DE OLIVEIRA</v>
      </c>
      <c r="E1736" s="9" t="str">
        <f>IF('[1]TCE - ANEXO III - Preencher'!F1745="4 - Assistência Odontológica","2 - Outros Profissionais da Saúde",'[1]TCE - ANEXO III - Preencher'!F1745)</f>
        <v>3 - Administrativo</v>
      </c>
      <c r="F1736" s="12">
        <f>'[1]TCE - ANEXO III - Preencher'!G1745</f>
        <v>515110</v>
      </c>
      <c r="G1736" s="13">
        <f>IF('[1]TCE - ANEXO III - Preencher'!H1745="","",'[1]TCE - ANEXO III - Preencher'!H1745)</f>
        <v>44531</v>
      </c>
      <c r="H1736" s="14">
        <f>'[1]TCE - ANEXO III - Preencher'!I1745</f>
        <v>0</v>
      </c>
      <c r="I1736" s="14">
        <f>'[1]TCE - ANEXO III - Preencher'!J1745</f>
        <v>267.62639999999999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1.93</v>
      </c>
      <c r="O1736" s="15">
        <f>'[1]TCE - ANEXO III - Preencher'!P1745</f>
        <v>0</v>
      </c>
      <c r="P1736" s="16">
        <f t="shared" si="164"/>
        <v>1.93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269.5564</v>
      </c>
    </row>
    <row r="1737" spans="1:28" x14ac:dyDescent="0.2">
      <c r="A1737" s="8">
        <f>IFERROR(VLOOKUP(B1737,'[1]DADOS (OCULTAR)'!$P$3:$R$91,3,0),"")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TAFFNY CHERLLING FRANCA</v>
      </c>
      <c r="E1737" s="9" t="str">
        <f>IF('[1]TCE - ANEXO III - Preencher'!F1746="4 - Assistência Odontológica","2 - Outros Profissionais da Saúde",'[1]TCE - ANEXO III - Preencher'!F1746)</f>
        <v>2 - Outros Profissionais da Saúde</v>
      </c>
      <c r="F1737" s="12">
        <f>'[1]TCE - ANEXO III - Preencher'!G1746</f>
        <v>223505</v>
      </c>
      <c r="G1737" s="13">
        <f>IF('[1]TCE - ANEXO III - Preencher'!H1746="","",'[1]TCE - ANEXO III - Preencher'!H1746)</f>
        <v>44531</v>
      </c>
      <c r="H1737" s="14">
        <f>'[1]TCE - ANEXO III - Preencher'!I1746</f>
        <v>0</v>
      </c>
      <c r="I1737" s="14">
        <f>'[1]TCE - ANEXO III - Preencher'!J1746</f>
        <v>490.85919999999999</v>
      </c>
      <c r="J1737" s="14">
        <f>'[1]TCE - ANEXO III - Preencher'!K1746</f>
        <v>0</v>
      </c>
      <c r="K1737" s="15">
        <f>'[1]TCE - ANEXO III - Preencher'!L1746</f>
        <v>128.60749445600001</v>
      </c>
      <c r="L1737" s="15">
        <f>'[1]TCE - ANEXO III - Preencher'!M1746</f>
        <v>0.12</v>
      </c>
      <c r="M1737" s="15">
        <f t="shared" si="163"/>
        <v>128.48749445600001</v>
      </c>
      <c r="N1737" s="15">
        <f>'[1]TCE - ANEXO III - Preencher'!O1746</f>
        <v>1.59</v>
      </c>
      <c r="O1737" s="15">
        <f>'[1]TCE - ANEXO III - Preencher'!P1746</f>
        <v>0</v>
      </c>
      <c r="P1737" s="16">
        <f t="shared" si="164"/>
        <v>1.59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620.93669445600005</v>
      </c>
    </row>
    <row r="1738" spans="1:28" x14ac:dyDescent="0.2">
      <c r="A1738" s="8">
        <f>IFERROR(VLOOKUP(B1738,'[1]DADOS (OCULTAR)'!$P$3:$R$91,3,0),"")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TAIS SILVA FERREIRA</v>
      </c>
      <c r="E1738" s="9" t="str">
        <f>IF('[1]TCE - ANEXO III - Preencher'!F1747="4 - Assistência Odontológica","2 - Outros Profissionais da Saúde",'[1]TCE - ANEXO III - Preencher'!F1747)</f>
        <v>2 - Outros Profissionais da Saúde</v>
      </c>
      <c r="F1738" s="12">
        <f>'[1]TCE - ANEXO III - Preencher'!G1747</f>
        <v>223710</v>
      </c>
      <c r="G1738" s="13">
        <f>IF('[1]TCE - ANEXO III - Preencher'!H1747="","",'[1]TCE - ANEXO III - Preencher'!H1747)</f>
        <v>44531</v>
      </c>
      <c r="H1738" s="14">
        <f>'[1]TCE - ANEXO III - Preencher'!I1747</f>
        <v>0</v>
      </c>
      <c r="I1738" s="14">
        <f>'[1]TCE - ANEXO III - Preencher'!J1747</f>
        <v>378.52319999999997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1.93</v>
      </c>
      <c r="O1738" s="15">
        <f>'[1]TCE - ANEXO III - Preencher'!P1747</f>
        <v>0</v>
      </c>
      <c r="P1738" s="16">
        <f t="shared" si="164"/>
        <v>1.93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380.45319999999998</v>
      </c>
    </row>
    <row r="1739" spans="1:28" x14ac:dyDescent="0.2">
      <c r="A1739" s="8">
        <f>IFERROR(VLOOKUP(B1739,'[1]DADOS (OCULTAR)'!$P$3:$R$91,3,0),"")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TALITA OLIVEIRA DA SILVA</v>
      </c>
      <c r="E1739" s="9" t="str">
        <f>IF('[1]TCE - ANEXO III - Preencher'!F1748="4 - Assistência Odontológica","2 - Outros Profissionais da Saúde",'[1]TCE - ANEXO III - Preencher'!F1748)</f>
        <v>2 - Outros Profissionais da Saúde</v>
      </c>
      <c r="F1739" s="12">
        <f>'[1]TCE - ANEXO III - Preencher'!G1748</f>
        <v>223505</v>
      </c>
      <c r="G1739" s="13">
        <f>IF('[1]TCE - ANEXO III - Preencher'!H1748="","",'[1]TCE - ANEXO III - Preencher'!H1748)</f>
        <v>44531</v>
      </c>
      <c r="H1739" s="14">
        <f>'[1]TCE - ANEXO III - Preencher'!I1748</f>
        <v>0</v>
      </c>
      <c r="I1739" s="14">
        <f>'[1]TCE - ANEXO III - Preencher'!J1748</f>
        <v>485.4144</v>
      </c>
      <c r="J1739" s="14">
        <f>'[1]TCE - ANEXO III - Preencher'!K1748</f>
        <v>0</v>
      </c>
      <c r="K1739" s="15">
        <f>'[1]TCE - ANEXO III - Preencher'!L1748</f>
        <v>128.60749445600001</v>
      </c>
      <c r="L1739" s="15">
        <f>'[1]TCE - ANEXO III - Preencher'!M1748</f>
        <v>3.53</v>
      </c>
      <c r="M1739" s="15">
        <f t="shared" si="163"/>
        <v>125.07749445600001</v>
      </c>
      <c r="N1739" s="15">
        <f>'[1]TCE - ANEXO III - Preencher'!O1748</f>
        <v>1.59</v>
      </c>
      <c r="O1739" s="15">
        <f>'[1]TCE - ANEXO III - Preencher'!P1748</f>
        <v>0</v>
      </c>
      <c r="P1739" s="16">
        <f t="shared" si="164"/>
        <v>1.59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612.08189445599999</v>
      </c>
    </row>
    <row r="1740" spans="1:28" x14ac:dyDescent="0.2">
      <c r="A1740" s="8">
        <f>IFERROR(VLOOKUP(B1740,'[1]DADOS (OCULTAR)'!$P$3:$R$91,3,0),"")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TAMIRES DE FARIAS OLIVEIRA</v>
      </c>
      <c r="E1740" s="9" t="str">
        <f>IF('[1]TCE - ANEXO III - Preencher'!F1749="4 - Assistência Odontológica","2 - Outros Profissionais da Saúde",'[1]TCE - ANEXO III - Preencher'!F1749)</f>
        <v>2 - Outros Profissionais da Saúde</v>
      </c>
      <c r="F1740" s="12">
        <f>'[1]TCE - ANEXO III - Preencher'!G1749</f>
        <v>223505</v>
      </c>
      <c r="G1740" s="13">
        <f>IF('[1]TCE - ANEXO III - Preencher'!H1749="","",'[1]TCE - ANEXO III - Preencher'!H1749)</f>
        <v>44531</v>
      </c>
      <c r="H1740" s="14">
        <f>'[1]TCE - ANEXO III - Preencher'!I1749</f>
        <v>0</v>
      </c>
      <c r="I1740" s="14">
        <f>'[1]TCE - ANEXO III - Preencher'!J1749</f>
        <v>468.38</v>
      </c>
      <c r="J1740" s="14">
        <f>'[1]TCE - ANEXO III - Preencher'!K1749</f>
        <v>0</v>
      </c>
      <c r="K1740" s="15">
        <f>'[1]TCE - ANEXO III - Preencher'!L1749</f>
        <v>128.60749445600001</v>
      </c>
      <c r="L1740" s="15">
        <f>'[1]TCE - ANEXO III - Preencher'!M1749</f>
        <v>3.53</v>
      </c>
      <c r="M1740" s="15">
        <f t="shared" si="163"/>
        <v>125.07749445600001</v>
      </c>
      <c r="N1740" s="15">
        <f>'[1]TCE - ANEXO III - Preencher'!O1749</f>
        <v>1.59</v>
      </c>
      <c r="O1740" s="15">
        <f>'[1]TCE - ANEXO III - Preencher'!P1749</f>
        <v>0</v>
      </c>
      <c r="P1740" s="16">
        <f t="shared" si="164"/>
        <v>1.59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595.04749445599998</v>
      </c>
    </row>
    <row r="1741" spans="1:28" x14ac:dyDescent="0.2">
      <c r="A1741" s="8">
        <f>IFERROR(VLOOKUP(B1741,'[1]DADOS (OCULTAR)'!$P$3:$R$91,3,0),"")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TAMIRES KELLI NEVES SOUZA</v>
      </c>
      <c r="E1741" s="9" t="str">
        <f>IF('[1]TCE - ANEXO III - Preencher'!F1750="4 - Assistência Odontológica","2 - Outros Profissionais da Saúde",'[1]TCE - ANEXO III - Preencher'!F1750)</f>
        <v>2 - Outros Profissionais da Saúde</v>
      </c>
      <c r="F1741" s="12">
        <f>'[1]TCE - ANEXO III - Preencher'!G1750</f>
        <v>223605</v>
      </c>
      <c r="G1741" s="13">
        <f>IF('[1]TCE - ANEXO III - Preencher'!H1750="","",'[1]TCE - ANEXO III - Preencher'!H1750)</f>
        <v>44531</v>
      </c>
      <c r="H1741" s="14">
        <f>'[1]TCE - ANEXO III - Preencher'!I1750</f>
        <v>0</v>
      </c>
      <c r="I1741" s="14">
        <f>'[1]TCE - ANEXO III - Preencher'!J1750</f>
        <v>428.36799999999999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1.59</v>
      </c>
      <c r="O1741" s="15">
        <f>'[1]TCE - ANEXO III - Preencher'!P1750</f>
        <v>0</v>
      </c>
      <c r="P1741" s="16">
        <f t="shared" si="164"/>
        <v>1.59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429.95799999999997</v>
      </c>
    </row>
    <row r="1742" spans="1:28" x14ac:dyDescent="0.2">
      <c r="A1742" s="8">
        <f>IFERROR(VLOOKUP(B1742,'[1]DADOS (OCULTAR)'!$P$3:$R$91,3,0),"")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TAMIRES MARIA DE ALMEIDA</v>
      </c>
      <c r="E1742" s="9" t="str">
        <f>IF('[1]TCE - ANEXO III - Preencher'!F1751="4 - Assistência Odontológica","2 - Outros Profissionais da Saúde",'[1]TCE - ANEXO III - Preencher'!F1751)</f>
        <v>2 - Outros Profissionais da Saúde</v>
      </c>
      <c r="F1742" s="12">
        <f>'[1]TCE - ANEXO III - Preencher'!G1751</f>
        <v>322205</v>
      </c>
      <c r="G1742" s="13">
        <f>IF('[1]TCE - ANEXO III - Preencher'!H1751="","",'[1]TCE - ANEXO III - Preencher'!H1751)</f>
        <v>44531</v>
      </c>
      <c r="H1742" s="14">
        <f>'[1]TCE - ANEXO III - Preencher'!I1751</f>
        <v>0</v>
      </c>
      <c r="I1742" s="14">
        <f>'[1]TCE - ANEXO III - Preencher'!J1751</f>
        <v>141.0256</v>
      </c>
      <c r="J1742" s="14">
        <f>'[1]TCE - ANEXO III - Preencher'!K1751</f>
        <v>0</v>
      </c>
      <c r="K1742" s="15">
        <f>'[1]TCE - ANEXO III - Preencher'!L1751</f>
        <v>128.60749445600001</v>
      </c>
      <c r="L1742" s="15">
        <f>'[1]TCE - ANEXO III - Preencher'!M1751</f>
        <v>26.3</v>
      </c>
      <c r="M1742" s="15">
        <f t="shared" si="163"/>
        <v>102.30749445600001</v>
      </c>
      <c r="N1742" s="15">
        <f>'[1]TCE - ANEXO III - Preencher'!O1751</f>
        <v>1.93</v>
      </c>
      <c r="O1742" s="15">
        <f>'[1]TCE - ANEXO III - Preencher'!P1751</f>
        <v>0</v>
      </c>
      <c r="P1742" s="16">
        <f t="shared" si="164"/>
        <v>1.93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245.26309445600003</v>
      </c>
    </row>
    <row r="1743" spans="1:28" x14ac:dyDescent="0.2">
      <c r="A1743" s="8">
        <f>IFERROR(VLOOKUP(B1743,'[1]DADOS (OCULTAR)'!$P$3:$R$91,3,0),"")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TAMIRES TAVARES SOARES DE ALMEIDA CALADO</v>
      </c>
      <c r="E1743" s="9" t="str">
        <f>IF('[1]TCE - ANEXO III - Preencher'!F1752="4 - Assistência Odontológica","2 - Outros Profissionais da Saúde",'[1]TCE - ANEXO III - Preencher'!F1752)</f>
        <v>2 - Outros Profissionais da Saúde</v>
      </c>
      <c r="F1743" s="12">
        <f>'[1]TCE - ANEXO III - Preencher'!G1752</f>
        <v>223605</v>
      </c>
      <c r="G1743" s="13">
        <f>IF('[1]TCE - ANEXO III - Preencher'!H1752="","",'[1]TCE - ANEXO III - Preencher'!H1752)</f>
        <v>44531</v>
      </c>
      <c r="H1743" s="14">
        <f>'[1]TCE - ANEXO III - Preencher'!I1752</f>
        <v>0</v>
      </c>
      <c r="I1743" s="14">
        <f>'[1]TCE - ANEXO III - Preencher'!J1752</f>
        <v>304.8</v>
      </c>
      <c r="J1743" s="14">
        <f>'[1]TCE - ANEXO III - Preencher'!K1752</f>
        <v>0</v>
      </c>
      <c r="K1743" s="15">
        <f>'[1]TCE - ANEXO III - Preencher'!L1752</f>
        <v>128.60749445600001</v>
      </c>
      <c r="L1743" s="15">
        <f>'[1]TCE - ANEXO III - Preencher'!M1752</f>
        <v>2.27</v>
      </c>
      <c r="M1743" s="15">
        <f t="shared" si="163"/>
        <v>126.33749445600002</v>
      </c>
      <c r="N1743" s="15">
        <f>'[1]TCE - ANEXO III - Preencher'!O1752</f>
        <v>1.59</v>
      </c>
      <c r="O1743" s="15">
        <f>'[1]TCE - ANEXO III - Preencher'!P1752</f>
        <v>0</v>
      </c>
      <c r="P1743" s="16">
        <f t="shared" si="164"/>
        <v>1.59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432.72749445599999</v>
      </c>
    </row>
    <row r="1744" spans="1:28" x14ac:dyDescent="0.2">
      <c r="A1744" s="8">
        <f>IFERROR(VLOOKUP(B1744,'[1]DADOS (OCULTAR)'!$P$3:$R$91,3,0),"")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TAMIRYS NATIELE DA SILVA</v>
      </c>
      <c r="E1744" s="9" t="str">
        <f>IF('[1]TCE - ANEXO III - Preencher'!F1753="4 - Assistência Odontológica","2 - Outros Profissionais da Saúde",'[1]TCE - ANEXO III - Preencher'!F1753)</f>
        <v>2 - Outros Profissionais da Saúde</v>
      </c>
      <c r="F1744" s="12">
        <f>'[1]TCE - ANEXO III - Preencher'!G1753</f>
        <v>322205</v>
      </c>
      <c r="G1744" s="13">
        <f>IF('[1]TCE - ANEXO III - Preencher'!H1753="","",'[1]TCE - ANEXO III - Preencher'!H1753)</f>
        <v>44531</v>
      </c>
      <c r="H1744" s="14">
        <f>'[1]TCE - ANEXO III - Preencher'!I1753</f>
        <v>0</v>
      </c>
      <c r="I1744" s="14">
        <f>'[1]TCE - ANEXO III - Preencher'!J1753</f>
        <v>165.4024</v>
      </c>
      <c r="J1744" s="14">
        <f>'[1]TCE - ANEXO III - Preencher'!K1753</f>
        <v>0</v>
      </c>
      <c r="K1744" s="15">
        <f>'[1]TCE - ANEXO III - Preencher'!L1753</f>
        <v>128.60749445600001</v>
      </c>
      <c r="L1744" s="15">
        <f>'[1]TCE - ANEXO III - Preencher'!M1753</f>
        <v>26.3</v>
      </c>
      <c r="M1744" s="15">
        <f t="shared" si="163"/>
        <v>102.30749445600001</v>
      </c>
      <c r="N1744" s="15">
        <f>'[1]TCE - ANEXO III - Preencher'!O1753</f>
        <v>1.93</v>
      </c>
      <c r="O1744" s="15">
        <f>'[1]TCE - ANEXO III - Preencher'!P1753</f>
        <v>0</v>
      </c>
      <c r="P1744" s="16">
        <f t="shared" si="164"/>
        <v>1.93</v>
      </c>
      <c r="Q1744" s="15">
        <f>'[1]TCE - ANEXO III - Preencher'!R1753</f>
        <v>236.8</v>
      </c>
      <c r="R1744" s="15">
        <f>'[1]TCE - ANEXO III - Preencher'!S1753</f>
        <v>78.91</v>
      </c>
      <c r="S1744" s="16">
        <f t="shared" si="165"/>
        <v>157.89000000000001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427.52989445600008</v>
      </c>
    </row>
    <row r="1745" spans="1:28" x14ac:dyDescent="0.2">
      <c r="A1745" s="8">
        <f>IFERROR(VLOOKUP(B1745,'[1]DADOS (OCULTAR)'!$P$3:$R$91,3,0),"")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TAMMARA DE SOUZA FORTUNATO SALES</v>
      </c>
      <c r="E1745" s="9" t="str">
        <f>IF('[1]TCE - ANEXO III - Preencher'!F1754="4 - Assistência Odontológica","2 - Outros Profissionais da Saúde",'[1]TCE - ANEXO III - Preencher'!F1754)</f>
        <v>2 - Outros Profissionais da Saúde</v>
      </c>
      <c r="F1745" s="12">
        <f>'[1]TCE - ANEXO III - Preencher'!G1754</f>
        <v>322205</v>
      </c>
      <c r="G1745" s="13">
        <f>IF('[1]TCE - ANEXO III - Preencher'!H1754="","",'[1]TCE - ANEXO III - Preencher'!H1754)</f>
        <v>44531</v>
      </c>
      <c r="H1745" s="14">
        <f>'[1]TCE - ANEXO III - Preencher'!I1754</f>
        <v>0</v>
      </c>
      <c r="I1745" s="14">
        <f>'[1]TCE - ANEXO III - Preencher'!J1754</f>
        <v>213.3528</v>
      </c>
      <c r="J1745" s="14">
        <f>'[1]TCE - ANEXO III - Preencher'!K1754</f>
        <v>0</v>
      </c>
      <c r="K1745" s="15">
        <f>'[1]TCE - ANEXO III - Preencher'!L1754</f>
        <v>128.60749445600001</v>
      </c>
      <c r="L1745" s="15">
        <f>'[1]TCE - ANEXO III - Preencher'!M1754</f>
        <v>26.3</v>
      </c>
      <c r="M1745" s="15">
        <f t="shared" si="163"/>
        <v>102.30749445600001</v>
      </c>
      <c r="N1745" s="15">
        <f>'[1]TCE - ANEXO III - Preencher'!O1754</f>
        <v>1.93</v>
      </c>
      <c r="O1745" s="15">
        <f>'[1]TCE - ANEXO III - Preencher'!P1754</f>
        <v>0</v>
      </c>
      <c r="P1745" s="16">
        <f t="shared" si="164"/>
        <v>1.93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317.59029445600004</v>
      </c>
    </row>
    <row r="1746" spans="1:28" x14ac:dyDescent="0.2">
      <c r="A1746" s="8">
        <f>IFERROR(VLOOKUP(B1746,'[1]DADOS (OCULTAR)'!$P$3:$R$91,3,0),"")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TASSIO HENRIQUE NASCIMENTO NEVES</v>
      </c>
      <c r="E1746" s="9" t="str">
        <f>IF('[1]TCE - ANEXO III - Preencher'!F1755="4 - Assistência Odontológica","2 - Outros Profissionais da Saúde",'[1]TCE - ANEXO III - Preencher'!F1755)</f>
        <v>2 - Outros Profissionais da Saúde</v>
      </c>
      <c r="F1746" s="12">
        <f>'[1]TCE - ANEXO III - Preencher'!G1755</f>
        <v>223605</v>
      </c>
      <c r="G1746" s="13">
        <f>IF('[1]TCE - ANEXO III - Preencher'!H1755="","",'[1]TCE - ANEXO III - Preencher'!H1755)</f>
        <v>44531</v>
      </c>
      <c r="H1746" s="14">
        <f>'[1]TCE - ANEXO III - Preencher'!I1755</f>
        <v>0</v>
      </c>
      <c r="I1746" s="14">
        <f>'[1]TCE - ANEXO III - Preencher'!J1755</f>
        <v>355.91680000000002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1.59</v>
      </c>
      <c r="O1746" s="15">
        <f>'[1]TCE - ANEXO III - Preencher'!P1755</f>
        <v>0</v>
      </c>
      <c r="P1746" s="16">
        <f t="shared" si="164"/>
        <v>1.59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357.5068</v>
      </c>
    </row>
    <row r="1747" spans="1:28" x14ac:dyDescent="0.2">
      <c r="A1747" s="8">
        <f>IFERROR(VLOOKUP(B1747,'[1]DADOS (OCULTAR)'!$P$3:$R$91,3,0),"")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TATIANA RAMOS DA SILVA</v>
      </c>
      <c r="E1747" s="9" t="str">
        <f>IF('[1]TCE - ANEXO III - Preencher'!F1756="4 - Assistência Odontológica","2 - Outros Profissionais da Saúde",'[1]TCE - ANEXO III - Preencher'!F1756)</f>
        <v>3 - Administrativo</v>
      </c>
      <c r="F1747" s="12">
        <f>'[1]TCE - ANEXO III - Preencher'!G1756</f>
        <v>514320</v>
      </c>
      <c r="G1747" s="13">
        <f>IF('[1]TCE - ANEXO III - Preencher'!H1756="","",'[1]TCE - ANEXO III - Preencher'!H1756)</f>
        <v>44531</v>
      </c>
      <c r="H1747" s="14">
        <f>'[1]TCE - ANEXO III - Preencher'!I1756</f>
        <v>0</v>
      </c>
      <c r="I1747" s="14">
        <f>'[1]TCE - ANEXO III - Preencher'!J1756</f>
        <v>186.42400000000001</v>
      </c>
      <c r="J1747" s="14">
        <f>'[1]TCE - ANEXO III - Preencher'!K1756</f>
        <v>0</v>
      </c>
      <c r="K1747" s="15">
        <f>'[1]TCE - ANEXO III - Preencher'!L1756</f>
        <v>128.60749445600001</v>
      </c>
      <c r="L1747" s="15">
        <f>'[1]TCE - ANEXO III - Preencher'!M1756</f>
        <v>21.46</v>
      </c>
      <c r="M1747" s="15">
        <f t="shared" si="163"/>
        <v>107.147494456</v>
      </c>
      <c r="N1747" s="15">
        <f>'[1]TCE - ANEXO III - Preencher'!O1756</f>
        <v>1.93</v>
      </c>
      <c r="O1747" s="15">
        <f>'[1]TCE - ANEXO III - Preencher'!P1756</f>
        <v>0</v>
      </c>
      <c r="P1747" s="16">
        <f t="shared" si="164"/>
        <v>1.93</v>
      </c>
      <c r="Q1747" s="15">
        <f>'[1]TCE - ANEXO III - Preencher'!R1756</f>
        <v>236.8</v>
      </c>
      <c r="R1747" s="15">
        <f>'[1]TCE - ANEXO III - Preencher'!S1756</f>
        <v>66.599999999999994</v>
      </c>
      <c r="S1747" s="16">
        <f t="shared" si="165"/>
        <v>170.20000000000002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465.70149445599998</v>
      </c>
    </row>
    <row r="1748" spans="1:28" x14ac:dyDescent="0.2">
      <c r="A1748" s="8">
        <f>IFERROR(VLOOKUP(B1748,'[1]DADOS (OCULTAR)'!$P$3:$R$91,3,0),"")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TATIANE BERNARDO SOUZA</v>
      </c>
      <c r="E1748" s="9" t="str">
        <f>IF('[1]TCE - ANEXO III - Preencher'!F1757="4 - Assistência Odontológica","2 - Outros Profissionais da Saúde",'[1]TCE - ANEXO III - Preencher'!F1757)</f>
        <v>2 - Outros Profissionais da Saúde</v>
      </c>
      <c r="F1748" s="12">
        <f>'[1]TCE - ANEXO III - Preencher'!G1757</f>
        <v>322205</v>
      </c>
      <c r="G1748" s="13">
        <f>IF('[1]TCE - ANEXO III - Preencher'!H1757="","",'[1]TCE - ANEXO III - Preencher'!H1757)</f>
        <v>44531</v>
      </c>
      <c r="H1748" s="14">
        <f>'[1]TCE - ANEXO III - Preencher'!I1757</f>
        <v>0</v>
      </c>
      <c r="I1748" s="14">
        <f>'[1]TCE - ANEXO III - Preencher'!J1757</f>
        <v>203.524</v>
      </c>
      <c r="J1748" s="14">
        <f>'[1]TCE - ANEXO III - Preencher'!K1757</f>
        <v>0</v>
      </c>
      <c r="K1748" s="15">
        <f>'[1]TCE - ANEXO III - Preencher'!L1757</f>
        <v>128.60749445600001</v>
      </c>
      <c r="L1748" s="15">
        <f>'[1]TCE - ANEXO III - Preencher'!M1757</f>
        <v>26.3</v>
      </c>
      <c r="M1748" s="15">
        <f t="shared" si="163"/>
        <v>102.30749445600001</v>
      </c>
      <c r="N1748" s="15">
        <f>'[1]TCE - ANEXO III - Preencher'!O1757</f>
        <v>1.93</v>
      </c>
      <c r="O1748" s="15">
        <f>'[1]TCE - ANEXO III - Preencher'!P1757</f>
        <v>0</v>
      </c>
      <c r="P1748" s="16">
        <f t="shared" si="164"/>
        <v>1.93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307.76149445600004</v>
      </c>
    </row>
    <row r="1749" spans="1:28" x14ac:dyDescent="0.2">
      <c r="A1749" s="8">
        <f>IFERROR(VLOOKUP(B1749,'[1]DADOS (OCULTAR)'!$P$3:$R$91,3,0),"")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TATIANE SILVA DOS SANTOS</v>
      </c>
      <c r="E1749" s="9" t="str">
        <f>IF('[1]TCE - ANEXO III - Preencher'!F1758="4 - Assistência Odontológica","2 - Outros Profissionais da Saúde",'[1]TCE - ANEXO III - Preencher'!F1758)</f>
        <v>3 - Administrativo</v>
      </c>
      <c r="F1749" s="12">
        <f>'[1]TCE - ANEXO III - Preencher'!G1758</f>
        <v>411010</v>
      </c>
      <c r="G1749" s="13">
        <f>IF('[1]TCE - ANEXO III - Preencher'!H1758="","",'[1]TCE - ANEXO III - Preencher'!H1758)</f>
        <v>44531</v>
      </c>
      <c r="H1749" s="14">
        <f>'[1]TCE - ANEXO III - Preencher'!I1758</f>
        <v>0</v>
      </c>
      <c r="I1749" s="14">
        <f>'[1]TCE - ANEXO III - Preencher'!J1758</f>
        <v>153.28639999999999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1.93</v>
      </c>
      <c r="O1749" s="15">
        <f>'[1]TCE - ANEXO III - Preencher'!P1758</f>
        <v>0</v>
      </c>
      <c r="P1749" s="16">
        <f t="shared" si="164"/>
        <v>1.93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155.21639999999999</v>
      </c>
    </row>
    <row r="1750" spans="1:28" x14ac:dyDescent="0.2">
      <c r="A1750" s="8">
        <f>IFERROR(VLOOKUP(B1750,'[1]DADOS (OCULTAR)'!$P$3:$R$91,3,0),"")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TATIANE SIMONICA DA SILVA</v>
      </c>
      <c r="E1750" s="9" t="str">
        <f>IF('[1]TCE - ANEXO III - Preencher'!F1759="4 - Assistência Odontológica","2 - Outros Profissionais da Saúde",'[1]TCE - ANEXO III - Preencher'!F1759)</f>
        <v>2 - Outros Profissionais da Saúde</v>
      </c>
      <c r="F1750" s="12">
        <f>'[1]TCE - ANEXO III - Preencher'!G1759</f>
        <v>223505</v>
      </c>
      <c r="G1750" s="13">
        <f>IF('[1]TCE - ANEXO III - Preencher'!H1759="","",'[1]TCE - ANEXO III - Preencher'!H1759)</f>
        <v>44531</v>
      </c>
      <c r="H1750" s="14">
        <f>'[1]TCE - ANEXO III - Preencher'!I1759</f>
        <v>0</v>
      </c>
      <c r="I1750" s="14">
        <f>'[1]TCE - ANEXO III - Preencher'!J1759</f>
        <v>393.88799999999998</v>
      </c>
      <c r="J1750" s="14">
        <f>'[1]TCE - ANEXO III - Preencher'!K1759</f>
        <v>0</v>
      </c>
      <c r="K1750" s="15">
        <f>'[1]TCE - ANEXO III - Preencher'!L1759</f>
        <v>128.60749445600001</v>
      </c>
      <c r="L1750" s="15">
        <f>'[1]TCE - ANEXO III - Preencher'!M1759</f>
        <v>3.53</v>
      </c>
      <c r="M1750" s="15">
        <f t="shared" si="163"/>
        <v>125.07749445600001</v>
      </c>
      <c r="N1750" s="15">
        <f>'[1]TCE - ANEXO III - Preencher'!O1759</f>
        <v>1.59</v>
      </c>
      <c r="O1750" s="15">
        <f>'[1]TCE - ANEXO III - Preencher'!P1759</f>
        <v>0</v>
      </c>
      <c r="P1750" s="16">
        <f t="shared" si="164"/>
        <v>1.59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520.55549445600002</v>
      </c>
    </row>
    <row r="1751" spans="1:28" x14ac:dyDescent="0.2">
      <c r="A1751" s="8">
        <f>IFERROR(VLOOKUP(B1751,'[1]DADOS (OCULTAR)'!$P$3:$R$91,3,0),"")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TATYANA TABOSA DE AZEVEDO BRAZ</v>
      </c>
      <c r="E1751" s="9" t="str">
        <f>IF('[1]TCE - ANEXO III - Preencher'!F1760="4 - Assistência Odontológica","2 - Outros Profissionais da Saúde",'[1]TCE - ANEXO III - Preencher'!F1760)</f>
        <v>1 - Médico</v>
      </c>
      <c r="F1751" s="12">
        <f>'[1]TCE - ANEXO III - Preencher'!G1760</f>
        <v>225125</v>
      </c>
      <c r="G1751" s="13">
        <f>IF('[1]TCE - ANEXO III - Preencher'!H1760="","",'[1]TCE - ANEXO III - Preencher'!H1760)</f>
        <v>44531</v>
      </c>
      <c r="H1751" s="14">
        <f>'[1]TCE - ANEXO III - Preencher'!I1760</f>
        <v>0</v>
      </c>
      <c r="I1751" s="14">
        <f>'[1]TCE - ANEXO III - Preencher'!J1760</f>
        <v>4934.8927999999996</v>
      </c>
      <c r="J1751" s="14">
        <f>'[1]TCE - ANEXO III - Preencher'!K1760</f>
        <v>0</v>
      </c>
      <c r="K1751" s="15">
        <f>'[1]TCE - ANEXO III - Preencher'!L1760</f>
        <v>128.60749445600001</v>
      </c>
      <c r="L1751" s="15">
        <f>'[1]TCE - ANEXO III - Preencher'!M1760</f>
        <v>2.29</v>
      </c>
      <c r="M1751" s="15">
        <f t="shared" si="163"/>
        <v>126.31749445600001</v>
      </c>
      <c r="N1751" s="15">
        <f>'[1]TCE - ANEXO III - Preencher'!O1760</f>
        <v>6.13</v>
      </c>
      <c r="O1751" s="15">
        <f>'[1]TCE - ANEXO III - Preencher'!P1760</f>
        <v>1.23</v>
      </c>
      <c r="P1751" s="16">
        <f t="shared" si="164"/>
        <v>4.9000000000000004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5066.1102944559989</v>
      </c>
    </row>
    <row r="1752" spans="1:28" x14ac:dyDescent="0.2">
      <c r="A1752" s="8">
        <f>IFERROR(VLOOKUP(B1752,'[1]DADOS (OCULTAR)'!$P$3:$R$91,3,0),"")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TEREZINHA DE ARAUJO SILVA</v>
      </c>
      <c r="E1752" s="9" t="str">
        <f>IF('[1]TCE - ANEXO III - Preencher'!F1761="4 - Assistência Odontológica","2 - Outros Profissionais da Saúde",'[1]TCE - ANEXO III - Preencher'!F1761)</f>
        <v>3 - Administrativo</v>
      </c>
      <c r="F1752" s="12">
        <f>'[1]TCE - ANEXO III - Preencher'!G1761</f>
        <v>763305</v>
      </c>
      <c r="G1752" s="13">
        <f>IF('[1]TCE - ANEXO III - Preencher'!H1761="","",'[1]TCE - ANEXO III - Preencher'!H1761)</f>
        <v>44531</v>
      </c>
      <c r="H1752" s="14">
        <f>'[1]TCE - ANEXO III - Preencher'!I1761</f>
        <v>0</v>
      </c>
      <c r="I1752" s="14">
        <f>'[1]TCE - ANEXO III - Preencher'!J1761</f>
        <v>183.8904</v>
      </c>
      <c r="J1752" s="14">
        <f>'[1]TCE - ANEXO III - Preencher'!K1761</f>
        <v>0</v>
      </c>
      <c r="K1752" s="15">
        <f>'[1]TCE - ANEXO III - Preencher'!L1761</f>
        <v>128.60749445600001</v>
      </c>
      <c r="L1752" s="15">
        <f>'[1]TCE - ANEXO III - Preencher'!M1761</f>
        <v>22.26</v>
      </c>
      <c r="M1752" s="15">
        <f t="shared" si="163"/>
        <v>106.34749445600001</v>
      </c>
      <c r="N1752" s="15">
        <f>'[1]TCE - ANEXO III - Preencher'!O1761</f>
        <v>1.93</v>
      </c>
      <c r="O1752" s="15">
        <f>'[1]TCE - ANEXO III - Preencher'!P1761</f>
        <v>0</v>
      </c>
      <c r="P1752" s="16">
        <f t="shared" si="164"/>
        <v>1.93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292.167894456</v>
      </c>
    </row>
    <row r="1753" spans="1:28" x14ac:dyDescent="0.2">
      <c r="A1753" s="8">
        <f>IFERROR(VLOOKUP(B1753,'[1]DADOS (OCULTAR)'!$P$3:$R$91,3,0),"")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THAIS APARECIDA DA SILVA</v>
      </c>
      <c r="E1753" s="9" t="str">
        <f>IF('[1]TCE - ANEXO III - Preencher'!F1762="4 - Assistência Odontológica","2 - Outros Profissionais da Saúde",'[1]TCE - ANEXO III - Preencher'!F1762)</f>
        <v>3 - Administrativo</v>
      </c>
      <c r="F1753" s="12">
        <f>'[1]TCE - ANEXO III - Preencher'!G1762</f>
        <v>513430</v>
      </c>
      <c r="G1753" s="13">
        <f>IF('[1]TCE - ANEXO III - Preencher'!H1762="","",'[1]TCE - ANEXO III - Preencher'!H1762)</f>
        <v>44531</v>
      </c>
      <c r="H1753" s="14">
        <f>'[1]TCE - ANEXO III - Preencher'!I1762</f>
        <v>0</v>
      </c>
      <c r="I1753" s="14">
        <f>'[1]TCE - ANEXO III - Preencher'!J1762</f>
        <v>171.14320000000001</v>
      </c>
      <c r="J1753" s="14">
        <f>'[1]TCE - ANEXO III - Preencher'!K1762</f>
        <v>0</v>
      </c>
      <c r="K1753" s="15">
        <f>'[1]TCE - ANEXO III - Preencher'!L1762</f>
        <v>128.60749445600001</v>
      </c>
      <c r="L1753" s="15">
        <f>'[1]TCE - ANEXO III - Preencher'!M1762</f>
        <v>18.55</v>
      </c>
      <c r="M1753" s="15">
        <f t="shared" si="163"/>
        <v>110.05749445600001</v>
      </c>
      <c r="N1753" s="15">
        <f>'[1]TCE - ANEXO III - Preencher'!O1762</f>
        <v>1.93</v>
      </c>
      <c r="O1753" s="15">
        <f>'[1]TCE - ANEXO III - Preencher'!P1762</f>
        <v>0</v>
      </c>
      <c r="P1753" s="16">
        <f t="shared" si="164"/>
        <v>1.93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283.13069445600001</v>
      </c>
    </row>
    <row r="1754" spans="1:28" x14ac:dyDescent="0.2">
      <c r="A1754" s="8">
        <f>IFERROR(VLOOKUP(B1754,'[1]DADOS (OCULTAR)'!$P$3:$R$91,3,0),"")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THAIS CAVALCANTI GALVAO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>
        <f>'[1]TCE - ANEXO III - Preencher'!G1763</f>
        <v>223710</v>
      </c>
      <c r="G1754" s="13">
        <f>IF('[1]TCE - ANEXO III - Preencher'!H1763="","",'[1]TCE - ANEXO III - Preencher'!H1763)</f>
        <v>44531</v>
      </c>
      <c r="H1754" s="14">
        <f>'[1]TCE - ANEXO III - Preencher'!I1763</f>
        <v>0</v>
      </c>
      <c r="I1754" s="14">
        <f>'[1]TCE - ANEXO III - Preencher'!J1763</f>
        <v>368.68959999999998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1.93</v>
      </c>
      <c r="O1754" s="15">
        <f>'[1]TCE - ANEXO III - Preencher'!P1763</f>
        <v>0</v>
      </c>
      <c r="P1754" s="16">
        <f t="shared" si="164"/>
        <v>1.93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370.61959999999999</v>
      </c>
    </row>
    <row r="1755" spans="1:28" x14ac:dyDescent="0.2">
      <c r="A1755" s="8">
        <f>IFERROR(VLOOKUP(B1755,'[1]DADOS (OCULTAR)'!$P$3:$R$91,3,0),"")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THAIS DA SILVA LIRA</v>
      </c>
      <c r="E1755" s="9" t="str">
        <f>IF('[1]TCE - ANEXO III - Preencher'!F1764="4 - Assistência Odontológica","2 - Outros Profissionais da Saúde",'[1]TCE - ANEXO III - Preencher'!F1764)</f>
        <v>2 - Outros Profissionais da Saúde</v>
      </c>
      <c r="F1755" s="12">
        <f>'[1]TCE - ANEXO III - Preencher'!G1764</f>
        <v>322205</v>
      </c>
      <c r="G1755" s="13">
        <f>IF('[1]TCE - ANEXO III - Preencher'!H1764="","",'[1]TCE - ANEXO III - Preencher'!H1764)</f>
        <v>44531</v>
      </c>
      <c r="H1755" s="14">
        <f>'[1]TCE - ANEXO III - Preencher'!I1764</f>
        <v>0</v>
      </c>
      <c r="I1755" s="14">
        <f>'[1]TCE - ANEXO III - Preencher'!J1764</f>
        <v>217.50479999999999</v>
      </c>
      <c r="J1755" s="14">
        <f>'[1]TCE - ANEXO III - Preencher'!K1764</f>
        <v>0</v>
      </c>
      <c r="K1755" s="15">
        <f>'[1]TCE - ANEXO III - Preencher'!L1764</f>
        <v>128.60749445600001</v>
      </c>
      <c r="L1755" s="15">
        <f>'[1]TCE - ANEXO III - Preencher'!M1764</f>
        <v>25.43</v>
      </c>
      <c r="M1755" s="15">
        <f t="shared" si="163"/>
        <v>103.17749445600001</v>
      </c>
      <c r="N1755" s="15">
        <f>'[1]TCE - ANEXO III - Preencher'!O1764</f>
        <v>1.93</v>
      </c>
      <c r="O1755" s="15">
        <f>'[1]TCE - ANEXO III - Preencher'!P1764</f>
        <v>0</v>
      </c>
      <c r="P1755" s="16">
        <f t="shared" si="164"/>
        <v>1.93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322.61229445600003</v>
      </c>
    </row>
    <row r="1756" spans="1:28" x14ac:dyDescent="0.2">
      <c r="A1756" s="8">
        <f>IFERROR(VLOOKUP(B1756,'[1]DADOS (OCULTAR)'!$P$3:$R$91,3,0),"")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THAIS NELLY DE SOUZA SILVA</v>
      </c>
      <c r="E1756" s="9" t="str">
        <f>IF('[1]TCE - ANEXO III - Preencher'!F1765="4 - Assistência Odontológica","2 - Outros Profissionais da Saúde",'[1]TCE - ANEXO III - Preencher'!F1765)</f>
        <v>2 - Outros Profissionais da Saúde</v>
      </c>
      <c r="F1756" s="12">
        <f>'[1]TCE - ANEXO III - Preencher'!G1765</f>
        <v>223605</v>
      </c>
      <c r="G1756" s="13">
        <f>IF('[1]TCE - ANEXO III - Preencher'!H1765="","",'[1]TCE - ANEXO III - Preencher'!H1765)</f>
        <v>44531</v>
      </c>
      <c r="H1756" s="14">
        <f>'[1]TCE - ANEXO III - Preencher'!I1765</f>
        <v>0</v>
      </c>
      <c r="I1756" s="14">
        <f>'[1]TCE - ANEXO III - Preencher'!J1765</f>
        <v>344.21839999999997</v>
      </c>
      <c r="J1756" s="14">
        <f>'[1]TCE - ANEXO III - Preencher'!K1765</f>
        <v>0</v>
      </c>
      <c r="K1756" s="15">
        <f>'[1]TCE - ANEXO III - Preencher'!L1765</f>
        <v>128.60749445600001</v>
      </c>
      <c r="L1756" s="15">
        <f>'[1]TCE - ANEXO III - Preencher'!M1765</f>
        <v>2.23</v>
      </c>
      <c r="M1756" s="15">
        <f t="shared" si="163"/>
        <v>126.37749445600001</v>
      </c>
      <c r="N1756" s="15">
        <f>'[1]TCE - ANEXO III - Preencher'!O1765</f>
        <v>1.59</v>
      </c>
      <c r="O1756" s="15">
        <f>'[1]TCE - ANEXO III - Preencher'!P1765</f>
        <v>0</v>
      </c>
      <c r="P1756" s="16">
        <f t="shared" si="164"/>
        <v>1.59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472.18589445599997</v>
      </c>
    </row>
    <row r="1757" spans="1:28" x14ac:dyDescent="0.2">
      <c r="A1757" s="8">
        <f>IFERROR(VLOOKUP(B1757,'[1]DADOS (OCULTAR)'!$P$3:$R$91,3,0),"")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THAIS PAULA MORAES COELHO</v>
      </c>
      <c r="E1757" s="9" t="str">
        <f>IF('[1]TCE - ANEXO III - Preencher'!F1766="4 - Assistência Odontológica","2 - Outros Profissionais da Saúde",'[1]TCE - ANEXO III - Preencher'!F1766)</f>
        <v>2 - Outros Profissionais da Saúde</v>
      </c>
      <c r="F1757" s="12">
        <f>'[1]TCE - ANEXO III - Preencher'!G1766</f>
        <v>223505</v>
      </c>
      <c r="G1757" s="13">
        <f>IF('[1]TCE - ANEXO III - Preencher'!H1766="","",'[1]TCE - ANEXO III - Preencher'!H1766)</f>
        <v>44531</v>
      </c>
      <c r="H1757" s="14">
        <f>'[1]TCE - ANEXO III - Preencher'!I1766</f>
        <v>0</v>
      </c>
      <c r="I1757" s="14">
        <f>'[1]TCE - ANEXO III - Preencher'!J1766</f>
        <v>428.54719999999998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1.59</v>
      </c>
      <c r="O1757" s="15">
        <f>'[1]TCE - ANEXO III - Preencher'!P1766</f>
        <v>0</v>
      </c>
      <c r="P1757" s="16">
        <f t="shared" si="164"/>
        <v>1.59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430.13719999999995</v>
      </c>
    </row>
    <row r="1758" spans="1:28" x14ac:dyDescent="0.2">
      <c r="A1758" s="8">
        <f>IFERROR(VLOOKUP(B1758,'[1]DADOS (OCULTAR)'!$P$3:$R$91,3,0),"")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THAIS RAIANE FELIX DE OLIVEIRA</v>
      </c>
      <c r="E1758" s="9" t="str">
        <f>IF('[1]TCE - ANEXO III - Preencher'!F1767="4 - Assistência Odontológica","2 - Outros Profissionais da Saúde",'[1]TCE - ANEXO III - Preencher'!F1767)</f>
        <v>2 - Outros Profissionais da Saúde</v>
      </c>
      <c r="F1758" s="12">
        <f>'[1]TCE - ANEXO III - Preencher'!G1767</f>
        <v>223505</v>
      </c>
      <c r="G1758" s="13">
        <f>IF('[1]TCE - ANEXO III - Preencher'!H1767="","",'[1]TCE - ANEXO III - Preencher'!H1767)</f>
        <v>44531</v>
      </c>
      <c r="H1758" s="14">
        <f>'[1]TCE - ANEXO III - Preencher'!I1767</f>
        <v>0</v>
      </c>
      <c r="I1758" s="14">
        <f>'[1]TCE - ANEXO III - Preencher'!J1767</f>
        <v>467.83359999999999</v>
      </c>
      <c r="J1758" s="14">
        <f>'[1]TCE - ANEXO III - Preencher'!K1767</f>
        <v>0</v>
      </c>
      <c r="K1758" s="15">
        <f>'[1]TCE - ANEXO III - Preencher'!L1767</f>
        <v>128.60749445600001</v>
      </c>
      <c r="L1758" s="15">
        <f>'[1]TCE - ANEXO III - Preencher'!M1767</f>
        <v>3.53</v>
      </c>
      <c r="M1758" s="15">
        <f t="shared" si="163"/>
        <v>125.07749445600001</v>
      </c>
      <c r="N1758" s="15">
        <f>'[1]TCE - ANEXO III - Preencher'!O1767</f>
        <v>1.59</v>
      </c>
      <c r="O1758" s="15">
        <f>'[1]TCE - ANEXO III - Preencher'!P1767</f>
        <v>0</v>
      </c>
      <c r="P1758" s="16">
        <f t="shared" si="164"/>
        <v>1.59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594.50109445600003</v>
      </c>
    </row>
    <row r="1759" spans="1:28" x14ac:dyDescent="0.2">
      <c r="A1759" s="8">
        <f>IFERROR(VLOOKUP(B1759,'[1]DADOS (OCULTAR)'!$P$3:$R$91,3,0),"")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THAIS VIRGINIA SOUZA DA SILVA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>
        <f>'[1]TCE - ANEXO III - Preencher'!G1768</f>
        <v>223505</v>
      </c>
      <c r="G1759" s="13">
        <f>IF('[1]TCE - ANEXO III - Preencher'!H1768="","",'[1]TCE - ANEXO III - Preencher'!H1768)</f>
        <v>44531</v>
      </c>
      <c r="H1759" s="14">
        <f>'[1]TCE - ANEXO III - Preencher'!I1768</f>
        <v>0</v>
      </c>
      <c r="I1759" s="14">
        <f>'[1]TCE - ANEXO III - Preencher'!J1768</f>
        <v>459.98239999999998</v>
      </c>
      <c r="J1759" s="14">
        <f>'[1]TCE - ANEXO III - Preencher'!K1768</f>
        <v>0</v>
      </c>
      <c r="K1759" s="15">
        <f>'[1]TCE - ANEXO III - Preencher'!L1768</f>
        <v>128.60749445600001</v>
      </c>
      <c r="L1759" s="15">
        <f>'[1]TCE - ANEXO III - Preencher'!M1768</f>
        <v>3.31</v>
      </c>
      <c r="M1759" s="15">
        <f t="shared" si="163"/>
        <v>125.29749445600001</v>
      </c>
      <c r="N1759" s="15">
        <f>'[1]TCE - ANEXO III - Preencher'!O1768</f>
        <v>1.59</v>
      </c>
      <c r="O1759" s="15">
        <f>'[1]TCE - ANEXO III - Preencher'!P1768</f>
        <v>0</v>
      </c>
      <c r="P1759" s="16">
        <f t="shared" si="164"/>
        <v>1.59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586.869894456</v>
      </c>
    </row>
    <row r="1760" spans="1:28" x14ac:dyDescent="0.2">
      <c r="A1760" s="8">
        <f>IFERROR(VLOOKUP(B1760,'[1]DADOS (OCULTAR)'!$P$3:$R$91,3,0),"")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THALIA KAROLINE DA SILVA ORACIO</v>
      </c>
      <c r="E1760" s="9" t="str">
        <f>IF('[1]TCE - ANEXO III - Preencher'!F1769="4 - Assistência Odontológica","2 - Outros Profissionais da Saúde",'[1]TCE - ANEXO III - Preencher'!F1769)</f>
        <v>2 - Outros Profissionais da Saúde</v>
      </c>
      <c r="F1760" s="12">
        <f>'[1]TCE - ANEXO III - Preencher'!G1769</f>
        <v>322205</v>
      </c>
      <c r="G1760" s="13">
        <f>IF('[1]TCE - ANEXO III - Preencher'!H1769="","",'[1]TCE - ANEXO III - Preencher'!H1769)</f>
        <v>44531</v>
      </c>
      <c r="H1760" s="14">
        <f>'[1]TCE - ANEXO III - Preencher'!I1769</f>
        <v>0</v>
      </c>
      <c r="I1760" s="14">
        <f>'[1]TCE - ANEXO III - Preencher'!J1769</f>
        <v>222.1584</v>
      </c>
      <c r="J1760" s="14">
        <f>'[1]TCE - ANEXO III - Preencher'!K1769</f>
        <v>0</v>
      </c>
      <c r="K1760" s="15">
        <f>'[1]TCE - ANEXO III - Preencher'!L1769</f>
        <v>128.60749445600001</v>
      </c>
      <c r="L1760" s="15">
        <f>'[1]TCE - ANEXO III - Preencher'!M1769</f>
        <v>26.3</v>
      </c>
      <c r="M1760" s="15">
        <f t="shared" si="163"/>
        <v>102.30749445600001</v>
      </c>
      <c r="N1760" s="15">
        <f>'[1]TCE - ANEXO III - Preencher'!O1769</f>
        <v>1.93</v>
      </c>
      <c r="O1760" s="15">
        <f>'[1]TCE - ANEXO III - Preencher'!P1769</f>
        <v>0</v>
      </c>
      <c r="P1760" s="16">
        <f t="shared" si="164"/>
        <v>1.93</v>
      </c>
      <c r="Q1760" s="15">
        <f>'[1]TCE - ANEXO III - Preencher'!R1769</f>
        <v>236.8</v>
      </c>
      <c r="R1760" s="15">
        <f>'[1]TCE - ANEXO III - Preencher'!S1769</f>
        <v>78.91</v>
      </c>
      <c r="S1760" s="16">
        <f t="shared" si="165"/>
        <v>157.89000000000001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484.28589445600005</v>
      </c>
    </row>
    <row r="1761" spans="1:28" x14ac:dyDescent="0.2">
      <c r="A1761" s="8">
        <f>IFERROR(VLOOKUP(B1761,'[1]DADOS (OCULTAR)'!$P$3:$R$91,3,0),"")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THALYSSA LORENNA BARBOSA GALDINO DE LIRA</v>
      </c>
      <c r="E1761" s="9" t="str">
        <f>IF('[1]TCE - ANEXO III - Preencher'!F1770="4 - Assistência Odontológica","2 - Outros Profissionais da Saúde",'[1]TCE - ANEXO III - Preencher'!F1770)</f>
        <v>1 - Médico</v>
      </c>
      <c r="F1761" s="12">
        <f>'[1]TCE - ANEXO III - Preencher'!G1770</f>
        <v>225120</v>
      </c>
      <c r="G1761" s="13">
        <f>IF('[1]TCE - ANEXO III - Preencher'!H1770="","",'[1]TCE - ANEXO III - Preencher'!H1770)</f>
        <v>44531</v>
      </c>
      <c r="H1761" s="14">
        <f>'[1]TCE - ANEXO III - Preencher'!I1770</f>
        <v>0</v>
      </c>
      <c r="I1761" s="14">
        <f>'[1]TCE - ANEXO III - Preencher'!J1770</f>
        <v>1475.848</v>
      </c>
      <c r="J1761" s="14">
        <f>'[1]TCE - ANEXO III - Preencher'!K1770</f>
        <v>0</v>
      </c>
      <c r="K1761" s="15">
        <f>'[1]TCE - ANEXO III - Preencher'!L1770</f>
        <v>128.60749445600001</v>
      </c>
      <c r="L1761" s="15">
        <f>'[1]TCE - ANEXO III - Preencher'!M1770</f>
        <v>2.75</v>
      </c>
      <c r="M1761" s="15">
        <f t="shared" si="163"/>
        <v>125.85749445600001</v>
      </c>
      <c r="N1761" s="15">
        <f>'[1]TCE - ANEXO III - Preencher'!O1770</f>
        <v>6.13</v>
      </c>
      <c r="O1761" s="15">
        <f>'[1]TCE - ANEXO III - Preencher'!P1770</f>
        <v>1.23</v>
      </c>
      <c r="P1761" s="16">
        <f t="shared" si="164"/>
        <v>4.9000000000000004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1606.6054944560001</v>
      </c>
    </row>
    <row r="1762" spans="1:28" x14ac:dyDescent="0.2">
      <c r="A1762" s="8">
        <f>IFERROR(VLOOKUP(B1762,'[1]DADOS (OCULTAR)'!$P$3:$R$91,3,0),"")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THAMIRES RECIELY MOURA SILVA</v>
      </c>
      <c r="E1762" s="9" t="str">
        <f>IF('[1]TCE - ANEXO III - Preencher'!F1771="4 - Assistência Odontológica","2 - Outros Profissionais da Saúde",'[1]TCE - ANEXO III - Preencher'!F1771)</f>
        <v>3 - Administrativo</v>
      </c>
      <c r="F1762" s="12">
        <f>'[1]TCE - ANEXO III - Preencher'!G1771</f>
        <v>521130</v>
      </c>
      <c r="G1762" s="13">
        <f>IF('[1]TCE - ANEXO III - Preencher'!H1771="","",'[1]TCE - ANEXO III - Preencher'!H1771)</f>
        <v>44531</v>
      </c>
      <c r="H1762" s="14">
        <f>'[1]TCE - ANEXO III - Preencher'!I1771</f>
        <v>0</v>
      </c>
      <c r="I1762" s="14">
        <f>'[1]TCE - ANEXO III - Preencher'!J1771</f>
        <v>210.31280000000001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1.93</v>
      </c>
      <c r="O1762" s="15">
        <f>'[1]TCE - ANEXO III - Preencher'!P1771</f>
        <v>0</v>
      </c>
      <c r="P1762" s="16">
        <f t="shared" si="164"/>
        <v>1.93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212.24280000000002</v>
      </c>
    </row>
    <row r="1763" spans="1:28" x14ac:dyDescent="0.2">
      <c r="A1763" s="8">
        <f>IFERROR(VLOOKUP(B1763,'[1]DADOS (OCULTAR)'!$P$3:$R$91,3,0),"")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THASSIO THADDEUS OLIVEIRA ALVES</v>
      </c>
      <c r="E1763" s="9" t="str">
        <f>IF('[1]TCE - ANEXO III - Preencher'!F1772="4 - Assistência Odontológica","2 - Outros Profissionais da Saúde",'[1]TCE - ANEXO III - Preencher'!F1772)</f>
        <v>3 - Administrativo</v>
      </c>
      <c r="F1763" s="12">
        <f>'[1]TCE - ANEXO III - Preencher'!G1772</f>
        <v>517410</v>
      </c>
      <c r="G1763" s="13">
        <f>IF('[1]TCE - ANEXO III - Preencher'!H1772="","",'[1]TCE - ANEXO III - Preencher'!H1772)</f>
        <v>44531</v>
      </c>
      <c r="H1763" s="14">
        <f>'[1]TCE - ANEXO III - Preencher'!I1772</f>
        <v>0</v>
      </c>
      <c r="I1763" s="14">
        <f>'[1]TCE - ANEXO III - Preencher'!J1772</f>
        <v>149.74639999999999</v>
      </c>
      <c r="J1763" s="14">
        <f>'[1]TCE - ANEXO III - Preencher'!K1772</f>
        <v>0</v>
      </c>
      <c r="K1763" s="15">
        <f>'[1]TCE - ANEXO III - Preencher'!L1772</f>
        <v>128.60749445600001</v>
      </c>
      <c r="L1763" s="15">
        <f>'[1]TCE - ANEXO III - Preencher'!M1772</f>
        <v>22.26</v>
      </c>
      <c r="M1763" s="15">
        <f t="shared" si="163"/>
        <v>106.34749445600001</v>
      </c>
      <c r="N1763" s="15">
        <f>'[1]TCE - ANEXO III - Preencher'!O1772</f>
        <v>1.93</v>
      </c>
      <c r="O1763" s="15">
        <f>'[1]TCE - ANEXO III - Preencher'!P1772</f>
        <v>0</v>
      </c>
      <c r="P1763" s="16">
        <f t="shared" si="164"/>
        <v>1.93</v>
      </c>
      <c r="Q1763" s="15">
        <f>'[1]TCE - ANEXO III - Preencher'!R1772</f>
        <v>236.8</v>
      </c>
      <c r="R1763" s="15">
        <f>'[1]TCE - ANEXO III - Preencher'!S1772</f>
        <v>66.78</v>
      </c>
      <c r="S1763" s="16">
        <f t="shared" si="165"/>
        <v>170.02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428.04389445599998</v>
      </c>
    </row>
    <row r="1764" spans="1:28" x14ac:dyDescent="0.2">
      <c r="A1764" s="8">
        <f>IFERROR(VLOOKUP(B1764,'[1]DADOS (OCULTAR)'!$P$3:$R$91,3,0),"")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THATIANNY PRISCILLA LOPES DE MELO</v>
      </c>
      <c r="E1764" s="9" t="str">
        <f>IF('[1]TCE - ANEXO III - Preencher'!F1773="4 - Assistência Odontológica","2 - Outros Profissionais da Saúde",'[1]TCE - ANEXO III - Preencher'!F1773)</f>
        <v>2 - Outros Profissionais da Saúde</v>
      </c>
      <c r="F1764" s="12">
        <f>'[1]TCE - ANEXO III - Preencher'!G1773</f>
        <v>223505</v>
      </c>
      <c r="G1764" s="13">
        <f>IF('[1]TCE - ANEXO III - Preencher'!H1773="","",'[1]TCE - ANEXO III - Preencher'!H1773)</f>
        <v>44531</v>
      </c>
      <c r="H1764" s="14">
        <f>'[1]TCE - ANEXO III - Preencher'!I1773</f>
        <v>0</v>
      </c>
      <c r="I1764" s="14">
        <f>'[1]TCE - ANEXO III - Preencher'!J1773</f>
        <v>288.428</v>
      </c>
      <c r="J1764" s="14">
        <f>'[1]TCE - ANEXO III - Preencher'!K1773</f>
        <v>0</v>
      </c>
      <c r="K1764" s="15">
        <f>'[1]TCE - ANEXO III - Preencher'!L1773</f>
        <v>128.60749445600001</v>
      </c>
      <c r="L1764" s="15">
        <f>'[1]TCE - ANEXO III - Preencher'!M1773</f>
        <v>2.66</v>
      </c>
      <c r="M1764" s="15">
        <f t="shared" si="163"/>
        <v>125.94749445600002</v>
      </c>
      <c r="N1764" s="15">
        <f>'[1]TCE - ANEXO III - Preencher'!O1773</f>
        <v>1.59</v>
      </c>
      <c r="O1764" s="15">
        <f>'[1]TCE - ANEXO III - Preencher'!P1773</f>
        <v>0</v>
      </c>
      <c r="P1764" s="16">
        <f t="shared" si="164"/>
        <v>1.59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415.96549445599999</v>
      </c>
    </row>
    <row r="1765" spans="1:28" x14ac:dyDescent="0.2">
      <c r="A1765" s="8">
        <f>IFERROR(VLOOKUP(B1765,'[1]DADOS (OCULTAR)'!$P$3:$R$91,3,0),"")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THAYANE YONARA SILVA PONTES GOIS</v>
      </c>
      <c r="E1765" s="9" t="str">
        <f>IF('[1]TCE - ANEXO III - Preencher'!F1774="4 - Assistência Odontológica","2 - Outros Profissionais da Saúde",'[1]TCE - ANEXO III - Preencher'!F1774)</f>
        <v>2 - Outros Profissionais da Saúde</v>
      </c>
      <c r="F1765" s="12">
        <f>'[1]TCE - ANEXO III - Preencher'!G1774</f>
        <v>223505</v>
      </c>
      <c r="G1765" s="13">
        <f>IF('[1]TCE - ANEXO III - Preencher'!H1774="","",'[1]TCE - ANEXO III - Preencher'!H1774)</f>
        <v>44531</v>
      </c>
      <c r="H1765" s="14">
        <f>'[1]TCE - ANEXO III - Preencher'!I1774</f>
        <v>0</v>
      </c>
      <c r="I1765" s="14">
        <f>'[1]TCE - ANEXO III - Preencher'!J1774</f>
        <v>456.49279999999999</v>
      </c>
      <c r="J1765" s="14">
        <f>'[1]TCE - ANEXO III - Preencher'!K1774</f>
        <v>0</v>
      </c>
      <c r="K1765" s="15">
        <f>'[1]TCE - ANEXO III - Preencher'!L1774</f>
        <v>128.60749445600001</v>
      </c>
      <c r="L1765" s="15">
        <f>'[1]TCE - ANEXO III - Preencher'!M1774</f>
        <v>3.53</v>
      </c>
      <c r="M1765" s="15">
        <f t="shared" si="163"/>
        <v>125.07749445600001</v>
      </c>
      <c r="N1765" s="15">
        <f>'[1]TCE - ANEXO III - Preencher'!O1774</f>
        <v>1.59</v>
      </c>
      <c r="O1765" s="15">
        <f>'[1]TCE - ANEXO III - Preencher'!P1774</f>
        <v>0</v>
      </c>
      <c r="P1765" s="16">
        <f t="shared" si="164"/>
        <v>1.59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583.16029445600009</v>
      </c>
    </row>
    <row r="1766" spans="1:28" x14ac:dyDescent="0.2">
      <c r="A1766" s="8">
        <f>IFERROR(VLOOKUP(B1766,'[1]DADOS (OCULTAR)'!$P$3:$R$91,3,0),"")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THAYNA DA SILVA GOMES</v>
      </c>
      <c r="E1766" s="9" t="str">
        <f>IF('[1]TCE - ANEXO III - Preencher'!F1775="4 - Assistência Odontológica","2 - Outros Profissionais da Saúde",'[1]TCE - ANEXO III - Preencher'!F1775)</f>
        <v>2 - Outros Profissionais da Saúde</v>
      </c>
      <c r="F1766" s="12">
        <f>'[1]TCE - ANEXO III - Preencher'!G1775</f>
        <v>322205</v>
      </c>
      <c r="G1766" s="13">
        <f>IF('[1]TCE - ANEXO III - Preencher'!H1775="","",'[1]TCE - ANEXO III - Preencher'!H1775)</f>
        <v>44531</v>
      </c>
      <c r="H1766" s="14">
        <f>'[1]TCE - ANEXO III - Preencher'!I1775</f>
        <v>0</v>
      </c>
      <c r="I1766" s="14">
        <f>'[1]TCE - ANEXO III - Preencher'!J1775</f>
        <v>220.56880000000001</v>
      </c>
      <c r="J1766" s="14">
        <f>'[1]TCE - ANEXO III - Preencher'!K1775</f>
        <v>0</v>
      </c>
      <c r="K1766" s="15">
        <f>'[1]TCE - ANEXO III - Preencher'!L1775</f>
        <v>128.60749445600001</v>
      </c>
      <c r="L1766" s="15">
        <f>'[1]TCE - ANEXO III - Preencher'!M1775</f>
        <v>26.3</v>
      </c>
      <c r="M1766" s="15">
        <f t="shared" si="163"/>
        <v>102.30749445600001</v>
      </c>
      <c r="N1766" s="15">
        <f>'[1]TCE - ANEXO III - Preencher'!O1775</f>
        <v>1.93</v>
      </c>
      <c r="O1766" s="15">
        <f>'[1]TCE - ANEXO III - Preencher'!P1775</f>
        <v>0</v>
      </c>
      <c r="P1766" s="16">
        <f t="shared" si="164"/>
        <v>1.93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69.41</v>
      </c>
      <c r="U1766" s="15">
        <f>'[1]TCE - ANEXO III - Preencher'!V1775</f>
        <v>0</v>
      </c>
      <c r="V1766" s="16">
        <f t="shared" si="166"/>
        <v>69.41</v>
      </c>
      <c r="W1766" s="17" t="str">
        <f>IF('[1]TCE - ANEXO III - Preencher'!X1775="","",'[1]TCE - ANEXO III - Preencher'!X1775)</f>
        <v>AUX. CRECHE I</v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394.21629445600001</v>
      </c>
    </row>
    <row r="1767" spans="1:28" x14ac:dyDescent="0.2">
      <c r="A1767" s="8">
        <f>IFERROR(VLOOKUP(B1767,'[1]DADOS (OCULTAR)'!$P$3:$R$91,3,0),"")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THAYSE ALANNE BEZERRA DA SILVA</v>
      </c>
      <c r="E1767" s="9" t="str">
        <f>IF('[1]TCE - ANEXO III - Preencher'!F1776="4 - Assistência Odontológica","2 - Outros Profissionais da Saúde",'[1]TCE - ANEXO III - Preencher'!F1776)</f>
        <v>2 - Outros Profissionais da Saúde</v>
      </c>
      <c r="F1767" s="12">
        <f>'[1]TCE - ANEXO III - Preencher'!G1776</f>
        <v>223605</v>
      </c>
      <c r="G1767" s="13">
        <f>IF('[1]TCE - ANEXO III - Preencher'!H1776="","",'[1]TCE - ANEXO III - Preencher'!H1776)</f>
        <v>44531</v>
      </c>
      <c r="H1767" s="14">
        <f>'[1]TCE - ANEXO III - Preencher'!I1776</f>
        <v>0</v>
      </c>
      <c r="I1767" s="14">
        <f>'[1]TCE - ANEXO III - Preencher'!J1776</f>
        <v>314.15600000000001</v>
      </c>
      <c r="J1767" s="14">
        <f>'[1]TCE - ANEXO III - Preencher'!K1776</f>
        <v>0</v>
      </c>
      <c r="K1767" s="15">
        <f>'[1]TCE - ANEXO III - Preencher'!L1776</f>
        <v>128.60749445600001</v>
      </c>
      <c r="L1767" s="15">
        <f>'[1]TCE - ANEXO III - Preencher'!M1776</f>
        <v>2.84</v>
      </c>
      <c r="M1767" s="15">
        <f t="shared" si="163"/>
        <v>125.76749445600001</v>
      </c>
      <c r="N1767" s="15">
        <f>'[1]TCE - ANEXO III - Preencher'!O1776</f>
        <v>1.59</v>
      </c>
      <c r="O1767" s="15">
        <f>'[1]TCE - ANEXO III - Preencher'!P1776</f>
        <v>0</v>
      </c>
      <c r="P1767" s="16">
        <f t="shared" si="164"/>
        <v>1.59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98.21</v>
      </c>
      <c r="U1767" s="15">
        <f>'[1]TCE - ANEXO III - Preencher'!V1776</f>
        <v>0</v>
      </c>
      <c r="V1767" s="16">
        <f t="shared" si="166"/>
        <v>98.21</v>
      </c>
      <c r="W1767" s="17" t="str">
        <f>IF('[1]TCE - ANEXO III - Preencher'!X1776="","",'[1]TCE - ANEXO III - Preencher'!X1776)</f>
        <v>AUX. CRECHE I</v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539.72349445600003</v>
      </c>
    </row>
    <row r="1768" spans="1:28" x14ac:dyDescent="0.2">
      <c r="A1768" s="8">
        <f>IFERROR(VLOOKUP(B1768,'[1]DADOS (OCULTAR)'!$P$3:$R$91,3,0),"")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THAYSE DA SILVA RODRIGUES</v>
      </c>
      <c r="E1768" s="9" t="str">
        <f>IF('[1]TCE - ANEXO III - Preencher'!F1777="4 - Assistência Odontológica","2 - Outros Profissionais da Saúde",'[1]TCE - ANEXO III - Preencher'!F1777)</f>
        <v>2 - Outros Profissionais da Saúde</v>
      </c>
      <c r="F1768" s="12">
        <f>'[1]TCE - ANEXO III - Preencher'!G1777</f>
        <v>322205</v>
      </c>
      <c r="G1768" s="13">
        <f>IF('[1]TCE - ANEXO III - Preencher'!H1777="","",'[1]TCE - ANEXO III - Preencher'!H1777)</f>
        <v>44531</v>
      </c>
      <c r="H1768" s="14">
        <f>'[1]TCE - ANEXO III - Preencher'!I1777</f>
        <v>0</v>
      </c>
      <c r="I1768" s="14">
        <f>'[1]TCE - ANEXO III - Preencher'!J1777</f>
        <v>217.04480000000001</v>
      </c>
      <c r="J1768" s="14">
        <f>'[1]TCE - ANEXO III - Preencher'!K1777</f>
        <v>0</v>
      </c>
      <c r="K1768" s="15">
        <f>'[1]TCE - ANEXO III - Preencher'!L1777</f>
        <v>128.60749445600001</v>
      </c>
      <c r="L1768" s="15">
        <f>'[1]TCE - ANEXO III - Preencher'!M1777</f>
        <v>21.04</v>
      </c>
      <c r="M1768" s="15">
        <f t="shared" si="163"/>
        <v>107.56749445600002</v>
      </c>
      <c r="N1768" s="15">
        <f>'[1]TCE - ANEXO III - Preencher'!O1777</f>
        <v>1.93</v>
      </c>
      <c r="O1768" s="15">
        <f>'[1]TCE - ANEXO III - Preencher'!P1777</f>
        <v>0</v>
      </c>
      <c r="P1768" s="16">
        <f t="shared" si="164"/>
        <v>1.93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326.54229445600004</v>
      </c>
    </row>
    <row r="1769" spans="1:28" x14ac:dyDescent="0.2">
      <c r="A1769" s="8">
        <f>IFERROR(VLOOKUP(B1769,'[1]DADOS (OCULTAR)'!$P$3:$R$91,3,0),"")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THIAGO FONTENELE MARQUES</v>
      </c>
      <c r="E1769" s="9" t="str">
        <f>IF('[1]TCE - ANEXO III - Preencher'!F1778="4 - Assistência Odontológica","2 - Outros Profissionais da Saúde",'[1]TCE - ANEXO III - Preencher'!F1778)</f>
        <v>1 - Médico</v>
      </c>
      <c r="F1769" s="12">
        <f>'[1]TCE - ANEXO III - Preencher'!G1778</f>
        <v>225120</v>
      </c>
      <c r="G1769" s="13">
        <f>IF('[1]TCE - ANEXO III - Preencher'!H1778="","",'[1]TCE - ANEXO III - Preencher'!H1778)</f>
        <v>44531</v>
      </c>
      <c r="H1769" s="14">
        <f>'[1]TCE - ANEXO III - Preencher'!I1778</f>
        <v>0</v>
      </c>
      <c r="I1769" s="14">
        <f>'[1]TCE - ANEXO III - Preencher'!J1778</f>
        <v>1439.1992</v>
      </c>
      <c r="J1769" s="14">
        <f>'[1]TCE - ANEXO III - Preencher'!K1778</f>
        <v>0</v>
      </c>
      <c r="K1769" s="15">
        <f>'[1]TCE - ANEXO III - Preencher'!L1778</f>
        <v>128.60749445600001</v>
      </c>
      <c r="L1769" s="15">
        <f>'[1]TCE - ANEXO III - Preencher'!M1778</f>
        <v>2.75</v>
      </c>
      <c r="M1769" s="15">
        <f t="shared" si="163"/>
        <v>125.85749445600001</v>
      </c>
      <c r="N1769" s="15">
        <f>'[1]TCE - ANEXO III - Preencher'!O1778</f>
        <v>6.13</v>
      </c>
      <c r="O1769" s="15">
        <f>'[1]TCE - ANEXO III - Preencher'!P1778</f>
        <v>1.23</v>
      </c>
      <c r="P1769" s="16">
        <f t="shared" si="164"/>
        <v>4.9000000000000004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1569.9566944560002</v>
      </c>
    </row>
    <row r="1770" spans="1:28" x14ac:dyDescent="0.2">
      <c r="A1770" s="8">
        <f>IFERROR(VLOOKUP(B1770,'[1]DADOS (OCULTAR)'!$P$3:$R$91,3,0),"")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THIAGO HENRIQUE DA SILVA RAMOS</v>
      </c>
      <c r="E1770" s="9" t="str">
        <f>IF('[1]TCE - ANEXO III - Preencher'!F1779="4 - Assistência Odontológica","2 - Outros Profissionais da Saúde",'[1]TCE - ANEXO III - Preencher'!F1779)</f>
        <v>2 - Outros Profissionais da Saúde</v>
      </c>
      <c r="F1770" s="12">
        <f>'[1]TCE - ANEXO III - Preencher'!G1779</f>
        <v>223605</v>
      </c>
      <c r="G1770" s="13">
        <f>IF('[1]TCE - ANEXO III - Preencher'!H1779="","",'[1]TCE - ANEXO III - Preencher'!H1779)</f>
        <v>44531</v>
      </c>
      <c r="H1770" s="14">
        <f>'[1]TCE - ANEXO III - Preencher'!I1779</f>
        <v>0</v>
      </c>
      <c r="I1770" s="14">
        <f>'[1]TCE - ANEXO III - Preencher'!J1779</f>
        <v>272.48</v>
      </c>
      <c r="J1770" s="14">
        <f>'[1]TCE - ANEXO III - Preencher'!K1779</f>
        <v>0</v>
      </c>
      <c r="K1770" s="15">
        <f>'[1]TCE - ANEXO III - Preencher'!L1779</f>
        <v>128.60749445600001</v>
      </c>
      <c r="L1770" s="15">
        <f>'[1]TCE - ANEXO III - Preencher'!M1779</f>
        <v>2.62</v>
      </c>
      <c r="M1770" s="15">
        <f t="shared" si="163"/>
        <v>125.98749445600001</v>
      </c>
      <c r="N1770" s="15">
        <f>'[1]TCE - ANEXO III - Preencher'!O1779</f>
        <v>1.59</v>
      </c>
      <c r="O1770" s="15">
        <f>'[1]TCE - ANEXO III - Preencher'!P1779</f>
        <v>0</v>
      </c>
      <c r="P1770" s="16">
        <f t="shared" si="164"/>
        <v>1.59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400.05749445600003</v>
      </c>
    </row>
    <row r="1771" spans="1:28" x14ac:dyDescent="0.2">
      <c r="A1771" s="8">
        <f>IFERROR(VLOOKUP(B1771,'[1]DADOS (OCULTAR)'!$P$3:$R$91,3,0),"")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THIAGO JONATAN SILVA XAVIER</v>
      </c>
      <c r="E1771" s="9" t="str">
        <f>IF('[1]TCE - ANEXO III - Preencher'!F1780="4 - Assistência Odontológica","2 - Outros Profissionais da Saúde",'[1]TCE - ANEXO III - Preencher'!F1780)</f>
        <v>3 - Administrativo</v>
      </c>
      <c r="F1771" s="12">
        <f>'[1]TCE - ANEXO III - Preencher'!G1780</f>
        <v>214915</v>
      </c>
      <c r="G1771" s="13">
        <f>IF('[1]TCE - ANEXO III - Preencher'!H1780="","",'[1]TCE - ANEXO III - Preencher'!H1780)</f>
        <v>44531</v>
      </c>
      <c r="H1771" s="14">
        <f>'[1]TCE - ANEXO III - Preencher'!I1780</f>
        <v>0</v>
      </c>
      <c r="I1771" s="14">
        <f>'[1]TCE - ANEXO III - Preencher'!J1780</f>
        <v>947.37199999999996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1.93</v>
      </c>
      <c r="O1771" s="15">
        <f>'[1]TCE - ANEXO III - Preencher'!P1780</f>
        <v>0</v>
      </c>
      <c r="P1771" s="16">
        <f t="shared" si="164"/>
        <v>1.93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949.30199999999991</v>
      </c>
    </row>
    <row r="1772" spans="1:28" x14ac:dyDescent="0.2">
      <c r="A1772" s="8">
        <f>IFERROR(VLOOKUP(B1772,'[1]DADOS (OCULTAR)'!$P$3:$R$91,3,0),"")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THIAGO MARQUES DE QUEIROZ</v>
      </c>
      <c r="E1772" s="9" t="str">
        <f>IF('[1]TCE - ANEXO III - Preencher'!F1781="4 - Assistência Odontológica","2 - Outros Profissionais da Saúde",'[1]TCE - ANEXO III - Preencher'!F1781)</f>
        <v>3 - Administrativo</v>
      </c>
      <c r="F1772" s="12">
        <f>'[1]TCE - ANEXO III - Preencher'!G1781</f>
        <v>410105</v>
      </c>
      <c r="G1772" s="13">
        <f>IF('[1]TCE - ANEXO III - Preencher'!H1781="","",'[1]TCE - ANEXO III - Preencher'!H1781)</f>
        <v>44531</v>
      </c>
      <c r="H1772" s="14">
        <f>'[1]TCE - ANEXO III - Preencher'!I1781</f>
        <v>0</v>
      </c>
      <c r="I1772" s="14">
        <f>'[1]TCE - ANEXO III - Preencher'!J1781</f>
        <v>332.35520000000002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1.93</v>
      </c>
      <c r="O1772" s="15">
        <f>'[1]TCE - ANEXO III - Preencher'!P1781</f>
        <v>0</v>
      </c>
      <c r="P1772" s="16">
        <f t="shared" si="164"/>
        <v>1.93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334.28520000000003</v>
      </c>
    </row>
    <row r="1773" spans="1:28" x14ac:dyDescent="0.2">
      <c r="A1773" s="8">
        <f>IFERROR(VLOOKUP(B1773,'[1]DADOS (OCULTAR)'!$P$3:$R$91,3,0),"")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THIAGO MEIRELES ALVES DE OLIVEIRA</v>
      </c>
      <c r="E1773" s="9" t="str">
        <f>IF('[1]TCE - ANEXO III - Preencher'!F1782="4 - Assistência Odontológica","2 - Outros Profissionais da Saúde",'[1]TCE - ANEXO III - Preencher'!F1782)</f>
        <v>1 - Médico</v>
      </c>
      <c r="F1773" s="12">
        <f>'[1]TCE - ANEXO III - Preencher'!G1782</f>
        <v>225150</v>
      </c>
      <c r="G1773" s="13">
        <f>IF('[1]TCE - ANEXO III - Preencher'!H1782="","",'[1]TCE - ANEXO III - Preencher'!H1782)</f>
        <v>44531</v>
      </c>
      <c r="H1773" s="14">
        <f>'[1]TCE - ANEXO III - Preencher'!I1782</f>
        <v>0</v>
      </c>
      <c r="I1773" s="14">
        <f>'[1]TCE - ANEXO III - Preencher'!J1782</f>
        <v>2747.5736000000002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6.13</v>
      </c>
      <c r="O1773" s="15">
        <f>'[1]TCE - ANEXO III - Preencher'!P1782</f>
        <v>1.23</v>
      </c>
      <c r="P1773" s="16">
        <f t="shared" si="164"/>
        <v>4.9000000000000004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2752.4736000000003</v>
      </c>
    </row>
    <row r="1774" spans="1:28" x14ac:dyDescent="0.2">
      <c r="A1774" s="8">
        <f>IFERROR(VLOOKUP(B1774,'[1]DADOS (OCULTAR)'!$P$3:$R$91,3,0),"")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THIAGO SIQUEIRA LEITE</v>
      </c>
      <c r="E1774" s="9" t="str">
        <f>IF('[1]TCE - ANEXO III - Preencher'!F1783="4 - Assistência Odontológica","2 - Outros Profissionais da Saúde",'[1]TCE - ANEXO III - Preencher'!F1783)</f>
        <v>1 - Médico</v>
      </c>
      <c r="F1774" s="12">
        <f>'[1]TCE - ANEXO III - Preencher'!G1783</f>
        <v>225225</v>
      </c>
      <c r="G1774" s="13">
        <f>IF('[1]TCE - ANEXO III - Preencher'!H1783="","",'[1]TCE - ANEXO III - Preencher'!H1783)</f>
        <v>44531</v>
      </c>
      <c r="H1774" s="14">
        <f>'[1]TCE - ANEXO III - Preencher'!I1783</f>
        <v>0</v>
      </c>
      <c r="I1774" s="14">
        <f>'[1]TCE - ANEXO III - Preencher'!J1783</f>
        <v>3655.8015999999998</v>
      </c>
      <c r="J1774" s="14">
        <f>'[1]TCE - ANEXO III - Preencher'!K1783</f>
        <v>0</v>
      </c>
      <c r="K1774" s="15">
        <f>'[1]TCE - ANEXO III - Preencher'!L1783</f>
        <v>128.60749445600001</v>
      </c>
      <c r="L1774" s="15">
        <f>'[1]TCE - ANEXO III - Preencher'!M1783</f>
        <v>2.75</v>
      </c>
      <c r="M1774" s="15">
        <f t="shared" si="163"/>
        <v>125.85749445600001</v>
      </c>
      <c r="N1774" s="15">
        <f>'[1]TCE - ANEXO III - Preencher'!O1783</f>
        <v>6.13</v>
      </c>
      <c r="O1774" s="15">
        <f>'[1]TCE - ANEXO III - Preencher'!P1783</f>
        <v>1.23</v>
      </c>
      <c r="P1774" s="16">
        <f t="shared" si="164"/>
        <v>4.9000000000000004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3786.5590944559999</v>
      </c>
    </row>
    <row r="1775" spans="1:28" x14ac:dyDescent="0.2">
      <c r="A1775" s="8">
        <f>IFERROR(VLOOKUP(B1775,'[1]DADOS (OCULTAR)'!$P$3:$R$91,3,0),"")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THOMAZ HALLAN DE ANDRADE F DA SILVA</v>
      </c>
      <c r="E1775" s="9" t="str">
        <f>IF('[1]TCE - ANEXO III - Preencher'!F1784="4 - Assistência Odontológica","2 - Outros Profissionais da Saúde",'[1]TCE - ANEXO III - Preencher'!F1784)</f>
        <v>2 - Outros Profissionais da Saúde</v>
      </c>
      <c r="F1775" s="12">
        <f>'[1]TCE - ANEXO III - Preencher'!G1784</f>
        <v>223505</v>
      </c>
      <c r="G1775" s="13">
        <f>IF('[1]TCE - ANEXO III - Preencher'!H1784="","",'[1]TCE - ANEXO III - Preencher'!H1784)</f>
        <v>44531</v>
      </c>
      <c r="H1775" s="14">
        <f>'[1]TCE - ANEXO III - Preencher'!I1784</f>
        <v>0</v>
      </c>
      <c r="I1775" s="14">
        <f>'[1]TCE - ANEXO III - Preencher'!J1784</f>
        <v>441.45839999999998</v>
      </c>
      <c r="J1775" s="14">
        <f>'[1]TCE - ANEXO III - Preencher'!K1784</f>
        <v>0</v>
      </c>
      <c r="K1775" s="15">
        <f>'[1]TCE - ANEXO III - Preencher'!L1784</f>
        <v>128.60749445600001</v>
      </c>
      <c r="L1775" s="15">
        <f>'[1]TCE - ANEXO III - Preencher'!M1784</f>
        <v>3.31</v>
      </c>
      <c r="M1775" s="15">
        <f t="shared" si="163"/>
        <v>125.29749445600001</v>
      </c>
      <c r="N1775" s="15">
        <f>'[1]TCE - ANEXO III - Preencher'!O1784</f>
        <v>1.59</v>
      </c>
      <c r="O1775" s="15">
        <f>'[1]TCE - ANEXO III - Preencher'!P1784</f>
        <v>0</v>
      </c>
      <c r="P1775" s="16">
        <f t="shared" si="164"/>
        <v>1.59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568.345894456</v>
      </c>
    </row>
    <row r="1776" spans="1:28" x14ac:dyDescent="0.2">
      <c r="A1776" s="8">
        <f>IFERROR(VLOOKUP(B1776,'[1]DADOS (OCULTAR)'!$P$3:$R$91,3,0),"")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TIAGO DE OLIVEIRA MOREIRA</v>
      </c>
      <c r="E1776" s="9" t="str">
        <f>IF('[1]TCE - ANEXO III - Preencher'!F1785="4 - Assistência Odontológica","2 - Outros Profissionais da Saúde",'[1]TCE - ANEXO III - Preencher'!F1785)</f>
        <v>3 - Administrativo</v>
      </c>
      <c r="F1776" s="12">
        <f>'[1]TCE - ANEXO III - Preencher'!G1785</f>
        <v>212410</v>
      </c>
      <c r="G1776" s="13">
        <f>IF('[1]TCE - ANEXO III - Preencher'!H1785="","",'[1]TCE - ANEXO III - Preencher'!H1785)</f>
        <v>44531</v>
      </c>
      <c r="H1776" s="14">
        <f>'[1]TCE - ANEXO III - Preencher'!I1785</f>
        <v>0</v>
      </c>
      <c r="I1776" s="14">
        <f>'[1]TCE - ANEXO III - Preencher'!J1785</f>
        <v>189.9984</v>
      </c>
      <c r="J1776" s="14">
        <f>'[1]TCE - ANEXO III - Preencher'!K1785</f>
        <v>0</v>
      </c>
      <c r="K1776" s="15">
        <f>'[1]TCE - ANEXO III - Preencher'!L1785</f>
        <v>128.60749445600001</v>
      </c>
      <c r="L1776" s="15">
        <f>'[1]TCE - ANEXO III - Preencher'!M1785</f>
        <v>35.72</v>
      </c>
      <c r="M1776" s="15">
        <f t="shared" si="163"/>
        <v>92.887494456000013</v>
      </c>
      <c r="N1776" s="15">
        <f>'[1]TCE - ANEXO III - Preencher'!O1785</f>
        <v>1.93</v>
      </c>
      <c r="O1776" s="15">
        <f>'[1]TCE - ANEXO III - Preencher'!P1785</f>
        <v>0</v>
      </c>
      <c r="P1776" s="16">
        <f t="shared" si="164"/>
        <v>1.93</v>
      </c>
      <c r="Q1776" s="15">
        <f>'[1]TCE - ANEXO III - Preencher'!R1785</f>
        <v>236.8</v>
      </c>
      <c r="R1776" s="15">
        <f>'[1]TCE - ANEXO III - Preencher'!S1785</f>
        <v>107.17</v>
      </c>
      <c r="S1776" s="16">
        <f t="shared" si="165"/>
        <v>129.63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414.44589445600002</v>
      </c>
    </row>
    <row r="1777" spans="1:28" x14ac:dyDescent="0.2">
      <c r="A1777" s="8">
        <f>IFERROR(VLOOKUP(B1777,'[1]DADOS (OCULTAR)'!$P$3:$R$91,3,0),"")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TIAGO EMANUEL DA SILVA NUNES</v>
      </c>
      <c r="E1777" s="9" t="str">
        <f>IF('[1]TCE - ANEXO III - Preencher'!F1786="4 - Assistência Odontológica","2 - Outros Profissionais da Saúde",'[1]TCE - ANEXO III - Preencher'!F1786)</f>
        <v>2 - Outros Profissionais da Saúde</v>
      </c>
      <c r="F1777" s="12">
        <f>'[1]TCE - ANEXO III - Preencher'!G1786</f>
        <v>223505</v>
      </c>
      <c r="G1777" s="13">
        <f>IF('[1]TCE - ANEXO III - Preencher'!H1786="","",'[1]TCE - ANEXO III - Preencher'!H1786)</f>
        <v>44531</v>
      </c>
      <c r="H1777" s="14">
        <f>'[1]TCE - ANEXO III - Preencher'!I1786</f>
        <v>0</v>
      </c>
      <c r="I1777" s="14">
        <f>'[1]TCE - ANEXO III - Preencher'!J1786</f>
        <v>439.98719999999997</v>
      </c>
      <c r="J1777" s="14">
        <f>'[1]TCE - ANEXO III - Preencher'!K1786</f>
        <v>0</v>
      </c>
      <c r="K1777" s="15">
        <f>'[1]TCE - ANEXO III - Preencher'!L1786</f>
        <v>128.60749445600001</v>
      </c>
      <c r="L1777" s="15">
        <f>'[1]TCE - ANEXO III - Preencher'!M1786</f>
        <v>3.06</v>
      </c>
      <c r="M1777" s="15">
        <f t="shared" si="163"/>
        <v>125.54749445600001</v>
      </c>
      <c r="N1777" s="15">
        <f>'[1]TCE - ANEXO III - Preencher'!O1786</f>
        <v>1.59</v>
      </c>
      <c r="O1777" s="15">
        <f>'[1]TCE - ANEXO III - Preencher'!P1786</f>
        <v>0</v>
      </c>
      <c r="P1777" s="16">
        <f t="shared" si="164"/>
        <v>1.59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567.12469445600004</v>
      </c>
    </row>
    <row r="1778" spans="1:28" x14ac:dyDescent="0.2">
      <c r="A1778" s="8">
        <f>IFERROR(VLOOKUP(B1778,'[1]DADOS (OCULTAR)'!$P$3:$R$91,3,0),"")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TIAGO LEONARDO FERREIRA DA SILVA</v>
      </c>
      <c r="E1778" s="9" t="str">
        <f>IF('[1]TCE - ANEXO III - Preencher'!F1787="4 - Assistência Odontológica","2 - Outros Profissionais da Saúde",'[1]TCE - ANEXO III - Preencher'!F1787)</f>
        <v>2 - Outros Profissionais da Saúde</v>
      </c>
      <c r="F1778" s="12">
        <f>'[1]TCE - ANEXO III - Preencher'!G1787</f>
        <v>322205</v>
      </c>
      <c r="G1778" s="13">
        <f>IF('[1]TCE - ANEXO III - Preencher'!H1787="","",'[1]TCE - ANEXO III - Preencher'!H1787)</f>
        <v>44531</v>
      </c>
      <c r="H1778" s="14">
        <f>'[1]TCE - ANEXO III - Preencher'!I1787</f>
        <v>0</v>
      </c>
      <c r="I1778" s="14">
        <f>'[1]TCE - ANEXO III - Preencher'!J1787</f>
        <v>191.9392</v>
      </c>
      <c r="J1778" s="14">
        <f>'[1]TCE - ANEXO III - Preencher'!K1787</f>
        <v>0</v>
      </c>
      <c r="K1778" s="15">
        <f>'[1]TCE - ANEXO III - Preencher'!L1787</f>
        <v>128.60749445600001</v>
      </c>
      <c r="L1778" s="15">
        <f>'[1]TCE - ANEXO III - Preencher'!M1787</f>
        <v>26.3</v>
      </c>
      <c r="M1778" s="15">
        <f t="shared" si="163"/>
        <v>102.30749445600001</v>
      </c>
      <c r="N1778" s="15">
        <f>'[1]TCE - ANEXO III - Preencher'!O1787</f>
        <v>1.93</v>
      </c>
      <c r="O1778" s="15">
        <f>'[1]TCE - ANEXO III - Preencher'!P1787</f>
        <v>0</v>
      </c>
      <c r="P1778" s="16">
        <f t="shared" si="164"/>
        <v>1.93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296.17669445600001</v>
      </c>
    </row>
    <row r="1779" spans="1:28" x14ac:dyDescent="0.2">
      <c r="A1779" s="8">
        <f>IFERROR(VLOOKUP(B1779,'[1]DADOS (OCULTAR)'!$P$3:$R$91,3,0),"")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TIAGO VIEIRA SEPPE DE CALAIS</v>
      </c>
      <c r="E1779" s="9" t="str">
        <f>IF('[1]TCE - ANEXO III - Preencher'!F1788="4 - Assistência Odontológica","2 - Outros Profissionais da Saúde",'[1]TCE - ANEXO III - Preencher'!F1788)</f>
        <v>1 - Médico</v>
      </c>
      <c r="F1779" s="12">
        <f>'[1]TCE - ANEXO III - Preencher'!G1788</f>
        <v>225125</v>
      </c>
      <c r="G1779" s="13">
        <f>IF('[1]TCE - ANEXO III - Preencher'!H1788="","",'[1]TCE - ANEXO III - Preencher'!H1788)</f>
        <v>44531</v>
      </c>
      <c r="H1779" s="14">
        <f>'[1]TCE - ANEXO III - Preencher'!I1788</f>
        <v>0</v>
      </c>
      <c r="I1779" s="14">
        <f>'[1]TCE - ANEXO III - Preencher'!J1788</f>
        <v>1766.3751999999999</v>
      </c>
      <c r="J1779" s="14">
        <f>'[1]TCE - ANEXO III - Preencher'!K1788</f>
        <v>0</v>
      </c>
      <c r="K1779" s="15">
        <f>'[1]TCE - ANEXO III - Preencher'!L1788</f>
        <v>128.60749445600001</v>
      </c>
      <c r="L1779" s="15">
        <f>'[1]TCE - ANEXO III - Preencher'!M1788</f>
        <v>2.75</v>
      </c>
      <c r="M1779" s="15">
        <f t="shared" si="163"/>
        <v>125.85749445600001</v>
      </c>
      <c r="N1779" s="15">
        <f>'[1]TCE - ANEXO III - Preencher'!O1788</f>
        <v>6.13</v>
      </c>
      <c r="O1779" s="15">
        <f>'[1]TCE - ANEXO III - Preencher'!P1788</f>
        <v>1.23</v>
      </c>
      <c r="P1779" s="16">
        <f t="shared" si="164"/>
        <v>4.9000000000000004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1897.1326944560001</v>
      </c>
    </row>
    <row r="1780" spans="1:28" x14ac:dyDescent="0.2">
      <c r="A1780" s="8">
        <f>IFERROR(VLOOKUP(B1780,'[1]DADOS (OCULTAR)'!$P$3:$R$91,3,0),"")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TIRZAH MARIA PEREIRA ROCHA</v>
      </c>
      <c r="E1780" s="9" t="str">
        <f>IF('[1]TCE - ANEXO III - Preencher'!F1789="4 - Assistência Odontológica","2 - Outros Profissionais da Saúde",'[1]TCE - ANEXO III - Preencher'!F1789)</f>
        <v>2 - Outros Profissionais da Saúde</v>
      </c>
      <c r="F1780" s="12">
        <f>'[1]TCE - ANEXO III - Preencher'!G1789</f>
        <v>223505</v>
      </c>
      <c r="G1780" s="13">
        <f>IF('[1]TCE - ANEXO III - Preencher'!H1789="","",'[1]TCE - ANEXO III - Preencher'!H1789)</f>
        <v>44531</v>
      </c>
      <c r="H1780" s="14">
        <f>'[1]TCE - ANEXO III - Preencher'!I1789</f>
        <v>0</v>
      </c>
      <c r="I1780" s="14">
        <f>'[1]TCE - ANEXO III - Preencher'!J1789</f>
        <v>414.81599999999997</v>
      </c>
      <c r="J1780" s="14">
        <f>'[1]TCE - ANEXO III - Preencher'!K1789</f>
        <v>0</v>
      </c>
      <c r="K1780" s="15">
        <f>'[1]TCE - ANEXO III - Preencher'!L1789</f>
        <v>128.60749445600001</v>
      </c>
      <c r="L1780" s="15">
        <f>'[1]TCE - ANEXO III - Preencher'!M1789</f>
        <v>3.53</v>
      </c>
      <c r="M1780" s="15">
        <f t="shared" si="163"/>
        <v>125.07749445600001</v>
      </c>
      <c r="N1780" s="15">
        <f>'[1]TCE - ANEXO III - Preencher'!O1789</f>
        <v>1.59</v>
      </c>
      <c r="O1780" s="15">
        <f>'[1]TCE - ANEXO III - Preencher'!P1789</f>
        <v>0</v>
      </c>
      <c r="P1780" s="16">
        <f t="shared" si="164"/>
        <v>1.59</v>
      </c>
      <c r="Q1780" s="15">
        <f>'[1]TCE - ANEXO III - Preencher'!R1789</f>
        <v>88.8</v>
      </c>
      <c r="R1780" s="15">
        <f>'[1]TCE - ANEXO III - Preencher'!S1789</f>
        <v>88.8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541.48349445600002</v>
      </c>
    </row>
    <row r="1781" spans="1:28" x14ac:dyDescent="0.2">
      <c r="A1781" s="8">
        <f>IFERROR(VLOOKUP(B1781,'[1]DADOS (OCULTAR)'!$P$3:$R$91,3,0),"")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TULIO VINICIUS SILVA FREITAS</v>
      </c>
      <c r="E1781" s="9" t="str">
        <f>IF('[1]TCE - ANEXO III - Preencher'!F1790="4 - Assistência Odontológica","2 - Outros Profissionais da Saúde",'[1]TCE - ANEXO III - Preencher'!F1790)</f>
        <v>3 - Administrativo</v>
      </c>
      <c r="F1781" s="12">
        <f>'[1]TCE - ANEXO III - Preencher'!G1790</f>
        <v>513505</v>
      </c>
      <c r="G1781" s="13">
        <f>IF('[1]TCE - ANEXO III - Preencher'!H1790="","",'[1]TCE - ANEXO III - Preencher'!H1790)</f>
        <v>44531</v>
      </c>
      <c r="H1781" s="14">
        <f>'[1]TCE - ANEXO III - Preencher'!I1790</f>
        <v>0</v>
      </c>
      <c r="I1781" s="14">
        <f>'[1]TCE - ANEXO III - Preencher'!J1790</f>
        <v>179.06720000000001</v>
      </c>
      <c r="J1781" s="14">
        <f>'[1]TCE - ANEXO III - Preencher'!K1790</f>
        <v>0</v>
      </c>
      <c r="K1781" s="15">
        <f>'[1]TCE - ANEXO III - Preencher'!L1790</f>
        <v>128.60749445600001</v>
      </c>
      <c r="L1781" s="15">
        <f>'[1]TCE - ANEXO III - Preencher'!M1790</f>
        <v>20.78</v>
      </c>
      <c r="M1781" s="15">
        <f t="shared" si="163"/>
        <v>107.82749445600001</v>
      </c>
      <c r="N1781" s="15">
        <f>'[1]TCE - ANEXO III - Preencher'!O1790</f>
        <v>1.93</v>
      </c>
      <c r="O1781" s="15">
        <f>'[1]TCE - ANEXO III - Preencher'!P1790</f>
        <v>0</v>
      </c>
      <c r="P1781" s="16">
        <f t="shared" si="164"/>
        <v>1.93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288.82469445600003</v>
      </c>
    </row>
    <row r="1782" spans="1:28" x14ac:dyDescent="0.2">
      <c r="A1782" s="8">
        <f>IFERROR(VLOOKUP(B1782,'[1]DADOS (OCULTAR)'!$P$3:$R$91,3,0),"")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UMBERTO GERVAZIO DA SILVEIRA JUNIOR</v>
      </c>
      <c r="E1782" s="9" t="str">
        <f>IF('[1]TCE - ANEXO III - Preencher'!F1791="4 - Assistência Odontológica","2 - Outros Profissionais da Saúde",'[1]TCE - ANEXO III - Preencher'!F1791)</f>
        <v>3 - Administrativo</v>
      </c>
      <c r="F1782" s="12">
        <f>'[1]TCE - ANEXO III - Preencher'!G1791</f>
        <v>521130</v>
      </c>
      <c r="G1782" s="13">
        <f>IF('[1]TCE - ANEXO III - Preencher'!H1791="","",'[1]TCE - ANEXO III - Preencher'!H1791)</f>
        <v>44531</v>
      </c>
      <c r="H1782" s="14">
        <f>'[1]TCE - ANEXO III - Preencher'!I1791</f>
        <v>0</v>
      </c>
      <c r="I1782" s="14">
        <f>'[1]TCE - ANEXO III - Preencher'!J1791</f>
        <v>169.67920000000001</v>
      </c>
      <c r="J1782" s="14">
        <f>'[1]TCE - ANEXO III - Preencher'!K1791</f>
        <v>0</v>
      </c>
      <c r="K1782" s="15">
        <f>'[1]TCE - ANEXO III - Preencher'!L1791</f>
        <v>128.60749445600001</v>
      </c>
      <c r="L1782" s="15">
        <f>'[1]TCE - ANEXO III - Preencher'!M1791</f>
        <v>22.26</v>
      </c>
      <c r="M1782" s="15">
        <f t="shared" si="163"/>
        <v>106.34749445600001</v>
      </c>
      <c r="N1782" s="15">
        <f>'[1]TCE - ANEXO III - Preencher'!O1791</f>
        <v>1.93</v>
      </c>
      <c r="O1782" s="15">
        <f>'[1]TCE - ANEXO III - Preencher'!P1791</f>
        <v>0</v>
      </c>
      <c r="P1782" s="16">
        <f t="shared" si="164"/>
        <v>1.93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277.95669445600004</v>
      </c>
    </row>
    <row r="1783" spans="1:28" x14ac:dyDescent="0.2">
      <c r="A1783" s="8">
        <f>IFERROR(VLOOKUP(B1783,'[1]DADOS (OCULTAR)'!$P$3:$R$91,3,0),"")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VALBERT MORAES MOREIRA RAMOS</v>
      </c>
      <c r="E1783" s="9" t="str">
        <f>IF('[1]TCE - ANEXO III - Preencher'!F1792="4 - Assistência Odontológica","2 - Outros Profissionais da Saúde",'[1]TCE - ANEXO III - Preencher'!F1792)</f>
        <v>1 - Médico</v>
      </c>
      <c r="F1783" s="12">
        <f>'[1]TCE - ANEXO III - Preencher'!G1792</f>
        <v>225285</v>
      </c>
      <c r="G1783" s="13">
        <f>IF('[1]TCE - ANEXO III - Preencher'!H1792="","",'[1]TCE - ANEXO III - Preencher'!H1792)</f>
        <v>44531</v>
      </c>
      <c r="H1783" s="14">
        <f>'[1]TCE - ANEXO III - Preencher'!I1792</f>
        <v>0</v>
      </c>
      <c r="I1783" s="14">
        <f>'[1]TCE - ANEXO III - Preencher'!J1792</f>
        <v>1162.0640000000001</v>
      </c>
      <c r="J1783" s="14">
        <f>'[1]TCE - ANEXO III - Preencher'!K1792</f>
        <v>0</v>
      </c>
      <c r="K1783" s="15">
        <f>'[1]TCE - ANEXO III - Preencher'!L1792</f>
        <v>128.60749445600001</v>
      </c>
      <c r="L1783" s="15">
        <f>'[1]TCE - ANEXO III - Preencher'!M1792</f>
        <v>2.75</v>
      </c>
      <c r="M1783" s="15">
        <f t="shared" si="163"/>
        <v>125.85749445600001</v>
      </c>
      <c r="N1783" s="15">
        <f>'[1]TCE - ANEXO III - Preencher'!O1792</f>
        <v>6.13</v>
      </c>
      <c r="O1783" s="15">
        <f>'[1]TCE - ANEXO III - Preencher'!P1792</f>
        <v>1.23</v>
      </c>
      <c r="P1783" s="16">
        <f t="shared" si="164"/>
        <v>4.9000000000000004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1292.8214944560002</v>
      </c>
    </row>
    <row r="1784" spans="1:28" x14ac:dyDescent="0.2">
      <c r="A1784" s="8">
        <f>IFERROR(VLOOKUP(B1784,'[1]DADOS (OCULTAR)'!$P$3:$R$91,3,0),"")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VALDECI AMBROSIO DE OLIVEIRA FILHO</v>
      </c>
      <c r="E1784" s="9" t="str">
        <f>IF('[1]TCE - ANEXO III - Preencher'!F1793="4 - Assistência Odontológica","2 - Outros Profissionais da Saúde",'[1]TCE - ANEXO III - Preencher'!F1793)</f>
        <v>2 - Outros Profissionais da Saúde</v>
      </c>
      <c r="F1784" s="12">
        <f>'[1]TCE - ANEXO III - Preencher'!G1793</f>
        <v>223605</v>
      </c>
      <c r="G1784" s="13">
        <f>IF('[1]TCE - ANEXO III - Preencher'!H1793="","",'[1]TCE - ANEXO III - Preencher'!H1793)</f>
        <v>44531</v>
      </c>
      <c r="H1784" s="14">
        <f>'[1]TCE - ANEXO III - Preencher'!I1793</f>
        <v>0</v>
      </c>
      <c r="I1784" s="14">
        <f>'[1]TCE - ANEXO III - Preencher'!J1793</f>
        <v>391.74400000000003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1.59</v>
      </c>
      <c r="O1784" s="15">
        <f>'[1]TCE - ANEXO III - Preencher'!P1793</f>
        <v>0</v>
      </c>
      <c r="P1784" s="16">
        <f t="shared" si="164"/>
        <v>1.59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393.334</v>
      </c>
    </row>
    <row r="1785" spans="1:28" x14ac:dyDescent="0.2">
      <c r="A1785" s="8">
        <f>IFERROR(VLOOKUP(B1785,'[1]DADOS (OCULTAR)'!$P$3:$R$91,3,0),"")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VALDEMAR ALFREDO DA SILVA JUNIOR</v>
      </c>
      <c r="E1785" s="9" t="str">
        <f>IF('[1]TCE - ANEXO III - Preencher'!F1794="4 - Assistência Odontológica","2 - Outros Profissionais da Saúde",'[1]TCE - ANEXO III - Preencher'!F1794)</f>
        <v>3 - Administrativo</v>
      </c>
      <c r="F1785" s="12">
        <f>'[1]TCE - ANEXO III - Preencher'!G1794</f>
        <v>514320</v>
      </c>
      <c r="G1785" s="13">
        <f>IF('[1]TCE - ANEXO III - Preencher'!H1794="","",'[1]TCE - ANEXO III - Preencher'!H1794)</f>
        <v>44531</v>
      </c>
      <c r="H1785" s="14">
        <f>'[1]TCE - ANEXO III - Preencher'!I1794</f>
        <v>0</v>
      </c>
      <c r="I1785" s="14">
        <f>'[1]TCE - ANEXO III - Preencher'!J1794</f>
        <v>173.84719999999999</v>
      </c>
      <c r="J1785" s="14">
        <f>'[1]TCE - ANEXO III - Preencher'!K1794</f>
        <v>0</v>
      </c>
      <c r="K1785" s="15">
        <f>'[1]TCE - ANEXO III - Preencher'!L1794</f>
        <v>128.60749445600001</v>
      </c>
      <c r="L1785" s="15">
        <f>'[1]TCE - ANEXO III - Preencher'!M1794</f>
        <v>20.72</v>
      </c>
      <c r="M1785" s="15">
        <f t="shared" si="163"/>
        <v>107.88749445600001</v>
      </c>
      <c r="N1785" s="15">
        <f>'[1]TCE - ANEXO III - Preencher'!O1794</f>
        <v>1.93</v>
      </c>
      <c r="O1785" s="15">
        <f>'[1]TCE - ANEXO III - Preencher'!P1794</f>
        <v>0</v>
      </c>
      <c r="P1785" s="16">
        <f t="shared" si="164"/>
        <v>1.93</v>
      </c>
      <c r="Q1785" s="15">
        <f>'[1]TCE - ANEXO III - Preencher'!R1794</f>
        <v>236.8</v>
      </c>
      <c r="R1785" s="15">
        <f>'[1]TCE - ANEXO III - Preencher'!S1794</f>
        <v>66.599999999999994</v>
      </c>
      <c r="S1785" s="16">
        <f t="shared" si="165"/>
        <v>170.20000000000002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453.86469445600005</v>
      </c>
    </row>
    <row r="1786" spans="1:28" x14ac:dyDescent="0.2">
      <c r="A1786" s="8">
        <f>IFERROR(VLOOKUP(B1786,'[1]DADOS (OCULTAR)'!$P$3:$R$91,3,0),"")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VALDERICE MARIA DA SILVA</v>
      </c>
      <c r="E1786" s="9" t="str">
        <f>IF('[1]TCE - ANEXO III - Preencher'!F1795="4 - Assistência Odontológica","2 - Outros Profissionais da Saúde",'[1]TCE - ANEXO III - Preencher'!F1795)</f>
        <v>3 - Administrativo</v>
      </c>
      <c r="F1786" s="12">
        <f>'[1]TCE - ANEXO III - Preencher'!G1795</f>
        <v>411010</v>
      </c>
      <c r="G1786" s="13">
        <f>IF('[1]TCE - ANEXO III - Preencher'!H1795="","",'[1]TCE - ANEXO III - Preencher'!H1795)</f>
        <v>44531</v>
      </c>
      <c r="H1786" s="14">
        <f>'[1]TCE - ANEXO III - Preencher'!I1795</f>
        <v>0</v>
      </c>
      <c r="I1786" s="14">
        <f>'[1]TCE - ANEXO III - Preencher'!J1795</f>
        <v>195.1824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1.93</v>
      </c>
      <c r="O1786" s="15">
        <f>'[1]TCE - ANEXO III - Preencher'!P1795</f>
        <v>0</v>
      </c>
      <c r="P1786" s="16">
        <f t="shared" si="164"/>
        <v>1.93</v>
      </c>
      <c r="Q1786" s="15">
        <f>'[1]TCE - ANEXO III - Preencher'!R1795</f>
        <v>118.4</v>
      </c>
      <c r="R1786" s="15">
        <f>'[1]TCE - ANEXO III - Preencher'!S1795</f>
        <v>75.45</v>
      </c>
      <c r="S1786" s="16">
        <f t="shared" si="165"/>
        <v>42.95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240.06240000000003</v>
      </c>
    </row>
    <row r="1787" spans="1:28" x14ac:dyDescent="0.2">
      <c r="A1787" s="8">
        <f>IFERROR(VLOOKUP(B1787,'[1]DADOS (OCULTAR)'!$P$3:$R$91,3,0),"")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VALERIA MARIA DE LIMA</v>
      </c>
      <c r="E1787" s="9" t="str">
        <f>IF('[1]TCE - ANEXO III - Preencher'!F1796="4 - Assistência Odontológica","2 - Outros Profissionais da Saúde",'[1]TCE - ANEXO III - Preencher'!F1796)</f>
        <v>2 - Outros Profissionais da Saúde</v>
      </c>
      <c r="F1787" s="12">
        <f>'[1]TCE - ANEXO III - Preencher'!G1796</f>
        <v>322205</v>
      </c>
      <c r="G1787" s="13">
        <f>IF('[1]TCE - ANEXO III - Preencher'!H1796="","",'[1]TCE - ANEXO III - Preencher'!H1796)</f>
        <v>44531</v>
      </c>
      <c r="H1787" s="14">
        <f>'[1]TCE - ANEXO III - Preencher'!I1796</f>
        <v>0</v>
      </c>
      <c r="I1787" s="14">
        <f>'[1]TCE - ANEXO III - Preencher'!J1796</f>
        <v>139.65440000000001</v>
      </c>
      <c r="J1787" s="14">
        <f>'[1]TCE - ANEXO III - Preencher'!K1796</f>
        <v>0</v>
      </c>
      <c r="K1787" s="15">
        <f>'[1]TCE - ANEXO III - Preencher'!L1796</f>
        <v>128.60749445600001</v>
      </c>
      <c r="L1787" s="15">
        <f>'[1]TCE - ANEXO III - Preencher'!M1796</f>
        <v>26.3</v>
      </c>
      <c r="M1787" s="15">
        <f t="shared" si="163"/>
        <v>102.30749445600001</v>
      </c>
      <c r="N1787" s="15">
        <f>'[1]TCE - ANEXO III - Preencher'!O1796</f>
        <v>1.93</v>
      </c>
      <c r="O1787" s="15">
        <f>'[1]TCE - ANEXO III - Preencher'!P1796</f>
        <v>0</v>
      </c>
      <c r="P1787" s="16">
        <f t="shared" si="164"/>
        <v>1.93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243.89189445600005</v>
      </c>
    </row>
    <row r="1788" spans="1:28" x14ac:dyDescent="0.2">
      <c r="A1788" s="8">
        <f>IFERROR(VLOOKUP(B1788,'[1]DADOS (OCULTAR)'!$P$3:$R$91,3,0),"")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VALERIA MARQUES CASSIMIRO</v>
      </c>
      <c r="E1788" s="9" t="str">
        <f>IF('[1]TCE - ANEXO III - Preencher'!F1797="4 - Assistência Odontológica","2 - Outros Profissionais da Saúde",'[1]TCE - ANEXO III - Preencher'!F1797)</f>
        <v>2 - Outros Profissionais da Saúde</v>
      </c>
      <c r="F1788" s="12">
        <f>'[1]TCE - ANEXO III - Preencher'!G1797</f>
        <v>322205</v>
      </c>
      <c r="G1788" s="13">
        <f>IF('[1]TCE - ANEXO III - Preencher'!H1797="","",'[1]TCE - ANEXO III - Preencher'!H1797)</f>
        <v>44531</v>
      </c>
      <c r="H1788" s="14">
        <f>'[1]TCE - ANEXO III - Preencher'!I1797</f>
        <v>0</v>
      </c>
      <c r="I1788" s="14">
        <f>'[1]TCE - ANEXO III - Preencher'!J1797</f>
        <v>162.6816</v>
      </c>
      <c r="J1788" s="14">
        <f>'[1]TCE - ANEXO III - Preencher'!K1797</f>
        <v>0</v>
      </c>
      <c r="K1788" s="15">
        <f>'[1]TCE - ANEXO III - Preencher'!L1797</f>
        <v>128.60749445600001</v>
      </c>
      <c r="L1788" s="15">
        <f>'[1]TCE - ANEXO III - Preencher'!M1797</f>
        <v>26.3</v>
      </c>
      <c r="M1788" s="15">
        <f t="shared" si="163"/>
        <v>102.30749445600001</v>
      </c>
      <c r="N1788" s="15">
        <f>'[1]TCE - ANEXO III - Preencher'!O1797</f>
        <v>1.93</v>
      </c>
      <c r="O1788" s="15">
        <f>'[1]TCE - ANEXO III - Preencher'!P1797</f>
        <v>0</v>
      </c>
      <c r="P1788" s="16">
        <f t="shared" si="164"/>
        <v>1.93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266.91909445600004</v>
      </c>
    </row>
    <row r="1789" spans="1:28" x14ac:dyDescent="0.2">
      <c r="A1789" s="8">
        <f>IFERROR(VLOOKUP(B1789,'[1]DADOS (OCULTAR)'!$P$3:$R$91,3,0),"")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VALERIA RAYANE DA SILVA</v>
      </c>
      <c r="E1789" s="9" t="str">
        <f>IF('[1]TCE - ANEXO III - Preencher'!F1798="4 - Assistência Odontológica","2 - Outros Profissionais da Saúde",'[1]TCE - ANEXO III - Preencher'!F1798)</f>
        <v>2 - Outros Profissionais da Saúde</v>
      </c>
      <c r="F1789" s="12">
        <f>'[1]TCE - ANEXO III - Preencher'!G1798</f>
        <v>322205</v>
      </c>
      <c r="G1789" s="13">
        <f>IF('[1]TCE - ANEXO III - Preencher'!H1798="","",'[1]TCE - ANEXO III - Preencher'!H1798)</f>
        <v>44531</v>
      </c>
      <c r="H1789" s="14">
        <f>'[1]TCE - ANEXO III - Preencher'!I1798</f>
        <v>0</v>
      </c>
      <c r="I1789" s="14">
        <f>'[1]TCE - ANEXO III - Preencher'!J1798</f>
        <v>240.94640000000001</v>
      </c>
      <c r="J1789" s="14">
        <f>'[1]TCE - ANEXO III - Preencher'!K1798</f>
        <v>0</v>
      </c>
      <c r="K1789" s="15">
        <f>'[1]TCE - ANEXO III - Preencher'!L1798</f>
        <v>128.60749445600001</v>
      </c>
      <c r="L1789" s="15">
        <f>'[1]TCE - ANEXO III - Preencher'!M1798</f>
        <v>23.67</v>
      </c>
      <c r="M1789" s="15">
        <f t="shared" si="163"/>
        <v>104.93749445600001</v>
      </c>
      <c r="N1789" s="15">
        <f>'[1]TCE - ANEXO III - Preencher'!O1798</f>
        <v>1.93</v>
      </c>
      <c r="O1789" s="15">
        <f>'[1]TCE - ANEXO III - Preencher'!P1798</f>
        <v>0</v>
      </c>
      <c r="P1789" s="16">
        <f t="shared" si="164"/>
        <v>1.93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347.81389445600001</v>
      </c>
    </row>
    <row r="1790" spans="1:28" x14ac:dyDescent="0.2">
      <c r="A1790" s="8">
        <f>IFERROR(VLOOKUP(B1790,'[1]DADOS (OCULTAR)'!$P$3:$R$91,3,0),"")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VALERIA SILVA VILA NOVA</v>
      </c>
      <c r="E1790" s="9" t="str">
        <f>IF('[1]TCE - ANEXO III - Preencher'!F1799="4 - Assistência Odontológica","2 - Outros Profissionais da Saúde",'[1]TCE - ANEXO III - Preencher'!F1799)</f>
        <v>3 - Administrativo</v>
      </c>
      <c r="F1790" s="12">
        <f>'[1]TCE - ANEXO III - Preencher'!G1799</f>
        <v>521130</v>
      </c>
      <c r="G1790" s="13">
        <f>IF('[1]TCE - ANEXO III - Preencher'!H1799="","",'[1]TCE - ANEXO III - Preencher'!H1799)</f>
        <v>44531</v>
      </c>
      <c r="H1790" s="14">
        <f>'[1]TCE - ANEXO III - Preencher'!I1799</f>
        <v>0</v>
      </c>
      <c r="I1790" s="14">
        <f>'[1]TCE - ANEXO III - Preencher'!J1799</f>
        <v>169.68</v>
      </c>
      <c r="J1790" s="14">
        <f>'[1]TCE - ANEXO III - Preencher'!K1799</f>
        <v>0</v>
      </c>
      <c r="K1790" s="15">
        <f>'[1]TCE - ANEXO III - Preencher'!L1799</f>
        <v>128.60749445600001</v>
      </c>
      <c r="L1790" s="15">
        <f>'[1]TCE - ANEXO III - Preencher'!M1799</f>
        <v>22.26</v>
      </c>
      <c r="M1790" s="15">
        <f t="shared" si="163"/>
        <v>106.34749445600001</v>
      </c>
      <c r="N1790" s="15">
        <f>'[1]TCE - ANEXO III - Preencher'!O1799</f>
        <v>1.93</v>
      </c>
      <c r="O1790" s="15">
        <f>'[1]TCE - ANEXO III - Preencher'!P1799</f>
        <v>0</v>
      </c>
      <c r="P1790" s="16">
        <f t="shared" si="164"/>
        <v>1.93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277.95749445600001</v>
      </c>
    </row>
    <row r="1791" spans="1:28" x14ac:dyDescent="0.2">
      <c r="A1791" s="8">
        <f>IFERROR(VLOOKUP(B1791,'[1]DADOS (OCULTAR)'!$P$3:$R$91,3,0),"")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VANAILDA MARIA DA SILVA</v>
      </c>
      <c r="E1791" s="9" t="str">
        <f>IF('[1]TCE - ANEXO III - Preencher'!F1800="4 - Assistência Odontológica","2 - Outros Profissionais da Saúde",'[1]TCE - ANEXO III - Preencher'!F1800)</f>
        <v>2 - Outros Profissionais da Saúde</v>
      </c>
      <c r="F1791" s="12">
        <f>'[1]TCE - ANEXO III - Preencher'!G1800</f>
        <v>515205</v>
      </c>
      <c r="G1791" s="13">
        <f>IF('[1]TCE - ANEXO III - Preencher'!H1800="","",'[1]TCE - ANEXO III - Preencher'!H1800)</f>
        <v>44531</v>
      </c>
      <c r="H1791" s="14">
        <f>'[1]TCE - ANEXO III - Preencher'!I1800</f>
        <v>0</v>
      </c>
      <c r="I1791" s="14">
        <f>'[1]TCE - ANEXO III - Preencher'!J1800</f>
        <v>191.892</v>
      </c>
      <c r="J1791" s="14">
        <f>'[1]TCE - ANEXO III - Preencher'!K1800</f>
        <v>0</v>
      </c>
      <c r="K1791" s="15">
        <f>'[1]TCE - ANEXO III - Preencher'!L1800</f>
        <v>128.60749445600001</v>
      </c>
      <c r="L1791" s="15">
        <f>'[1]TCE - ANEXO III - Preencher'!M1800</f>
        <v>23.8</v>
      </c>
      <c r="M1791" s="15">
        <f t="shared" si="163"/>
        <v>104.80749445600001</v>
      </c>
      <c r="N1791" s="15">
        <f>'[1]TCE - ANEXO III - Preencher'!O1800</f>
        <v>1.93</v>
      </c>
      <c r="O1791" s="15">
        <f>'[1]TCE - ANEXO III - Preencher'!P1800</f>
        <v>0</v>
      </c>
      <c r="P1791" s="16">
        <f t="shared" si="164"/>
        <v>1.93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298.62949445600003</v>
      </c>
    </row>
    <row r="1792" spans="1:28" x14ac:dyDescent="0.2">
      <c r="A1792" s="8">
        <f>IFERROR(VLOOKUP(B1792,'[1]DADOS (OCULTAR)'!$P$3:$R$91,3,0),"")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VANDEILDO VANDERLEY BEZERRA DE LIMA</v>
      </c>
      <c r="E1792" s="9" t="str">
        <f>IF('[1]TCE - ANEXO III - Preencher'!F1801="4 - Assistência Odontológica","2 - Outros Profissionais da Saúde",'[1]TCE - ANEXO III - Preencher'!F1801)</f>
        <v>3 - Administrativo</v>
      </c>
      <c r="F1792" s="12">
        <f>'[1]TCE - ANEXO III - Preencher'!G1801</f>
        <v>514320</v>
      </c>
      <c r="G1792" s="13">
        <f>IF('[1]TCE - ANEXO III - Preencher'!H1801="","",'[1]TCE - ANEXO III - Preencher'!H1801)</f>
        <v>44531</v>
      </c>
      <c r="H1792" s="14">
        <f>'[1]TCE - ANEXO III - Preencher'!I1801</f>
        <v>0</v>
      </c>
      <c r="I1792" s="14">
        <f>'[1]TCE - ANEXO III - Preencher'!J1801</f>
        <v>174.10720000000001</v>
      </c>
      <c r="J1792" s="14">
        <f>'[1]TCE - ANEXO III - Preencher'!K1801</f>
        <v>0</v>
      </c>
      <c r="K1792" s="15">
        <f>'[1]TCE - ANEXO III - Preencher'!L1801</f>
        <v>128.60749445600001</v>
      </c>
      <c r="L1792" s="15">
        <f>'[1]TCE - ANEXO III - Preencher'!M1801</f>
        <v>22.2</v>
      </c>
      <c r="M1792" s="15">
        <f t="shared" si="163"/>
        <v>106.40749445600001</v>
      </c>
      <c r="N1792" s="15">
        <f>'[1]TCE - ANEXO III - Preencher'!O1801</f>
        <v>1.93</v>
      </c>
      <c r="O1792" s="15">
        <f>'[1]TCE - ANEXO III - Preencher'!P1801</f>
        <v>0</v>
      </c>
      <c r="P1792" s="16">
        <f t="shared" si="164"/>
        <v>1.93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282.44469445600004</v>
      </c>
    </row>
    <row r="1793" spans="1:28" x14ac:dyDescent="0.2">
      <c r="A1793" s="8">
        <f>IFERROR(VLOOKUP(B1793,'[1]DADOS (OCULTAR)'!$P$3:$R$91,3,0),"")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VANDERLANIO LUIZ BATISTA</v>
      </c>
      <c r="E1793" s="9" t="str">
        <f>IF('[1]TCE - ANEXO III - Preencher'!F1802="4 - Assistência Odontológica","2 - Outros Profissionais da Saúde",'[1]TCE - ANEXO III - Preencher'!F1802)</f>
        <v>3 - Administrativo</v>
      </c>
      <c r="F1793" s="12">
        <f>'[1]TCE - ANEXO III - Preencher'!G1802</f>
        <v>513505</v>
      </c>
      <c r="G1793" s="13">
        <f>IF('[1]TCE - ANEXO III - Preencher'!H1802="","",'[1]TCE - ANEXO III - Preencher'!H1802)</f>
        <v>44531</v>
      </c>
      <c r="H1793" s="14">
        <f>'[1]TCE - ANEXO III - Preencher'!I1802</f>
        <v>0</v>
      </c>
      <c r="I1793" s="14">
        <f>'[1]TCE - ANEXO III - Preencher'!J1802</f>
        <v>139.7696</v>
      </c>
      <c r="J1793" s="14">
        <f>'[1]TCE - ANEXO III - Preencher'!K1802</f>
        <v>0</v>
      </c>
      <c r="K1793" s="15">
        <f>'[1]TCE - ANEXO III - Preencher'!L1802</f>
        <v>128.60749445600001</v>
      </c>
      <c r="L1793" s="15">
        <f>'[1]TCE - ANEXO III - Preencher'!M1802</f>
        <v>22.26</v>
      </c>
      <c r="M1793" s="15">
        <f t="shared" si="163"/>
        <v>106.34749445600001</v>
      </c>
      <c r="N1793" s="15">
        <f>'[1]TCE - ANEXO III - Preencher'!O1802</f>
        <v>1.93</v>
      </c>
      <c r="O1793" s="15">
        <f>'[1]TCE - ANEXO III - Preencher'!P1802</f>
        <v>0</v>
      </c>
      <c r="P1793" s="16">
        <f t="shared" si="164"/>
        <v>1.93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248.04709445600002</v>
      </c>
    </row>
    <row r="1794" spans="1:28" x14ac:dyDescent="0.2">
      <c r="A1794" s="8">
        <f>IFERROR(VLOOKUP(B1794,'[1]DADOS (OCULTAR)'!$P$3:$R$91,3,0),"")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VANDICLEIDE CORDEIRO DE MENEZES</v>
      </c>
      <c r="E1794" s="9" t="str">
        <f>IF('[1]TCE - ANEXO III - Preencher'!F1803="4 - Assistência Odontológica","2 - Outros Profissionais da Saúde",'[1]TCE - ANEXO III - Preencher'!F1803)</f>
        <v>3 - Administrativo</v>
      </c>
      <c r="F1794" s="12">
        <f>'[1]TCE - ANEXO III - Preencher'!G1803</f>
        <v>514320</v>
      </c>
      <c r="G1794" s="13">
        <f>IF('[1]TCE - ANEXO III - Preencher'!H1803="","",'[1]TCE - ANEXO III - Preencher'!H1803)</f>
        <v>44531</v>
      </c>
      <c r="H1794" s="14">
        <f>'[1]TCE - ANEXO III - Preencher'!I1803</f>
        <v>0</v>
      </c>
      <c r="I1794" s="14">
        <f>'[1]TCE - ANEXO III - Preencher'!J1803</f>
        <v>174.28559999999999</v>
      </c>
      <c r="J1794" s="14">
        <f>'[1]TCE - ANEXO III - Preencher'!K1803</f>
        <v>0</v>
      </c>
      <c r="K1794" s="15">
        <f>'[1]TCE - ANEXO III - Preencher'!L1803</f>
        <v>128.60749445600001</v>
      </c>
      <c r="L1794" s="15">
        <f>'[1]TCE - ANEXO III - Preencher'!M1803</f>
        <v>19.239999999999998</v>
      </c>
      <c r="M1794" s="15">
        <f t="shared" si="163"/>
        <v>109.36749445600002</v>
      </c>
      <c r="N1794" s="15">
        <f>'[1]TCE - ANEXO III - Preencher'!O1803</f>
        <v>1.93</v>
      </c>
      <c r="O1794" s="15">
        <f>'[1]TCE - ANEXO III - Preencher'!P1803</f>
        <v>0</v>
      </c>
      <c r="P1794" s="16">
        <f t="shared" si="164"/>
        <v>1.93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285.58309445600003</v>
      </c>
    </row>
    <row r="1795" spans="1:28" x14ac:dyDescent="0.2">
      <c r="A1795" s="8">
        <f>IFERROR(VLOOKUP(B1795,'[1]DADOS (OCULTAR)'!$P$3:$R$91,3,0),"")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VANDRE MELO DOS ANJOS</v>
      </c>
      <c r="E1795" s="9" t="str">
        <f>IF('[1]TCE - ANEXO III - Preencher'!F1804="4 - Assistência Odontológica","2 - Outros Profissionais da Saúde",'[1]TCE - ANEXO III - Preencher'!F1804)</f>
        <v>3 - Administrativo</v>
      </c>
      <c r="F1795" s="12">
        <f>'[1]TCE - ANEXO III - Preencher'!G1804</f>
        <v>514320</v>
      </c>
      <c r="G1795" s="13">
        <f>IF('[1]TCE - ANEXO III - Preencher'!H1804="","",'[1]TCE - ANEXO III - Preencher'!H1804)</f>
        <v>44531</v>
      </c>
      <c r="H1795" s="14">
        <f>'[1]TCE - ANEXO III - Preencher'!I1804</f>
        <v>0</v>
      </c>
      <c r="I1795" s="14">
        <f>'[1]TCE - ANEXO III - Preencher'!J1804</f>
        <v>63.246400000000001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1.93</v>
      </c>
      <c r="O1795" s="15">
        <f>'[1]TCE - ANEXO III - Preencher'!P1804</f>
        <v>0</v>
      </c>
      <c r="P1795" s="16">
        <f t="shared" si="164"/>
        <v>1.93</v>
      </c>
      <c r="Q1795" s="15">
        <f>'[1]TCE - ANEXO III - Preencher'!R1804</f>
        <v>236.8</v>
      </c>
      <c r="R1795" s="15">
        <f>'[1]TCE - ANEXO III - Preencher'!S1804</f>
        <v>0</v>
      </c>
      <c r="S1795" s="16">
        <f t="shared" si="165"/>
        <v>236.8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301.97640000000001</v>
      </c>
    </row>
    <row r="1796" spans="1:28" x14ac:dyDescent="0.2">
      <c r="A1796" s="8">
        <f>IFERROR(VLOOKUP(B1796,'[1]DADOS (OCULTAR)'!$P$3:$R$91,3,0),"")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VANESSA CARLA DE SOUZA SILVA</v>
      </c>
      <c r="E1796" s="9" t="str">
        <f>IF('[1]TCE - ANEXO III - Preencher'!F1805="4 - Assistência Odontológica","2 - Outros Profissionais da Saúde",'[1]TCE - ANEXO III - Preencher'!F1805)</f>
        <v>2 - Outros Profissionais da Saúde</v>
      </c>
      <c r="F1796" s="12">
        <f>'[1]TCE - ANEXO III - Preencher'!G1805</f>
        <v>322205</v>
      </c>
      <c r="G1796" s="13">
        <f>IF('[1]TCE - ANEXO III - Preencher'!H1805="","",'[1]TCE - ANEXO III - Preencher'!H1805)</f>
        <v>44531</v>
      </c>
      <c r="H1796" s="14">
        <f>'[1]TCE - ANEXO III - Preencher'!I1805</f>
        <v>0</v>
      </c>
      <c r="I1796" s="14">
        <f>'[1]TCE - ANEXO III - Preencher'!J1805</f>
        <v>213.352</v>
      </c>
      <c r="J1796" s="14">
        <f>'[1]TCE - ANEXO III - Preencher'!K1805</f>
        <v>0</v>
      </c>
      <c r="K1796" s="15">
        <f>'[1]TCE - ANEXO III - Preencher'!L1805</f>
        <v>128.60749445600001</v>
      </c>
      <c r="L1796" s="15">
        <f>'[1]TCE - ANEXO III - Preencher'!M1805</f>
        <v>25.43</v>
      </c>
      <c r="M1796" s="15">
        <f t="shared" ref="M1796:M1859" si="169">K1796-L1796</f>
        <v>103.17749445600001</v>
      </c>
      <c r="N1796" s="15">
        <f>'[1]TCE - ANEXO III - Preencher'!O1805</f>
        <v>1.93</v>
      </c>
      <c r="O1796" s="15">
        <f>'[1]TCE - ANEXO III - Preencher'!P1805</f>
        <v>0</v>
      </c>
      <c r="P1796" s="16">
        <f t="shared" ref="P1796:P1859" si="170">N1796-O1796</f>
        <v>1.93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318.45949445600002</v>
      </c>
    </row>
    <row r="1797" spans="1:28" x14ac:dyDescent="0.2">
      <c r="A1797" s="8">
        <f>IFERROR(VLOOKUP(B1797,'[1]DADOS (OCULTAR)'!$P$3:$R$91,3,0),"")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VANESSA CIPRIANO DO NASCIMENTO</v>
      </c>
      <c r="E1797" s="9" t="str">
        <f>IF('[1]TCE - ANEXO III - Preencher'!F1806="4 - Assistência Odontológica","2 - Outros Profissionais da Saúde",'[1]TCE - ANEXO III - Preencher'!F1806)</f>
        <v>2 - Outros Profissionais da Saúde</v>
      </c>
      <c r="F1797" s="12">
        <f>'[1]TCE - ANEXO III - Preencher'!G1806</f>
        <v>322205</v>
      </c>
      <c r="G1797" s="13">
        <f>IF('[1]TCE - ANEXO III - Preencher'!H1806="","",'[1]TCE - ANEXO III - Preencher'!H1806)</f>
        <v>44531</v>
      </c>
      <c r="H1797" s="14">
        <f>'[1]TCE - ANEXO III - Preencher'!I1806</f>
        <v>0</v>
      </c>
      <c r="I1797" s="14">
        <f>'[1]TCE - ANEXO III - Preencher'!J1806</f>
        <v>225.4384</v>
      </c>
      <c r="J1797" s="14">
        <f>'[1]TCE - ANEXO III - Preencher'!K1806</f>
        <v>0</v>
      </c>
      <c r="K1797" s="15">
        <f>'[1]TCE - ANEXO III - Preencher'!L1806</f>
        <v>128.60749445600001</v>
      </c>
      <c r="L1797" s="15">
        <f>'[1]TCE - ANEXO III - Preencher'!M1806</f>
        <v>26.3</v>
      </c>
      <c r="M1797" s="15">
        <f t="shared" si="169"/>
        <v>102.30749445600001</v>
      </c>
      <c r="N1797" s="15">
        <f>'[1]TCE - ANEXO III - Preencher'!O1806</f>
        <v>1.93</v>
      </c>
      <c r="O1797" s="15">
        <f>'[1]TCE - ANEXO III - Preencher'!P1806</f>
        <v>0</v>
      </c>
      <c r="P1797" s="16">
        <f t="shared" si="170"/>
        <v>1.93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329.67589445600004</v>
      </c>
    </row>
    <row r="1798" spans="1:28" x14ac:dyDescent="0.2">
      <c r="A1798" s="8">
        <f>IFERROR(VLOOKUP(B1798,'[1]DADOS (OCULTAR)'!$P$3:$R$91,3,0),"")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VANESSA CORDEIRO DOS SANTOS</v>
      </c>
      <c r="E1798" s="9" t="str">
        <f>IF('[1]TCE - ANEXO III - Preencher'!F1807="4 - Assistência Odontológica","2 - Outros Profissionais da Saúde",'[1]TCE - ANEXO III - Preencher'!F1807)</f>
        <v>2 - Outros Profissionais da Saúde</v>
      </c>
      <c r="F1798" s="12">
        <f>'[1]TCE - ANEXO III - Preencher'!G1807</f>
        <v>223505</v>
      </c>
      <c r="G1798" s="13">
        <f>IF('[1]TCE - ANEXO III - Preencher'!H1807="","",'[1]TCE - ANEXO III - Preencher'!H1807)</f>
        <v>44531</v>
      </c>
      <c r="H1798" s="14">
        <f>'[1]TCE - ANEXO III - Preencher'!I1807</f>
        <v>0</v>
      </c>
      <c r="I1798" s="14">
        <f>'[1]TCE - ANEXO III - Preencher'!J1807</f>
        <v>460.12799999999999</v>
      </c>
      <c r="J1798" s="14">
        <f>'[1]TCE - ANEXO III - Preencher'!K1807</f>
        <v>0</v>
      </c>
      <c r="K1798" s="15">
        <f>'[1]TCE - ANEXO III - Preencher'!L1807</f>
        <v>128.60749445600001</v>
      </c>
      <c r="L1798" s="15">
        <f>'[1]TCE - ANEXO III - Preencher'!M1807</f>
        <v>3.31</v>
      </c>
      <c r="M1798" s="15">
        <f t="shared" si="169"/>
        <v>125.29749445600001</v>
      </c>
      <c r="N1798" s="15">
        <f>'[1]TCE - ANEXO III - Preencher'!O1807</f>
        <v>1.59</v>
      </c>
      <c r="O1798" s="15">
        <f>'[1]TCE - ANEXO III - Preencher'!P1807</f>
        <v>0</v>
      </c>
      <c r="P1798" s="16">
        <f t="shared" si="170"/>
        <v>1.59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587.01549445600006</v>
      </c>
    </row>
    <row r="1799" spans="1:28" x14ac:dyDescent="0.2">
      <c r="A1799" s="8">
        <f>IFERROR(VLOOKUP(B1799,'[1]DADOS (OCULTAR)'!$P$3:$R$91,3,0),"")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VANESSA DA SILVA ROSENDO</v>
      </c>
      <c r="E1799" s="9" t="str">
        <f>IF('[1]TCE - ANEXO III - Preencher'!F1808="4 - Assistência Odontológica","2 - Outros Profissionais da Saúde",'[1]TCE - ANEXO III - Preencher'!F1808)</f>
        <v>2 - Outros Profissionais da Saúde</v>
      </c>
      <c r="F1799" s="12">
        <f>'[1]TCE - ANEXO III - Preencher'!G1808</f>
        <v>322205</v>
      </c>
      <c r="G1799" s="13">
        <f>IF('[1]TCE - ANEXO III - Preencher'!H1808="","",'[1]TCE - ANEXO III - Preencher'!H1808)</f>
        <v>44531</v>
      </c>
      <c r="H1799" s="14">
        <f>'[1]TCE - ANEXO III - Preencher'!I1808</f>
        <v>0</v>
      </c>
      <c r="I1799" s="14">
        <f>'[1]TCE - ANEXO III - Preencher'!J1808</f>
        <v>180.4632</v>
      </c>
      <c r="J1799" s="14">
        <f>'[1]TCE - ANEXO III - Preencher'!K1808</f>
        <v>0</v>
      </c>
      <c r="K1799" s="15">
        <f>'[1]TCE - ANEXO III - Preencher'!L1808</f>
        <v>128.60749445600001</v>
      </c>
      <c r="L1799" s="15">
        <f>'[1]TCE - ANEXO III - Preencher'!M1808</f>
        <v>26.3</v>
      </c>
      <c r="M1799" s="15">
        <f t="shared" si="169"/>
        <v>102.30749445600001</v>
      </c>
      <c r="N1799" s="15">
        <f>'[1]TCE - ANEXO III - Preencher'!O1808</f>
        <v>1.93</v>
      </c>
      <c r="O1799" s="15">
        <f>'[1]TCE - ANEXO III - Preencher'!P1808</f>
        <v>0</v>
      </c>
      <c r="P1799" s="16">
        <f t="shared" si="170"/>
        <v>1.93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284.70069445600001</v>
      </c>
    </row>
    <row r="1800" spans="1:28" x14ac:dyDescent="0.2">
      <c r="A1800" s="8">
        <f>IFERROR(VLOOKUP(B1800,'[1]DADOS (OCULTAR)'!$P$3:$R$91,3,0),"")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VANESSA FERREIRA DE SOUZA</v>
      </c>
      <c r="E1800" s="9" t="str">
        <f>IF('[1]TCE - ANEXO III - Preencher'!F1809="4 - Assistência Odontológica","2 - Outros Profissionais da Saúde",'[1]TCE - ANEXO III - Preencher'!F1809)</f>
        <v>3 - Administrativo</v>
      </c>
      <c r="F1800" s="12">
        <f>'[1]TCE - ANEXO III - Preencher'!G1809</f>
        <v>514320</v>
      </c>
      <c r="G1800" s="13">
        <f>IF('[1]TCE - ANEXO III - Preencher'!H1809="","",'[1]TCE - ANEXO III - Preencher'!H1809)</f>
        <v>44531</v>
      </c>
      <c r="H1800" s="14">
        <f>'[1]TCE - ANEXO III - Preencher'!I1809</f>
        <v>0</v>
      </c>
      <c r="I1800" s="14">
        <f>'[1]TCE - ANEXO III - Preencher'!J1809</f>
        <v>215.8888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1.93</v>
      </c>
      <c r="O1800" s="15">
        <f>'[1]TCE - ANEXO III - Preencher'!P1809</f>
        <v>0</v>
      </c>
      <c r="P1800" s="16">
        <f t="shared" si="170"/>
        <v>1.93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69.430000000000007</v>
      </c>
      <c r="U1800" s="15">
        <f>'[1]TCE - ANEXO III - Preencher'!V1809</f>
        <v>0</v>
      </c>
      <c r="V1800" s="16">
        <f t="shared" si="172"/>
        <v>69.430000000000007</v>
      </c>
      <c r="W1800" s="17" t="str">
        <f>IF('[1]TCE - ANEXO III - Preencher'!X1809="","",'[1]TCE - ANEXO III - Preencher'!X1809)</f>
        <v>AUX.CRECHE FERIAS</v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287.24880000000002</v>
      </c>
    </row>
    <row r="1801" spans="1:28" x14ac:dyDescent="0.2">
      <c r="A1801" s="8">
        <f>IFERROR(VLOOKUP(B1801,'[1]DADOS (OCULTAR)'!$P$3:$R$91,3,0),"")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VANESSA IVANI DA SILVA PORTELA</v>
      </c>
      <c r="E1801" s="9" t="str">
        <f>IF('[1]TCE - ANEXO III - Preencher'!F1810="4 - Assistência Odontológica","2 - Outros Profissionais da Saúde",'[1]TCE - ANEXO III - Preencher'!F1810)</f>
        <v>2 - Outros Profissionais da Saúde</v>
      </c>
      <c r="F1801" s="12">
        <f>'[1]TCE - ANEXO III - Preencher'!G1810</f>
        <v>223605</v>
      </c>
      <c r="G1801" s="13">
        <f>IF('[1]TCE - ANEXO III - Preencher'!H1810="","",'[1]TCE - ANEXO III - Preencher'!H1810)</f>
        <v>44531</v>
      </c>
      <c r="H1801" s="14">
        <f>'[1]TCE - ANEXO III - Preencher'!I1810</f>
        <v>0</v>
      </c>
      <c r="I1801" s="14">
        <f>'[1]TCE - ANEXO III - Preencher'!J1810</f>
        <v>301.54559999999998</v>
      </c>
      <c r="J1801" s="14">
        <f>'[1]TCE - ANEXO III - Preencher'!K1810</f>
        <v>0</v>
      </c>
      <c r="K1801" s="15">
        <f>'[1]TCE - ANEXO III - Preencher'!L1810</f>
        <v>128.60749445600001</v>
      </c>
      <c r="L1801" s="15">
        <f>'[1]TCE - ANEXO III - Preencher'!M1810</f>
        <v>2.62</v>
      </c>
      <c r="M1801" s="15">
        <f t="shared" si="169"/>
        <v>125.98749445600001</v>
      </c>
      <c r="N1801" s="15">
        <f>'[1]TCE - ANEXO III - Preencher'!O1810</f>
        <v>1.59</v>
      </c>
      <c r="O1801" s="15">
        <f>'[1]TCE - ANEXO III - Preencher'!P1810</f>
        <v>0</v>
      </c>
      <c r="P1801" s="16">
        <f t="shared" si="170"/>
        <v>1.59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429.12309445599993</v>
      </c>
    </row>
    <row r="1802" spans="1:28" x14ac:dyDescent="0.2">
      <c r="A1802" s="8">
        <f>IFERROR(VLOOKUP(B1802,'[1]DADOS (OCULTAR)'!$P$3:$R$91,3,0),"")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VANESSA LAIS DA SILVA NASCIMENTO</v>
      </c>
      <c r="E1802" s="9" t="str">
        <f>IF('[1]TCE - ANEXO III - Preencher'!F1811="4 - Assistência Odontológica","2 - Outros Profissionais da Saúde",'[1]TCE - ANEXO III - Preencher'!F1811)</f>
        <v>2 - Outros Profissionais da Saúde</v>
      </c>
      <c r="F1802" s="12">
        <f>'[1]TCE - ANEXO III - Preencher'!G1811</f>
        <v>223505</v>
      </c>
      <c r="G1802" s="13">
        <f>IF('[1]TCE - ANEXO III - Preencher'!H1811="","",'[1]TCE - ANEXO III - Preencher'!H1811)</f>
        <v>44531</v>
      </c>
      <c r="H1802" s="14">
        <f>'[1]TCE - ANEXO III - Preencher'!I1811</f>
        <v>0</v>
      </c>
      <c r="I1802" s="14">
        <f>'[1]TCE - ANEXO III - Preencher'!J1811</f>
        <v>457.89519999999999</v>
      </c>
      <c r="J1802" s="14">
        <f>'[1]TCE - ANEXO III - Preencher'!K1811</f>
        <v>0</v>
      </c>
      <c r="K1802" s="15">
        <f>'[1]TCE - ANEXO III - Preencher'!L1811</f>
        <v>128.60749445600001</v>
      </c>
      <c r="L1802" s="15">
        <f>'[1]TCE - ANEXO III - Preencher'!M1811</f>
        <v>3.41</v>
      </c>
      <c r="M1802" s="15">
        <f t="shared" si="169"/>
        <v>125.19749445600002</v>
      </c>
      <c r="N1802" s="15">
        <f>'[1]TCE - ANEXO III - Preencher'!O1811</f>
        <v>1.59</v>
      </c>
      <c r="O1802" s="15">
        <f>'[1]TCE - ANEXO III - Preencher'!P1811</f>
        <v>0</v>
      </c>
      <c r="P1802" s="16">
        <f t="shared" si="170"/>
        <v>1.59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584.68269445600004</v>
      </c>
    </row>
    <row r="1803" spans="1:28" x14ac:dyDescent="0.2">
      <c r="A1803" s="8">
        <f>IFERROR(VLOOKUP(B1803,'[1]DADOS (OCULTAR)'!$P$3:$R$91,3,0),"")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VANESSA MARIA DA SILVA</v>
      </c>
      <c r="E1803" s="9" t="str">
        <f>IF('[1]TCE - ANEXO III - Preencher'!F1812="4 - Assistência Odontológica","2 - Outros Profissionais da Saúde",'[1]TCE - ANEXO III - Preencher'!F1812)</f>
        <v>2 - Outros Profissionais da Saúde</v>
      </c>
      <c r="F1803" s="12">
        <f>'[1]TCE - ANEXO III - Preencher'!G1812</f>
        <v>322205</v>
      </c>
      <c r="G1803" s="13">
        <f>IF('[1]TCE - ANEXO III - Preencher'!H1812="","",'[1]TCE - ANEXO III - Preencher'!H1812)</f>
        <v>44531</v>
      </c>
      <c r="H1803" s="14">
        <f>'[1]TCE - ANEXO III - Preencher'!I1812</f>
        <v>0</v>
      </c>
      <c r="I1803" s="14">
        <f>'[1]TCE - ANEXO III - Preencher'!J1812</f>
        <v>145.18</v>
      </c>
      <c r="J1803" s="14">
        <f>'[1]TCE - ANEXO III - Preencher'!K1812</f>
        <v>0</v>
      </c>
      <c r="K1803" s="15">
        <f>'[1]TCE - ANEXO III - Preencher'!L1812</f>
        <v>128.60749445600001</v>
      </c>
      <c r="L1803" s="15">
        <f>'[1]TCE - ANEXO III - Preencher'!M1812</f>
        <v>26.3</v>
      </c>
      <c r="M1803" s="15">
        <f t="shared" si="169"/>
        <v>102.30749445600001</v>
      </c>
      <c r="N1803" s="15">
        <f>'[1]TCE - ANEXO III - Preencher'!O1812</f>
        <v>1.93</v>
      </c>
      <c r="O1803" s="15">
        <f>'[1]TCE - ANEXO III - Preencher'!P1812</f>
        <v>0</v>
      </c>
      <c r="P1803" s="16">
        <f t="shared" si="170"/>
        <v>1.93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249.41749445600004</v>
      </c>
    </row>
    <row r="1804" spans="1:28" x14ac:dyDescent="0.2">
      <c r="A1804" s="8">
        <f>IFERROR(VLOOKUP(B1804,'[1]DADOS (OCULTAR)'!$P$3:$R$91,3,0),"")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VANESSA VITAL DA SILVA</v>
      </c>
      <c r="E1804" s="9" t="str">
        <f>IF('[1]TCE - ANEXO III - Preencher'!F1813="4 - Assistência Odontológica","2 - Outros Profissionais da Saúde",'[1]TCE - ANEXO III - Preencher'!F1813)</f>
        <v>2 - Outros Profissionais da Saúde</v>
      </c>
      <c r="F1804" s="12">
        <f>'[1]TCE - ANEXO III - Preencher'!G1813</f>
        <v>223505</v>
      </c>
      <c r="G1804" s="13">
        <f>IF('[1]TCE - ANEXO III - Preencher'!H1813="","",'[1]TCE - ANEXO III - Preencher'!H1813)</f>
        <v>44531</v>
      </c>
      <c r="H1804" s="14">
        <f>'[1]TCE - ANEXO III - Preencher'!I1813</f>
        <v>0</v>
      </c>
      <c r="I1804" s="14">
        <f>'[1]TCE - ANEXO III - Preencher'!J1813</f>
        <v>244.84559999999999</v>
      </c>
      <c r="J1804" s="14">
        <f>'[1]TCE - ANEXO III - Preencher'!K1813</f>
        <v>0</v>
      </c>
      <c r="K1804" s="15">
        <f>'[1]TCE - ANEXO III - Preencher'!L1813</f>
        <v>128.60749445600001</v>
      </c>
      <c r="L1804" s="15">
        <f>'[1]TCE - ANEXO III - Preencher'!M1813</f>
        <v>2.04</v>
      </c>
      <c r="M1804" s="15">
        <f t="shared" si="169"/>
        <v>126.56749445600001</v>
      </c>
      <c r="N1804" s="15">
        <f>'[1]TCE - ANEXO III - Preencher'!O1813</f>
        <v>1.59</v>
      </c>
      <c r="O1804" s="15">
        <f>'[1]TCE - ANEXO III - Preencher'!P1813</f>
        <v>0</v>
      </c>
      <c r="P1804" s="16">
        <f t="shared" si="170"/>
        <v>1.59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103.28</v>
      </c>
      <c r="U1804" s="15">
        <f>'[1]TCE - ANEXO III - Preencher'!V1813</f>
        <v>0</v>
      </c>
      <c r="V1804" s="16">
        <f t="shared" si="172"/>
        <v>103.28</v>
      </c>
      <c r="W1804" s="17" t="str">
        <f>IF('[1]TCE - ANEXO III - Preencher'!X1813="","",'[1]TCE - ANEXO III - Preencher'!X1813)</f>
        <v>AUX. CRECHE I</v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476.28309445599996</v>
      </c>
    </row>
    <row r="1805" spans="1:28" x14ac:dyDescent="0.2">
      <c r="A1805" s="8">
        <f>IFERROR(VLOOKUP(B1805,'[1]DADOS (OCULTAR)'!$P$3:$R$91,3,0),"")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VANIA LIMA DE BRITO</v>
      </c>
      <c r="E1805" s="9" t="str">
        <f>IF('[1]TCE - ANEXO III - Preencher'!F1814="4 - Assistência Odontológica","2 - Outros Profissionais da Saúde",'[1]TCE - ANEXO III - Preencher'!F1814)</f>
        <v>2 - Outros Profissionais da Saúde</v>
      </c>
      <c r="F1805" s="12">
        <f>'[1]TCE - ANEXO III - Preencher'!G1814</f>
        <v>223505</v>
      </c>
      <c r="G1805" s="13">
        <f>IF('[1]TCE - ANEXO III - Preencher'!H1814="","",'[1]TCE - ANEXO III - Preencher'!H1814)</f>
        <v>44531</v>
      </c>
      <c r="H1805" s="14">
        <f>'[1]TCE - ANEXO III - Preencher'!I1814</f>
        <v>0</v>
      </c>
      <c r="I1805" s="14">
        <f>'[1]TCE - ANEXO III - Preencher'!J1814</f>
        <v>420.55840000000001</v>
      </c>
      <c r="J1805" s="14">
        <f>'[1]TCE - ANEXO III - Preencher'!K1814</f>
        <v>0</v>
      </c>
      <c r="K1805" s="15">
        <f>'[1]TCE - ANEXO III - Preencher'!L1814</f>
        <v>128.60749445600001</v>
      </c>
      <c r="L1805" s="15">
        <f>'[1]TCE - ANEXO III - Preencher'!M1814</f>
        <v>3.53</v>
      </c>
      <c r="M1805" s="15">
        <f t="shared" si="169"/>
        <v>125.07749445600001</v>
      </c>
      <c r="N1805" s="15">
        <f>'[1]TCE - ANEXO III - Preencher'!O1814</f>
        <v>1.59</v>
      </c>
      <c r="O1805" s="15">
        <f>'[1]TCE - ANEXO III - Preencher'!P1814</f>
        <v>0</v>
      </c>
      <c r="P1805" s="16">
        <f t="shared" si="170"/>
        <v>1.59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103.28</v>
      </c>
      <c r="U1805" s="15">
        <f>'[1]TCE - ANEXO III - Preencher'!V1814</f>
        <v>0</v>
      </c>
      <c r="V1805" s="16">
        <f t="shared" si="172"/>
        <v>103.28</v>
      </c>
      <c r="W1805" s="17" t="str">
        <f>IF('[1]TCE - ANEXO III - Preencher'!X1814="","",'[1]TCE - ANEXO III - Preencher'!X1814)</f>
        <v>AUX.CRECHE II</v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650.50589445599996</v>
      </c>
    </row>
    <row r="1806" spans="1:28" x14ac:dyDescent="0.2">
      <c r="A1806" s="8">
        <f>IFERROR(VLOOKUP(B1806,'[1]DADOS (OCULTAR)'!$P$3:$R$91,3,0),"")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VANIELE SILVA MONTEIRO</v>
      </c>
      <c r="E1806" s="9" t="str">
        <f>IF('[1]TCE - ANEXO III - Preencher'!F1815="4 - Assistência Odontológica","2 - Outros Profissionais da Saúde",'[1]TCE - ANEXO III - Preencher'!F1815)</f>
        <v>3 - Administrativo</v>
      </c>
      <c r="F1806" s="12">
        <f>'[1]TCE - ANEXO III - Preencher'!G1815</f>
        <v>521130</v>
      </c>
      <c r="G1806" s="13">
        <f>IF('[1]TCE - ANEXO III - Preencher'!H1815="","",'[1]TCE - ANEXO III - Preencher'!H1815)</f>
        <v>44531</v>
      </c>
      <c r="H1806" s="14">
        <f>'[1]TCE - ANEXO III - Preencher'!I1815</f>
        <v>0</v>
      </c>
      <c r="I1806" s="14">
        <f>'[1]TCE - ANEXO III - Preencher'!J1815</f>
        <v>170.9744</v>
      </c>
      <c r="J1806" s="14">
        <f>'[1]TCE - ANEXO III - Preencher'!K1815</f>
        <v>0</v>
      </c>
      <c r="K1806" s="15">
        <f>'[1]TCE - ANEXO III - Preencher'!L1815</f>
        <v>128.60749445600001</v>
      </c>
      <c r="L1806" s="15">
        <f>'[1]TCE - ANEXO III - Preencher'!M1815</f>
        <v>22.26</v>
      </c>
      <c r="M1806" s="15">
        <f t="shared" si="169"/>
        <v>106.34749445600001</v>
      </c>
      <c r="N1806" s="15">
        <f>'[1]TCE - ANEXO III - Preencher'!O1815</f>
        <v>1.93</v>
      </c>
      <c r="O1806" s="15">
        <f>'[1]TCE - ANEXO III - Preencher'!P1815</f>
        <v>0</v>
      </c>
      <c r="P1806" s="16">
        <f t="shared" si="170"/>
        <v>1.93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279.251894456</v>
      </c>
    </row>
    <row r="1807" spans="1:28" x14ac:dyDescent="0.2">
      <c r="A1807" s="8">
        <f>IFERROR(VLOOKUP(B1807,'[1]DADOS (OCULTAR)'!$P$3:$R$91,3,0),"")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VANIELY CUNHA DE SOUSA</v>
      </c>
      <c r="E1807" s="9" t="str">
        <f>IF('[1]TCE - ANEXO III - Preencher'!F1816="4 - Assistência Odontológica","2 - Outros Profissionais da Saúde",'[1]TCE - ANEXO III - Preencher'!F1816)</f>
        <v>2 - Outros Profissionais da Saúde</v>
      </c>
      <c r="F1807" s="12">
        <f>'[1]TCE - ANEXO III - Preencher'!G1816</f>
        <v>223605</v>
      </c>
      <c r="G1807" s="13">
        <f>IF('[1]TCE - ANEXO III - Preencher'!H1816="","",'[1]TCE - ANEXO III - Preencher'!H1816)</f>
        <v>44531</v>
      </c>
      <c r="H1807" s="14">
        <f>'[1]TCE - ANEXO III - Preencher'!I1816</f>
        <v>0</v>
      </c>
      <c r="I1807" s="14">
        <f>'[1]TCE - ANEXO III - Preencher'!J1816</f>
        <v>266.32159999999999</v>
      </c>
      <c r="J1807" s="14">
        <f>'[1]TCE - ANEXO III - Preencher'!K1816</f>
        <v>0</v>
      </c>
      <c r="K1807" s="15">
        <f>'[1]TCE - ANEXO III - Preencher'!L1816</f>
        <v>128.60749445600001</v>
      </c>
      <c r="L1807" s="15">
        <f>'[1]TCE - ANEXO III - Preencher'!M1816</f>
        <v>2.39</v>
      </c>
      <c r="M1807" s="15">
        <f t="shared" si="169"/>
        <v>126.21749445600001</v>
      </c>
      <c r="N1807" s="15">
        <f>'[1]TCE - ANEXO III - Preencher'!O1816</f>
        <v>1.93</v>
      </c>
      <c r="O1807" s="15">
        <f>'[1]TCE - ANEXO III - Preencher'!P1816</f>
        <v>0</v>
      </c>
      <c r="P1807" s="16">
        <f t="shared" si="170"/>
        <v>1.93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394.46909445599999</v>
      </c>
    </row>
    <row r="1808" spans="1:28" x14ac:dyDescent="0.2">
      <c r="A1808" s="8">
        <f>IFERROR(VLOOKUP(B1808,'[1]DADOS (OCULTAR)'!$P$3:$R$91,3,0),"")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VERA LUCIA PAIXAO SILVA</v>
      </c>
      <c r="E1808" s="9" t="str">
        <f>IF('[1]TCE - ANEXO III - Preencher'!F1817="4 - Assistência Odontológica","2 - Outros Profissionais da Saúde",'[1]TCE - ANEXO III - Preencher'!F1817)</f>
        <v>3 - Administrativo</v>
      </c>
      <c r="F1808" s="12">
        <f>'[1]TCE - ANEXO III - Preencher'!G1817</f>
        <v>513505</v>
      </c>
      <c r="G1808" s="13">
        <f>IF('[1]TCE - ANEXO III - Preencher'!H1817="","",'[1]TCE - ANEXO III - Preencher'!H1817)</f>
        <v>44531</v>
      </c>
      <c r="H1808" s="14">
        <f>'[1]TCE - ANEXO III - Preencher'!I1817</f>
        <v>0</v>
      </c>
      <c r="I1808" s="14">
        <f>'[1]TCE - ANEXO III - Preencher'!J1817</f>
        <v>141.1</v>
      </c>
      <c r="J1808" s="14">
        <f>'[1]TCE - ANEXO III - Preencher'!K1817</f>
        <v>0</v>
      </c>
      <c r="K1808" s="15">
        <f>'[1]TCE - ANEXO III - Preencher'!L1817</f>
        <v>128.60749445600001</v>
      </c>
      <c r="L1808" s="15">
        <f>'[1]TCE - ANEXO III - Preencher'!M1817</f>
        <v>22.26</v>
      </c>
      <c r="M1808" s="15">
        <f t="shared" si="169"/>
        <v>106.34749445600001</v>
      </c>
      <c r="N1808" s="15">
        <f>'[1]TCE - ANEXO III - Preencher'!O1817</f>
        <v>1.93</v>
      </c>
      <c r="O1808" s="15">
        <f>'[1]TCE - ANEXO III - Preencher'!P1817</f>
        <v>0</v>
      </c>
      <c r="P1808" s="16">
        <f t="shared" si="170"/>
        <v>1.93</v>
      </c>
      <c r="Q1808" s="15">
        <f>'[1]TCE - ANEXO III - Preencher'!R1817</f>
        <v>236.8</v>
      </c>
      <c r="R1808" s="15">
        <f>'[1]TCE - ANEXO III - Preencher'!S1817</f>
        <v>66.78</v>
      </c>
      <c r="S1808" s="16">
        <f t="shared" si="171"/>
        <v>170.02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419.397494456</v>
      </c>
    </row>
    <row r="1809" spans="1:28" x14ac:dyDescent="0.2">
      <c r="A1809" s="8">
        <f>IFERROR(VLOOKUP(B1809,'[1]DADOS (OCULTAR)'!$P$3:$R$91,3,0),"")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VERONICA BARBOSA DA SILVA</v>
      </c>
      <c r="E1809" s="9" t="str">
        <f>IF('[1]TCE - ANEXO III - Preencher'!F1818="4 - Assistência Odontológica","2 - Outros Profissionais da Saúde",'[1]TCE - ANEXO III - Preencher'!F1818)</f>
        <v>3 - Administrativo</v>
      </c>
      <c r="F1809" s="12">
        <f>'[1]TCE - ANEXO III - Preencher'!G1818</f>
        <v>514320</v>
      </c>
      <c r="G1809" s="13">
        <f>IF('[1]TCE - ANEXO III - Preencher'!H1818="","",'[1]TCE - ANEXO III - Preencher'!H1818)</f>
        <v>44531</v>
      </c>
      <c r="H1809" s="14">
        <f>'[1]TCE - ANEXO III - Preencher'!I1818</f>
        <v>0</v>
      </c>
      <c r="I1809" s="14">
        <f>'[1]TCE - ANEXO III - Preencher'!J1818</f>
        <v>170.41919999999999</v>
      </c>
      <c r="J1809" s="14">
        <f>'[1]TCE - ANEXO III - Preencher'!K1818</f>
        <v>0</v>
      </c>
      <c r="K1809" s="15">
        <f>'[1]TCE - ANEXO III - Preencher'!L1818</f>
        <v>128.60749445600001</v>
      </c>
      <c r="L1809" s="15">
        <f>'[1]TCE - ANEXO III - Preencher'!M1818</f>
        <v>19.239999999999998</v>
      </c>
      <c r="M1809" s="15">
        <f t="shared" si="169"/>
        <v>109.36749445600002</v>
      </c>
      <c r="N1809" s="15">
        <f>'[1]TCE - ANEXO III - Preencher'!O1818</f>
        <v>1.93</v>
      </c>
      <c r="O1809" s="15">
        <f>'[1]TCE - ANEXO III - Preencher'!P1818</f>
        <v>0</v>
      </c>
      <c r="P1809" s="16">
        <f t="shared" si="170"/>
        <v>1.93</v>
      </c>
      <c r="Q1809" s="15">
        <f>'[1]TCE - ANEXO III - Preencher'!R1818</f>
        <v>236.8</v>
      </c>
      <c r="R1809" s="15">
        <f>'[1]TCE - ANEXO III - Preencher'!S1818</f>
        <v>66.599999999999994</v>
      </c>
      <c r="S1809" s="16">
        <f t="shared" si="171"/>
        <v>170.20000000000002</v>
      </c>
      <c r="T1809" s="15">
        <f>'[1]TCE - ANEXO III - Preencher'!U1818</f>
        <v>67.12</v>
      </c>
      <c r="U1809" s="15">
        <f>'[1]TCE - ANEXO III - Preencher'!V1818</f>
        <v>0</v>
      </c>
      <c r="V1809" s="16">
        <f t="shared" si="172"/>
        <v>67.12</v>
      </c>
      <c r="W1809" s="17" t="str">
        <f>IF('[1]TCE - ANEXO III - Preencher'!X1818="","",'[1]TCE - ANEXO III - Preencher'!X1818)</f>
        <v>AUX. CRECHE I</v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519.03669445600008</v>
      </c>
    </row>
    <row r="1810" spans="1:28" x14ac:dyDescent="0.2">
      <c r="A1810" s="8">
        <f>IFERROR(VLOOKUP(B1810,'[1]DADOS (OCULTAR)'!$P$3:$R$91,3,0),"")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VERONICA DE LIMA SILVA OLIVEIRA</v>
      </c>
      <c r="E1810" s="9" t="str">
        <f>IF('[1]TCE - ANEXO III - Preencher'!F1819="4 - Assistência Odontológica","2 - Outros Profissionais da Saúde",'[1]TCE - ANEXO III - Preencher'!F1819)</f>
        <v>2 - Outros Profissionais da Saúde</v>
      </c>
      <c r="F1810" s="12">
        <f>'[1]TCE - ANEXO III - Preencher'!G1819</f>
        <v>322205</v>
      </c>
      <c r="G1810" s="13">
        <f>IF('[1]TCE - ANEXO III - Preencher'!H1819="","",'[1]TCE - ANEXO III - Preencher'!H1819)</f>
        <v>44531</v>
      </c>
      <c r="H1810" s="14">
        <f>'[1]TCE - ANEXO III - Preencher'!I1819</f>
        <v>0</v>
      </c>
      <c r="I1810" s="14">
        <f>'[1]TCE - ANEXO III - Preencher'!J1819</f>
        <v>209.99440000000001</v>
      </c>
      <c r="J1810" s="14">
        <f>'[1]TCE - ANEXO III - Preencher'!K1819</f>
        <v>0</v>
      </c>
      <c r="K1810" s="15">
        <f>'[1]TCE - ANEXO III - Preencher'!L1819</f>
        <v>128.60749445600001</v>
      </c>
      <c r="L1810" s="15">
        <f>'[1]TCE - ANEXO III - Preencher'!M1819</f>
        <v>21.92</v>
      </c>
      <c r="M1810" s="15">
        <f t="shared" si="169"/>
        <v>106.68749445600001</v>
      </c>
      <c r="N1810" s="15">
        <f>'[1]TCE - ANEXO III - Preencher'!O1819</f>
        <v>1.93</v>
      </c>
      <c r="O1810" s="15">
        <f>'[1]TCE - ANEXO III - Preencher'!P1819</f>
        <v>0</v>
      </c>
      <c r="P1810" s="16">
        <f t="shared" si="170"/>
        <v>1.93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69.41</v>
      </c>
      <c r="U1810" s="15">
        <f>'[1]TCE - ANEXO III - Preencher'!V1819</f>
        <v>0</v>
      </c>
      <c r="V1810" s="16">
        <f t="shared" si="172"/>
        <v>69.41</v>
      </c>
      <c r="W1810" s="17" t="str">
        <f>IF('[1]TCE - ANEXO III - Preencher'!X1819="","",'[1]TCE - ANEXO III - Preencher'!X1819)</f>
        <v>AUX. CRECHE I</v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388.02189445600004</v>
      </c>
    </row>
    <row r="1811" spans="1:28" x14ac:dyDescent="0.2">
      <c r="A1811" s="8">
        <f>IFERROR(VLOOKUP(B1811,'[1]DADOS (OCULTAR)'!$P$3:$R$91,3,0),"")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VERONICA LEONARDO DOS SANTOS</v>
      </c>
      <c r="E1811" s="9" t="str">
        <f>IF('[1]TCE - ANEXO III - Preencher'!F1820="4 - Assistência Odontológica","2 - Outros Profissionais da Saúde",'[1]TCE - ANEXO III - Preencher'!F1820)</f>
        <v>2 - Outros Profissionais da Saúde</v>
      </c>
      <c r="F1811" s="12">
        <f>'[1]TCE - ANEXO III - Preencher'!G1820</f>
        <v>322205</v>
      </c>
      <c r="G1811" s="13">
        <f>IF('[1]TCE - ANEXO III - Preencher'!H1820="","",'[1]TCE - ANEXO III - Preencher'!H1820)</f>
        <v>44531</v>
      </c>
      <c r="H1811" s="14">
        <f>'[1]TCE - ANEXO III - Preencher'!I1820</f>
        <v>0</v>
      </c>
      <c r="I1811" s="14">
        <f>'[1]TCE - ANEXO III - Preencher'!J1820</f>
        <v>241.1352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1.93</v>
      </c>
      <c r="O1811" s="15">
        <f>'[1]TCE - ANEXO III - Preencher'!P1820</f>
        <v>0</v>
      </c>
      <c r="P1811" s="16">
        <f t="shared" si="170"/>
        <v>1.93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243.0652</v>
      </c>
    </row>
    <row r="1812" spans="1:28" x14ac:dyDescent="0.2">
      <c r="A1812" s="8">
        <f>IFERROR(VLOOKUP(B1812,'[1]DADOS (OCULTAR)'!$P$3:$R$91,3,0),"")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VERONICA NEUZA DA SILVA SOUZA</v>
      </c>
      <c r="E1812" s="9" t="str">
        <f>IF('[1]TCE - ANEXO III - Preencher'!F1821="4 - Assistência Odontológica","2 - Outros Profissionais da Saúde",'[1]TCE - ANEXO III - Preencher'!F1821)</f>
        <v>3 - Administrativo</v>
      </c>
      <c r="F1812" s="12">
        <f>'[1]TCE - ANEXO III - Preencher'!G1821</f>
        <v>513430</v>
      </c>
      <c r="G1812" s="13">
        <f>IF('[1]TCE - ANEXO III - Preencher'!H1821="","",'[1]TCE - ANEXO III - Preencher'!H1821)</f>
        <v>44531</v>
      </c>
      <c r="H1812" s="14">
        <f>'[1]TCE - ANEXO III - Preencher'!I1821</f>
        <v>0</v>
      </c>
      <c r="I1812" s="14">
        <f>'[1]TCE - ANEXO III - Preencher'!J1821</f>
        <v>220.83600000000001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1.93</v>
      </c>
      <c r="O1812" s="15">
        <f>'[1]TCE - ANEXO III - Preencher'!P1821</f>
        <v>0</v>
      </c>
      <c r="P1812" s="16">
        <f t="shared" si="170"/>
        <v>1.93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69.430000000000007</v>
      </c>
      <c r="U1812" s="15">
        <f>'[1]TCE - ANEXO III - Preencher'!V1821</f>
        <v>0</v>
      </c>
      <c r="V1812" s="16">
        <f t="shared" si="172"/>
        <v>69.430000000000007</v>
      </c>
      <c r="W1812" s="17" t="str">
        <f>IF('[1]TCE - ANEXO III - Preencher'!X1821="","",'[1]TCE - ANEXO III - Preencher'!X1821)</f>
        <v>AUX.CRECHE FERIAS</v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292.19600000000003</v>
      </c>
    </row>
    <row r="1813" spans="1:28" x14ac:dyDescent="0.2">
      <c r="A1813" s="8">
        <f>IFERROR(VLOOKUP(B1813,'[1]DADOS (OCULTAR)'!$P$3:$R$91,3,0),"")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VERONICA VALERIA TEIXEIRA DA SILVA</v>
      </c>
      <c r="E1813" s="9" t="str">
        <f>IF('[1]TCE - ANEXO III - Preencher'!F1822="4 - Assistência Odontológica","2 - Outros Profissionais da Saúde",'[1]TCE - ANEXO III - Preencher'!F1822)</f>
        <v>3 - Administrativo</v>
      </c>
      <c r="F1813" s="12">
        <f>'[1]TCE - ANEXO III - Preencher'!G1822</f>
        <v>763305</v>
      </c>
      <c r="G1813" s="13">
        <f>IF('[1]TCE - ANEXO III - Preencher'!H1822="","",'[1]TCE - ANEXO III - Preencher'!H1822)</f>
        <v>44531</v>
      </c>
      <c r="H1813" s="14">
        <f>'[1]TCE - ANEXO III - Preencher'!I1822</f>
        <v>0</v>
      </c>
      <c r="I1813" s="14">
        <f>'[1]TCE - ANEXO III - Preencher'!J1822</f>
        <v>31.9376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1.93</v>
      </c>
      <c r="O1813" s="15">
        <f>'[1]TCE - ANEXO III - Preencher'!P1822</f>
        <v>0</v>
      </c>
      <c r="P1813" s="16">
        <f t="shared" si="170"/>
        <v>1.93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33.867600000000003</v>
      </c>
    </row>
    <row r="1814" spans="1:28" x14ac:dyDescent="0.2">
      <c r="A1814" s="8">
        <f>IFERROR(VLOOKUP(B1814,'[1]DADOS (OCULTAR)'!$P$3:$R$91,3,0),"")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VICENTE DE OLIVEIRA VIEIRA JUNIOR</v>
      </c>
      <c r="E1814" s="9" t="str">
        <f>IF('[1]TCE - ANEXO III - Preencher'!F1823="4 - Assistência Odontológica","2 - Outros Profissionais da Saúde",'[1]TCE - ANEXO III - Preencher'!F1823)</f>
        <v>1 - Médico</v>
      </c>
      <c r="F1814" s="12">
        <f>'[1]TCE - ANEXO III - Preencher'!G1823</f>
        <v>225203</v>
      </c>
      <c r="G1814" s="13">
        <f>IF('[1]TCE - ANEXO III - Preencher'!H1823="","",'[1]TCE - ANEXO III - Preencher'!H1823)</f>
        <v>44531</v>
      </c>
      <c r="H1814" s="14">
        <f>'[1]TCE - ANEXO III - Preencher'!I1823</f>
        <v>0</v>
      </c>
      <c r="I1814" s="14">
        <f>'[1]TCE - ANEXO III - Preencher'!J1823</f>
        <v>1250.2272</v>
      </c>
      <c r="J1814" s="14">
        <f>'[1]TCE - ANEXO III - Preencher'!K1823</f>
        <v>0</v>
      </c>
      <c r="K1814" s="15">
        <f>'[1]TCE - ANEXO III - Preencher'!L1823</f>
        <v>128.60749445600001</v>
      </c>
      <c r="L1814" s="15">
        <f>'[1]TCE - ANEXO III - Preencher'!M1823</f>
        <v>2.75</v>
      </c>
      <c r="M1814" s="15">
        <f t="shared" si="169"/>
        <v>125.85749445600001</v>
      </c>
      <c r="N1814" s="15">
        <f>'[1]TCE - ANEXO III - Preencher'!O1823</f>
        <v>6.13</v>
      </c>
      <c r="O1814" s="15">
        <f>'[1]TCE - ANEXO III - Preencher'!P1823</f>
        <v>1.23</v>
      </c>
      <c r="P1814" s="16">
        <f t="shared" si="170"/>
        <v>4.9000000000000004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1380.9846944560002</v>
      </c>
    </row>
    <row r="1815" spans="1:28" x14ac:dyDescent="0.2">
      <c r="A1815" s="8">
        <f>IFERROR(VLOOKUP(B1815,'[1]DADOS (OCULTAR)'!$P$3:$R$91,3,0),"")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VICTOR ALVES MOTA DE ANDRADE</v>
      </c>
      <c r="E1815" s="9" t="str">
        <f>IF('[1]TCE - ANEXO III - Preencher'!F1824="4 - Assistência Odontológica","2 - Outros Profissionais da Saúde",'[1]TCE - ANEXO III - Preencher'!F1824)</f>
        <v>2 - Outros Profissionais da Saúde</v>
      </c>
      <c r="F1815" s="12">
        <f>'[1]TCE - ANEXO III - Preencher'!G1824</f>
        <v>223605</v>
      </c>
      <c r="G1815" s="13">
        <f>IF('[1]TCE - ANEXO III - Preencher'!H1824="","",'[1]TCE - ANEXO III - Preencher'!H1824)</f>
        <v>44531</v>
      </c>
      <c r="H1815" s="14">
        <f>'[1]TCE - ANEXO III - Preencher'!I1824</f>
        <v>0</v>
      </c>
      <c r="I1815" s="14">
        <f>'[1]TCE - ANEXO III - Preencher'!J1824</f>
        <v>382.5224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1.59</v>
      </c>
      <c r="O1815" s="15">
        <f>'[1]TCE - ANEXO III - Preencher'!P1824</f>
        <v>0</v>
      </c>
      <c r="P1815" s="16">
        <f t="shared" si="170"/>
        <v>1.59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384.11239999999998</v>
      </c>
    </row>
    <row r="1816" spans="1:28" x14ac:dyDescent="0.2">
      <c r="A1816" s="8">
        <f>IFERROR(VLOOKUP(B1816,'[1]DADOS (OCULTAR)'!$P$3:$R$91,3,0),"")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VICTOR HUGO SILVA OLIVARES</v>
      </c>
      <c r="E1816" s="9" t="str">
        <f>IF('[1]TCE - ANEXO III - Preencher'!F1825="4 - Assistência Odontológica","2 - Outros Profissionais da Saúde",'[1]TCE - ANEXO III - Preencher'!F1825)</f>
        <v>3 - Administrativo</v>
      </c>
      <c r="F1816" s="12">
        <f>'[1]TCE - ANEXO III - Preencher'!G1825</f>
        <v>521130</v>
      </c>
      <c r="G1816" s="13">
        <f>IF('[1]TCE - ANEXO III - Preencher'!H1825="","",'[1]TCE - ANEXO III - Preencher'!H1825)</f>
        <v>44531</v>
      </c>
      <c r="H1816" s="14">
        <f>'[1]TCE - ANEXO III - Preencher'!I1825</f>
        <v>0</v>
      </c>
      <c r="I1816" s="14">
        <f>'[1]TCE - ANEXO III - Preencher'!J1825</f>
        <v>230.47040000000001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1.93</v>
      </c>
      <c r="O1816" s="15">
        <f>'[1]TCE - ANEXO III - Preencher'!P1825</f>
        <v>0</v>
      </c>
      <c r="P1816" s="16">
        <f t="shared" si="170"/>
        <v>1.93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232.40040000000002</v>
      </c>
    </row>
    <row r="1817" spans="1:28" x14ac:dyDescent="0.2">
      <c r="A1817" s="8">
        <f>IFERROR(VLOOKUP(B1817,'[1]DADOS (OCULTAR)'!$P$3:$R$91,3,0),"")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VICTOR MELO FRANCA CAMPOS</v>
      </c>
      <c r="E1817" s="9" t="str">
        <f>IF('[1]TCE - ANEXO III - Preencher'!F1826="4 - Assistência Odontológica","2 - Outros Profissionais da Saúde",'[1]TCE - ANEXO III - Preencher'!F1826)</f>
        <v>1 - Médico</v>
      </c>
      <c r="F1817" s="12">
        <f>'[1]TCE - ANEXO III - Preencher'!G1826</f>
        <v>225225</v>
      </c>
      <c r="G1817" s="13">
        <f>IF('[1]TCE - ANEXO III - Preencher'!H1826="","",'[1]TCE - ANEXO III - Preencher'!H1826)</f>
        <v>44531</v>
      </c>
      <c r="H1817" s="14">
        <f>'[1]TCE - ANEXO III - Preencher'!I1826</f>
        <v>0</v>
      </c>
      <c r="I1817" s="14">
        <f>'[1]TCE - ANEXO III - Preencher'!J1826</f>
        <v>1668.0648000000001</v>
      </c>
      <c r="J1817" s="14">
        <f>'[1]TCE - ANEXO III - Preencher'!K1826</f>
        <v>0</v>
      </c>
      <c r="K1817" s="15">
        <f>'[1]TCE - ANEXO III - Preencher'!L1826</f>
        <v>128.60749445600001</v>
      </c>
      <c r="L1817" s="15">
        <f>'[1]TCE - ANEXO III - Preencher'!M1826</f>
        <v>2.75</v>
      </c>
      <c r="M1817" s="15">
        <f t="shared" si="169"/>
        <v>125.85749445600001</v>
      </c>
      <c r="N1817" s="15">
        <f>'[1]TCE - ANEXO III - Preencher'!O1826</f>
        <v>6.13</v>
      </c>
      <c r="O1817" s="15">
        <f>'[1]TCE - ANEXO III - Preencher'!P1826</f>
        <v>1.23</v>
      </c>
      <c r="P1817" s="16">
        <f t="shared" si="170"/>
        <v>4.9000000000000004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1798.8222944560002</v>
      </c>
    </row>
    <row r="1818" spans="1:28" x14ac:dyDescent="0.2">
      <c r="A1818" s="8">
        <f>IFERROR(VLOOKUP(B1818,'[1]DADOS (OCULTAR)'!$P$3:$R$91,3,0),"")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VICTORIA ARIELL ALMEIDA DA SILVA</v>
      </c>
      <c r="E1818" s="9" t="str">
        <f>IF('[1]TCE - ANEXO III - Preencher'!F1827="4 - Assistência Odontológica","2 - Outros Profissionais da Saúde",'[1]TCE - ANEXO III - Preencher'!F1827)</f>
        <v>2 - Outros Profissionais da Saúde</v>
      </c>
      <c r="F1818" s="12">
        <f>'[1]TCE - ANEXO III - Preencher'!G1827</f>
        <v>322205</v>
      </c>
      <c r="G1818" s="13">
        <f>IF('[1]TCE - ANEXO III - Preencher'!H1827="","",'[1]TCE - ANEXO III - Preencher'!H1827)</f>
        <v>44531</v>
      </c>
      <c r="H1818" s="14">
        <f>'[1]TCE - ANEXO III - Preencher'!I1827</f>
        <v>0</v>
      </c>
      <c r="I1818" s="14">
        <f>'[1]TCE - ANEXO III - Preencher'!J1827</f>
        <v>243.15119999999999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1.93</v>
      </c>
      <c r="O1818" s="15">
        <f>'[1]TCE - ANEXO III - Preencher'!P1827</f>
        <v>0</v>
      </c>
      <c r="P1818" s="16">
        <f t="shared" si="170"/>
        <v>1.93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245.0812</v>
      </c>
    </row>
    <row r="1819" spans="1:28" x14ac:dyDescent="0.2">
      <c r="A1819" s="8">
        <f>IFERROR(VLOOKUP(B1819,'[1]DADOS (OCULTAR)'!$P$3:$R$91,3,0),"")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VILMA MARIA XAVIER DA SILVA DE ALMEIDA</v>
      </c>
      <c r="E1819" s="9" t="str">
        <f>IF('[1]TCE - ANEXO III - Preencher'!F1828="4 - Assistência Odontológica","2 - Outros Profissionais da Saúde",'[1]TCE - ANEXO III - Preencher'!F1828)</f>
        <v>3 - Administrativo</v>
      </c>
      <c r="F1819" s="12">
        <f>'[1]TCE - ANEXO III - Preencher'!G1828</f>
        <v>763305</v>
      </c>
      <c r="G1819" s="13">
        <f>IF('[1]TCE - ANEXO III - Preencher'!H1828="","",'[1]TCE - ANEXO III - Preencher'!H1828)</f>
        <v>44531</v>
      </c>
      <c r="H1819" s="14">
        <f>'[1]TCE - ANEXO III - Preencher'!I1828</f>
        <v>0</v>
      </c>
      <c r="I1819" s="14">
        <f>'[1]TCE - ANEXO III - Preencher'!J1828</f>
        <v>161.75040000000001</v>
      </c>
      <c r="J1819" s="14">
        <f>'[1]TCE - ANEXO III - Preencher'!K1828</f>
        <v>0</v>
      </c>
      <c r="K1819" s="15">
        <f>'[1]TCE - ANEXO III - Preencher'!L1828</f>
        <v>128.60749445600001</v>
      </c>
      <c r="L1819" s="15">
        <f>'[1]TCE - ANEXO III - Preencher'!M1828</f>
        <v>22.26</v>
      </c>
      <c r="M1819" s="15">
        <f t="shared" si="169"/>
        <v>106.34749445600001</v>
      </c>
      <c r="N1819" s="15">
        <f>'[1]TCE - ANEXO III - Preencher'!O1828</f>
        <v>1.93</v>
      </c>
      <c r="O1819" s="15">
        <f>'[1]TCE - ANEXO III - Preencher'!P1828</f>
        <v>0</v>
      </c>
      <c r="P1819" s="16">
        <f t="shared" si="170"/>
        <v>1.93</v>
      </c>
      <c r="Q1819" s="15">
        <f>'[1]TCE - ANEXO III - Preencher'!R1828</f>
        <v>236.8</v>
      </c>
      <c r="R1819" s="15">
        <f>'[1]TCE - ANEXO III - Preencher'!S1828</f>
        <v>66.78</v>
      </c>
      <c r="S1819" s="16">
        <f t="shared" si="171"/>
        <v>170.02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440.04789445599999</v>
      </c>
    </row>
    <row r="1820" spans="1:28" x14ac:dyDescent="0.2">
      <c r="A1820" s="8">
        <f>IFERROR(VLOOKUP(B1820,'[1]DADOS (OCULTAR)'!$P$3:$R$91,3,0),"")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VINICIUS DE LACERDA GOMES OLIVARES</v>
      </c>
      <c r="E1820" s="9" t="str">
        <f>IF('[1]TCE - ANEXO III - Preencher'!F1829="4 - Assistência Odontológica","2 - Outros Profissionais da Saúde",'[1]TCE - ANEXO III - Preencher'!F1829)</f>
        <v>3 - Administrativo</v>
      </c>
      <c r="F1820" s="12">
        <f>'[1]TCE - ANEXO III - Preencher'!G1829</f>
        <v>351605</v>
      </c>
      <c r="G1820" s="13">
        <f>IF('[1]TCE - ANEXO III - Preencher'!H1829="","",'[1]TCE - ANEXO III - Preencher'!H1829)</f>
        <v>44531</v>
      </c>
      <c r="H1820" s="14">
        <f>'[1]TCE - ANEXO III - Preencher'!I1829</f>
        <v>0</v>
      </c>
      <c r="I1820" s="14">
        <f>'[1]TCE - ANEXO III - Preencher'!J1829</f>
        <v>170.4288</v>
      </c>
      <c r="J1820" s="14">
        <f>'[1]TCE - ANEXO III - Preencher'!K1829</f>
        <v>0</v>
      </c>
      <c r="K1820" s="15">
        <f>'[1]TCE - ANEXO III - Preencher'!L1829</f>
        <v>128.60749445600001</v>
      </c>
      <c r="L1820" s="15">
        <f>'[1]TCE - ANEXO III - Preencher'!M1829</f>
        <v>25.64</v>
      </c>
      <c r="M1820" s="15">
        <f t="shared" si="169"/>
        <v>102.96749445600001</v>
      </c>
      <c r="N1820" s="15">
        <f>'[1]TCE - ANEXO III - Preencher'!O1829</f>
        <v>1.93</v>
      </c>
      <c r="O1820" s="15">
        <f>'[1]TCE - ANEXO III - Preencher'!P1829</f>
        <v>0</v>
      </c>
      <c r="P1820" s="16">
        <f t="shared" si="170"/>
        <v>1.93</v>
      </c>
      <c r="Q1820" s="15">
        <f>'[1]TCE - ANEXO III - Preencher'!R1829</f>
        <v>296</v>
      </c>
      <c r="R1820" s="15">
        <f>'[1]TCE - ANEXO III - Preencher'!S1829</f>
        <v>76.930000000000007</v>
      </c>
      <c r="S1820" s="16">
        <f t="shared" si="171"/>
        <v>219.07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494.39629445600002</v>
      </c>
    </row>
    <row r="1821" spans="1:28" x14ac:dyDescent="0.2">
      <c r="A1821" s="8">
        <f>IFERROR(VLOOKUP(B1821,'[1]DADOS (OCULTAR)'!$P$3:$R$91,3,0),"")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VINNICIUS GALVAO FERREIRA</v>
      </c>
      <c r="E1821" s="9" t="str">
        <f>IF('[1]TCE - ANEXO III - Preencher'!F1830="4 - Assistência Odontológica","2 - Outros Profissionais da Saúde",'[1]TCE - ANEXO III - Preencher'!F1830)</f>
        <v>3 - Administrativo</v>
      </c>
      <c r="F1821" s="12">
        <f>'[1]TCE - ANEXO III - Preencher'!G1830</f>
        <v>413110</v>
      </c>
      <c r="G1821" s="13">
        <f>IF('[1]TCE - ANEXO III - Preencher'!H1830="","",'[1]TCE - ANEXO III - Preencher'!H1830)</f>
        <v>44531</v>
      </c>
      <c r="H1821" s="14">
        <f>'[1]TCE - ANEXO III - Preencher'!I1830</f>
        <v>0</v>
      </c>
      <c r="I1821" s="14">
        <f>'[1]TCE - ANEXO III - Preencher'!J1830</f>
        <v>236.9288</v>
      </c>
      <c r="J1821" s="14">
        <f>'[1]TCE - ANEXO III - Preencher'!K1830</f>
        <v>0</v>
      </c>
      <c r="K1821" s="15">
        <f>'[1]TCE - ANEXO III - Preencher'!L1830</f>
        <v>128.60749445600001</v>
      </c>
      <c r="L1821" s="15">
        <f>'[1]TCE - ANEXO III - Preencher'!M1830</f>
        <v>25.15</v>
      </c>
      <c r="M1821" s="15">
        <f t="shared" si="169"/>
        <v>103.45749445600001</v>
      </c>
      <c r="N1821" s="15">
        <f>'[1]TCE - ANEXO III - Preencher'!O1830</f>
        <v>1.93</v>
      </c>
      <c r="O1821" s="15">
        <f>'[1]TCE - ANEXO III - Preencher'!P1830</f>
        <v>0</v>
      </c>
      <c r="P1821" s="16">
        <f t="shared" si="170"/>
        <v>1.93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342.31629445599998</v>
      </c>
    </row>
    <row r="1822" spans="1:28" x14ac:dyDescent="0.2">
      <c r="A1822" s="8">
        <f>IFERROR(VLOOKUP(B1822,'[1]DADOS (OCULTAR)'!$P$3:$R$91,3,0),"")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VIOLETA CANEJO ROSSE</v>
      </c>
      <c r="E1822" s="9" t="str">
        <f>IF('[1]TCE - ANEXO III - Preencher'!F1831="4 - Assistência Odontológica","2 - Outros Profissionais da Saúde",'[1]TCE - ANEXO III - Preencher'!F1831)</f>
        <v>1 - Médico</v>
      </c>
      <c r="F1822" s="12">
        <f>'[1]TCE - ANEXO III - Preencher'!G1831</f>
        <v>225125</v>
      </c>
      <c r="G1822" s="13">
        <f>IF('[1]TCE - ANEXO III - Preencher'!H1831="","",'[1]TCE - ANEXO III - Preencher'!H1831)</f>
        <v>44531</v>
      </c>
      <c r="H1822" s="14">
        <f>'[1]TCE - ANEXO III - Preencher'!I1831</f>
        <v>0</v>
      </c>
      <c r="I1822" s="14">
        <f>'[1]TCE - ANEXO III - Preencher'!J1831</f>
        <v>2037.4128000000001</v>
      </c>
      <c r="J1822" s="14">
        <f>'[1]TCE - ANEXO III - Preencher'!K1831</f>
        <v>0</v>
      </c>
      <c r="K1822" s="15">
        <f>'[1]TCE - ANEXO III - Preencher'!L1831</f>
        <v>128.60749445600001</v>
      </c>
      <c r="L1822" s="15">
        <f>'[1]TCE - ANEXO III - Preencher'!M1831</f>
        <v>2.56</v>
      </c>
      <c r="M1822" s="15">
        <f t="shared" si="169"/>
        <v>126.04749445600001</v>
      </c>
      <c r="N1822" s="15">
        <f>'[1]TCE - ANEXO III - Preencher'!O1831</f>
        <v>6.13</v>
      </c>
      <c r="O1822" s="15">
        <f>'[1]TCE - ANEXO III - Preencher'!P1831</f>
        <v>1.23</v>
      </c>
      <c r="P1822" s="16">
        <f t="shared" si="170"/>
        <v>4.9000000000000004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2168.3602944560002</v>
      </c>
    </row>
    <row r="1823" spans="1:28" x14ac:dyDescent="0.2">
      <c r="A1823" s="8">
        <f>IFERROR(VLOOKUP(B1823,'[1]DADOS (OCULTAR)'!$P$3:$R$91,3,0),"")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VITORIA PATRICIA MIGUEL DA SILVA</v>
      </c>
      <c r="E1823" s="9" t="str">
        <f>IF('[1]TCE - ANEXO III - Preencher'!F1832="4 - Assistência Odontológica","2 - Outros Profissionais da Saúde",'[1]TCE - ANEXO III - Preencher'!F1832)</f>
        <v>2 - Outros Profissionais da Saúde</v>
      </c>
      <c r="F1823" s="12">
        <f>'[1]TCE - ANEXO III - Preencher'!G1832</f>
        <v>322205</v>
      </c>
      <c r="G1823" s="13">
        <f>IF('[1]TCE - ANEXO III - Preencher'!H1832="","",'[1]TCE - ANEXO III - Preencher'!H1832)</f>
        <v>44531</v>
      </c>
      <c r="H1823" s="14">
        <f>'[1]TCE - ANEXO III - Preencher'!I1832</f>
        <v>0</v>
      </c>
      <c r="I1823" s="14">
        <f>'[1]TCE - ANEXO III - Preencher'!J1832</f>
        <v>145.4136</v>
      </c>
      <c r="J1823" s="14">
        <f>'[1]TCE - ANEXO III - Preencher'!K1832</f>
        <v>0</v>
      </c>
      <c r="K1823" s="15">
        <f>'[1]TCE - ANEXO III - Preencher'!L1832</f>
        <v>128.60749445600001</v>
      </c>
      <c r="L1823" s="15">
        <f>'[1]TCE - ANEXO III - Preencher'!M1832</f>
        <v>23.67</v>
      </c>
      <c r="M1823" s="15">
        <f t="shared" si="169"/>
        <v>104.93749445600001</v>
      </c>
      <c r="N1823" s="15">
        <f>'[1]TCE - ANEXO III - Preencher'!O1832</f>
        <v>1.93</v>
      </c>
      <c r="O1823" s="15">
        <f>'[1]TCE - ANEXO III - Preencher'!P1832</f>
        <v>0</v>
      </c>
      <c r="P1823" s="16">
        <f t="shared" si="170"/>
        <v>1.93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252.28109445600001</v>
      </c>
    </row>
    <row r="1824" spans="1:28" x14ac:dyDescent="0.2">
      <c r="A1824" s="8">
        <f>IFERROR(VLOOKUP(B1824,'[1]DADOS (OCULTAR)'!$P$3:$R$91,3,0),"")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VITORIA REGINA SILVA SANTOS</v>
      </c>
      <c r="E1824" s="9" t="str">
        <f>IF('[1]TCE - ANEXO III - Preencher'!F1833="4 - Assistência Odontológica","2 - Outros Profissionais da Saúde",'[1]TCE - ANEXO III - Preencher'!F1833)</f>
        <v>3 - Administrativo</v>
      </c>
      <c r="F1824" s="12">
        <f>'[1]TCE - ANEXO III - Preencher'!G1833</f>
        <v>521130</v>
      </c>
      <c r="G1824" s="13">
        <f>IF('[1]TCE - ANEXO III - Preencher'!H1833="","",'[1]TCE - ANEXO III - Preencher'!H1833)</f>
        <v>44531</v>
      </c>
      <c r="H1824" s="14">
        <f>'[1]TCE - ANEXO III - Preencher'!I1833</f>
        <v>0</v>
      </c>
      <c r="I1824" s="14">
        <f>'[1]TCE - ANEXO III - Preencher'!J1833</f>
        <v>174.11279999999999</v>
      </c>
      <c r="J1824" s="14">
        <f>'[1]TCE - ANEXO III - Preencher'!K1833</f>
        <v>0</v>
      </c>
      <c r="K1824" s="15">
        <f>'[1]TCE - ANEXO III - Preencher'!L1833</f>
        <v>128.60749445600001</v>
      </c>
      <c r="L1824" s="15">
        <f>'[1]TCE - ANEXO III - Preencher'!M1833</f>
        <v>22.26</v>
      </c>
      <c r="M1824" s="15">
        <f t="shared" si="169"/>
        <v>106.34749445600001</v>
      </c>
      <c r="N1824" s="15">
        <f>'[1]TCE - ANEXO III - Preencher'!O1833</f>
        <v>1.93</v>
      </c>
      <c r="O1824" s="15">
        <f>'[1]TCE - ANEXO III - Preencher'!P1833</f>
        <v>0</v>
      </c>
      <c r="P1824" s="16">
        <f t="shared" si="170"/>
        <v>1.93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282.39029445599999</v>
      </c>
    </row>
    <row r="1825" spans="1:28" x14ac:dyDescent="0.2">
      <c r="A1825" s="8">
        <f>IFERROR(VLOOKUP(B1825,'[1]DADOS (OCULTAR)'!$P$3:$R$91,3,0),"")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VIVIA DE AMORIM LIRA</v>
      </c>
      <c r="E1825" s="9" t="str">
        <f>IF('[1]TCE - ANEXO III - Preencher'!F1834="4 - Assistência Odontológica","2 - Outros Profissionais da Saúde",'[1]TCE - ANEXO III - Preencher'!F1834)</f>
        <v>2 - Outros Profissionais da Saúde</v>
      </c>
      <c r="F1825" s="12">
        <f>'[1]TCE - ANEXO III - Preencher'!G1834</f>
        <v>322205</v>
      </c>
      <c r="G1825" s="13">
        <f>IF('[1]TCE - ANEXO III - Preencher'!H1834="","",'[1]TCE - ANEXO III - Preencher'!H1834)</f>
        <v>44531</v>
      </c>
      <c r="H1825" s="14">
        <f>'[1]TCE - ANEXO III - Preencher'!I1834</f>
        <v>0</v>
      </c>
      <c r="I1825" s="14">
        <f>'[1]TCE - ANEXO III - Preencher'!J1834</f>
        <v>203.524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1.93</v>
      </c>
      <c r="O1825" s="15">
        <f>'[1]TCE - ANEXO III - Preencher'!P1834</f>
        <v>0</v>
      </c>
      <c r="P1825" s="16">
        <f t="shared" si="170"/>
        <v>1.93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205.45400000000001</v>
      </c>
    </row>
    <row r="1826" spans="1:28" x14ac:dyDescent="0.2">
      <c r="A1826" s="8">
        <f>IFERROR(VLOOKUP(B1826,'[1]DADOS (OCULTAR)'!$P$3:$R$91,3,0),"")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VIVIANA DE ASSIS MOURA</v>
      </c>
      <c r="E1826" s="9" t="str">
        <f>IF('[1]TCE - ANEXO III - Preencher'!F1835="4 - Assistência Odontológica","2 - Outros Profissionais da Saúde",'[1]TCE - ANEXO III - Preencher'!F1835)</f>
        <v>2 - Outros Profissionais da Saúde</v>
      </c>
      <c r="F1826" s="12">
        <f>'[1]TCE - ANEXO III - Preencher'!G1835</f>
        <v>322205</v>
      </c>
      <c r="G1826" s="13">
        <f>IF('[1]TCE - ANEXO III - Preencher'!H1835="","",'[1]TCE - ANEXO III - Preencher'!H1835)</f>
        <v>44531</v>
      </c>
      <c r="H1826" s="14">
        <f>'[1]TCE - ANEXO III - Preencher'!I1835</f>
        <v>0</v>
      </c>
      <c r="I1826" s="14">
        <f>'[1]TCE - ANEXO III - Preencher'!J1835</f>
        <v>214.364</v>
      </c>
      <c r="J1826" s="14">
        <f>'[1]TCE - ANEXO III - Preencher'!K1835</f>
        <v>0</v>
      </c>
      <c r="K1826" s="15">
        <f>'[1]TCE - ANEXO III - Preencher'!L1835</f>
        <v>128.60749445600001</v>
      </c>
      <c r="L1826" s="15">
        <f>'[1]TCE - ANEXO III - Preencher'!M1835</f>
        <v>26.3</v>
      </c>
      <c r="M1826" s="15">
        <f t="shared" si="169"/>
        <v>102.30749445600001</v>
      </c>
      <c r="N1826" s="15">
        <f>'[1]TCE - ANEXO III - Preencher'!O1835</f>
        <v>1.93</v>
      </c>
      <c r="O1826" s="15">
        <f>'[1]TCE - ANEXO III - Preencher'!P1835</f>
        <v>0</v>
      </c>
      <c r="P1826" s="16">
        <f t="shared" si="170"/>
        <v>1.93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318.60149445600001</v>
      </c>
    </row>
    <row r="1827" spans="1:28" x14ac:dyDescent="0.2">
      <c r="A1827" s="8">
        <f>IFERROR(VLOOKUP(B1827,'[1]DADOS (OCULTAR)'!$P$3:$R$91,3,0),"")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VIVIANE DA SILVA MATEUS</v>
      </c>
      <c r="E1827" s="9" t="str">
        <f>IF('[1]TCE - ANEXO III - Preencher'!F1836="4 - Assistência Odontológica","2 - Outros Profissionais da Saúde",'[1]TCE - ANEXO III - Preencher'!F1836)</f>
        <v>2 - Outros Profissionais da Saúde</v>
      </c>
      <c r="F1827" s="12">
        <f>'[1]TCE - ANEXO III - Preencher'!G1836</f>
        <v>322205</v>
      </c>
      <c r="G1827" s="13">
        <f>IF('[1]TCE - ANEXO III - Preencher'!H1836="","",'[1]TCE - ANEXO III - Preencher'!H1836)</f>
        <v>44531</v>
      </c>
      <c r="H1827" s="14">
        <f>'[1]TCE - ANEXO III - Preencher'!I1836</f>
        <v>0</v>
      </c>
      <c r="I1827" s="14">
        <f>'[1]TCE - ANEXO III - Preencher'!J1836</f>
        <v>47.1768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1.93</v>
      </c>
      <c r="O1827" s="15">
        <f>'[1]TCE - ANEXO III - Preencher'!P1836</f>
        <v>0</v>
      </c>
      <c r="P1827" s="16">
        <f t="shared" si="170"/>
        <v>1.93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49.1068</v>
      </c>
    </row>
    <row r="1828" spans="1:28" x14ac:dyDescent="0.2">
      <c r="A1828" s="8">
        <f>IFERROR(VLOOKUP(B1828,'[1]DADOS (OCULTAR)'!$P$3:$R$91,3,0),"")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VIVIANE MARIA DA SILVA</v>
      </c>
      <c r="E1828" s="9" t="str">
        <f>IF('[1]TCE - ANEXO III - Preencher'!F1837="4 - Assistência Odontológica","2 - Outros Profissionais da Saúde",'[1]TCE - ANEXO III - Preencher'!F1837)</f>
        <v>3 - Administrativo</v>
      </c>
      <c r="F1828" s="12">
        <f>'[1]TCE - ANEXO III - Preencher'!G1837</f>
        <v>521130</v>
      </c>
      <c r="G1828" s="13">
        <f>IF('[1]TCE - ANEXO III - Preencher'!H1837="","",'[1]TCE - ANEXO III - Preencher'!H1837)</f>
        <v>44531</v>
      </c>
      <c r="H1828" s="14">
        <f>'[1]TCE - ANEXO III - Preencher'!I1837</f>
        <v>0</v>
      </c>
      <c r="I1828" s="14">
        <f>'[1]TCE - ANEXO III - Preencher'!J1837</f>
        <v>159.148</v>
      </c>
      <c r="J1828" s="14">
        <f>'[1]TCE - ANEXO III - Preencher'!K1837</f>
        <v>0</v>
      </c>
      <c r="K1828" s="15">
        <f>'[1]TCE - ANEXO III - Preencher'!L1837</f>
        <v>128.60749445600001</v>
      </c>
      <c r="L1828" s="15">
        <f>'[1]TCE - ANEXO III - Preencher'!M1837</f>
        <v>17.809999999999999</v>
      </c>
      <c r="M1828" s="15">
        <f t="shared" si="169"/>
        <v>110.79749445600001</v>
      </c>
      <c r="N1828" s="15">
        <f>'[1]TCE - ANEXO III - Preencher'!O1837</f>
        <v>1.93</v>
      </c>
      <c r="O1828" s="15">
        <f>'[1]TCE - ANEXO III - Preencher'!P1837</f>
        <v>0</v>
      </c>
      <c r="P1828" s="16">
        <f t="shared" si="170"/>
        <v>1.93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271.87549445600001</v>
      </c>
    </row>
    <row r="1829" spans="1:28" x14ac:dyDescent="0.2">
      <c r="A1829" s="8">
        <f>IFERROR(VLOOKUP(B1829,'[1]DADOS (OCULTAR)'!$P$3:$R$91,3,0),"")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VIVIANE MARIA DE LIMA</v>
      </c>
      <c r="E1829" s="9" t="str">
        <f>IF('[1]TCE - ANEXO III - Preencher'!F1838="4 - Assistência Odontológica","2 - Outros Profissionais da Saúde",'[1]TCE - ANEXO III - Preencher'!F1838)</f>
        <v>2 - Outros Profissionais da Saúde</v>
      </c>
      <c r="F1829" s="12">
        <f>'[1]TCE - ANEXO III - Preencher'!G1838</f>
        <v>322205</v>
      </c>
      <c r="G1829" s="13">
        <f>IF('[1]TCE - ANEXO III - Preencher'!H1838="","",'[1]TCE - ANEXO III - Preencher'!H1838)</f>
        <v>44531</v>
      </c>
      <c r="H1829" s="14">
        <f>'[1]TCE - ANEXO III - Preencher'!I1838</f>
        <v>0</v>
      </c>
      <c r="I1829" s="14">
        <f>'[1]TCE - ANEXO III - Preencher'!J1838</f>
        <v>222.5472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1.93</v>
      </c>
      <c r="O1829" s="15">
        <f>'[1]TCE - ANEXO III - Preencher'!P1838</f>
        <v>0</v>
      </c>
      <c r="P1829" s="16">
        <f t="shared" si="170"/>
        <v>1.93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224.47720000000001</v>
      </c>
    </row>
    <row r="1830" spans="1:28" x14ac:dyDescent="0.2">
      <c r="A1830" s="8">
        <f>IFERROR(VLOOKUP(B1830,'[1]DADOS (OCULTAR)'!$P$3:$R$91,3,0),"")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VIVIANE MARTINS CORDEIRO</v>
      </c>
      <c r="E1830" s="9" t="str">
        <f>IF('[1]TCE - ANEXO III - Preencher'!F1839="4 - Assistência Odontológica","2 - Outros Profissionais da Saúde",'[1]TCE - ANEXO III - Preencher'!F1839)</f>
        <v>2 - Outros Profissionais da Saúde</v>
      </c>
      <c r="F1830" s="12">
        <f>'[1]TCE - ANEXO III - Preencher'!G1839</f>
        <v>325210</v>
      </c>
      <c r="G1830" s="13">
        <f>IF('[1]TCE - ANEXO III - Preencher'!H1839="","",'[1]TCE - ANEXO III - Preencher'!H1839)</f>
        <v>44531</v>
      </c>
      <c r="H1830" s="14">
        <f>'[1]TCE - ANEXO III - Preencher'!I1839</f>
        <v>0</v>
      </c>
      <c r="I1830" s="14">
        <f>'[1]TCE - ANEXO III - Preencher'!J1839</f>
        <v>188.01599999999999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1.93</v>
      </c>
      <c r="O1830" s="15">
        <f>'[1]TCE - ANEXO III - Preencher'!P1839</f>
        <v>0</v>
      </c>
      <c r="P1830" s="16">
        <f t="shared" si="170"/>
        <v>1.93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189.946</v>
      </c>
    </row>
    <row r="1831" spans="1:28" x14ac:dyDescent="0.2">
      <c r="A1831" s="8">
        <f>IFERROR(VLOOKUP(B1831,'[1]DADOS (OCULTAR)'!$P$3:$R$91,3,0),"")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VIVIANE RODRIGUES DOS SANTOS BISPO</v>
      </c>
      <c r="E1831" s="9" t="str">
        <f>IF('[1]TCE - ANEXO III - Preencher'!F1840="4 - Assistência Odontológica","2 - Outros Profissionais da Saúde",'[1]TCE - ANEXO III - Preencher'!F1840)</f>
        <v>3 - Administrativo</v>
      </c>
      <c r="F1831" s="12">
        <f>'[1]TCE - ANEXO III - Preencher'!G1840</f>
        <v>514320</v>
      </c>
      <c r="G1831" s="13">
        <f>IF('[1]TCE - ANEXO III - Preencher'!H1840="","",'[1]TCE - ANEXO III - Preencher'!H1840)</f>
        <v>44531</v>
      </c>
      <c r="H1831" s="14">
        <f>'[1]TCE - ANEXO III - Preencher'!I1840</f>
        <v>0</v>
      </c>
      <c r="I1831" s="14">
        <f>'[1]TCE - ANEXO III - Preencher'!J1840</f>
        <v>206.15440000000001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1.93</v>
      </c>
      <c r="O1831" s="15">
        <f>'[1]TCE - ANEXO III - Preencher'!P1840</f>
        <v>0</v>
      </c>
      <c r="P1831" s="16">
        <f t="shared" si="170"/>
        <v>1.93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208.08440000000002</v>
      </c>
    </row>
    <row r="1832" spans="1:28" x14ac:dyDescent="0.2">
      <c r="A1832" s="8">
        <f>IFERROR(VLOOKUP(B1832,'[1]DADOS (OCULTAR)'!$P$3:$R$91,3,0),"")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VIVIANE VIANA DUDA ARRUDA</v>
      </c>
      <c r="E1832" s="9" t="str">
        <f>IF('[1]TCE - ANEXO III - Preencher'!F1841="4 - Assistência Odontológica","2 - Outros Profissionais da Saúde",'[1]TCE - ANEXO III - Preencher'!F1841)</f>
        <v>2 - Outros Profissionais da Saúde</v>
      </c>
      <c r="F1832" s="12">
        <f>'[1]TCE - ANEXO III - Preencher'!G1841</f>
        <v>223505</v>
      </c>
      <c r="G1832" s="13">
        <f>IF('[1]TCE - ANEXO III - Preencher'!H1841="","",'[1]TCE - ANEXO III - Preencher'!H1841)</f>
        <v>44531</v>
      </c>
      <c r="H1832" s="14">
        <f>'[1]TCE - ANEXO III - Preencher'!I1841</f>
        <v>0</v>
      </c>
      <c r="I1832" s="14">
        <f>'[1]TCE - ANEXO III - Preencher'!J1841</f>
        <v>394.58</v>
      </c>
      <c r="J1832" s="14">
        <f>'[1]TCE - ANEXO III - Preencher'!K1841</f>
        <v>0</v>
      </c>
      <c r="K1832" s="15">
        <f>'[1]TCE - ANEXO III - Preencher'!L1841</f>
        <v>128.60749445600001</v>
      </c>
      <c r="L1832" s="15">
        <f>'[1]TCE - ANEXO III - Preencher'!M1841</f>
        <v>3.53</v>
      </c>
      <c r="M1832" s="15">
        <f t="shared" si="169"/>
        <v>125.07749445600001</v>
      </c>
      <c r="N1832" s="15">
        <f>'[1]TCE - ANEXO III - Preencher'!O1841</f>
        <v>1.59</v>
      </c>
      <c r="O1832" s="15">
        <f>'[1]TCE - ANEXO III - Preencher'!P1841</f>
        <v>0</v>
      </c>
      <c r="P1832" s="16">
        <f t="shared" si="170"/>
        <v>1.59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521.24749445600003</v>
      </c>
    </row>
    <row r="1833" spans="1:28" x14ac:dyDescent="0.2">
      <c r="A1833" s="8">
        <f>IFERROR(VLOOKUP(B1833,'[1]DADOS (OCULTAR)'!$P$3:$R$91,3,0),"")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VIVIANNE BARRETO OLIVEIRA DE MENEZES</v>
      </c>
      <c r="E1833" s="9" t="str">
        <f>IF('[1]TCE - ANEXO III - Preencher'!F1842="4 - Assistência Odontológica","2 - Outros Profissionais da Saúde",'[1]TCE - ANEXO III - Preencher'!F1842)</f>
        <v>1 - Médico</v>
      </c>
      <c r="F1833" s="12">
        <f>'[1]TCE - ANEXO III - Preencher'!G1842</f>
        <v>225124</v>
      </c>
      <c r="G1833" s="13">
        <f>IF('[1]TCE - ANEXO III - Preencher'!H1842="","",'[1]TCE - ANEXO III - Preencher'!H1842)</f>
        <v>44531</v>
      </c>
      <c r="H1833" s="14">
        <f>'[1]TCE - ANEXO III - Preencher'!I1842</f>
        <v>0</v>
      </c>
      <c r="I1833" s="14">
        <f>'[1]TCE - ANEXO III - Preencher'!J1842</f>
        <v>1213.3255999999999</v>
      </c>
      <c r="J1833" s="14">
        <f>'[1]TCE - ANEXO III - Preencher'!K1842</f>
        <v>0</v>
      </c>
      <c r="K1833" s="15">
        <f>'[1]TCE - ANEXO III - Preencher'!L1842</f>
        <v>128.60749445600001</v>
      </c>
      <c r="L1833" s="15">
        <f>'[1]TCE - ANEXO III - Preencher'!M1842</f>
        <v>2.75</v>
      </c>
      <c r="M1833" s="15">
        <f t="shared" si="169"/>
        <v>125.85749445600001</v>
      </c>
      <c r="N1833" s="15">
        <f>'[1]TCE - ANEXO III - Preencher'!O1842</f>
        <v>6.13</v>
      </c>
      <c r="O1833" s="15">
        <f>'[1]TCE - ANEXO III - Preencher'!P1842</f>
        <v>1.23</v>
      </c>
      <c r="P1833" s="16">
        <f t="shared" si="170"/>
        <v>4.9000000000000004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1344.083094456</v>
      </c>
    </row>
    <row r="1834" spans="1:28" x14ac:dyDescent="0.2">
      <c r="A1834" s="8">
        <f>IFERROR(VLOOKUP(B1834,'[1]DADOS (OCULTAR)'!$P$3:$R$91,3,0),"")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WALDENIO SOARES DA SILVA JUNIOR</v>
      </c>
      <c r="E1834" s="9" t="str">
        <f>IF('[1]TCE - ANEXO III - Preencher'!F1843="4 - Assistência Odontológica","2 - Outros Profissionais da Saúde",'[1]TCE - ANEXO III - Preencher'!F1843)</f>
        <v>1 - Médico</v>
      </c>
      <c r="F1834" s="12">
        <f>'[1]TCE - ANEXO III - Preencher'!G1843</f>
        <v>225103</v>
      </c>
      <c r="G1834" s="13">
        <f>IF('[1]TCE - ANEXO III - Preencher'!H1843="","",'[1]TCE - ANEXO III - Preencher'!H1843)</f>
        <v>44531</v>
      </c>
      <c r="H1834" s="14">
        <f>'[1]TCE - ANEXO III - Preencher'!I1843</f>
        <v>0</v>
      </c>
      <c r="I1834" s="14">
        <f>'[1]TCE - ANEXO III - Preencher'!J1843</f>
        <v>1272.3768</v>
      </c>
      <c r="J1834" s="14">
        <f>'[1]TCE - ANEXO III - Preencher'!K1843</f>
        <v>0</v>
      </c>
      <c r="K1834" s="15">
        <f>'[1]TCE - ANEXO III - Preencher'!L1843</f>
        <v>128.60749445600001</v>
      </c>
      <c r="L1834" s="15">
        <f>'[1]TCE - ANEXO III - Preencher'!M1843</f>
        <v>2.75</v>
      </c>
      <c r="M1834" s="15">
        <f t="shared" si="169"/>
        <v>125.85749445600001</v>
      </c>
      <c r="N1834" s="15">
        <f>'[1]TCE - ANEXO III - Preencher'!O1843</f>
        <v>6.13</v>
      </c>
      <c r="O1834" s="15">
        <f>'[1]TCE - ANEXO III - Preencher'!P1843</f>
        <v>1.23</v>
      </c>
      <c r="P1834" s="16">
        <f t="shared" si="170"/>
        <v>4.9000000000000004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1403.1342944560001</v>
      </c>
    </row>
    <row r="1835" spans="1:28" x14ac:dyDescent="0.2">
      <c r="A1835" s="8">
        <f>IFERROR(VLOOKUP(B1835,'[1]DADOS (OCULTAR)'!$P$3:$R$91,3,0),"")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WALESKA MAYARA GOMES DE LIMA</v>
      </c>
      <c r="E1835" s="9" t="str">
        <f>IF('[1]TCE - ANEXO III - Preencher'!F1844="4 - Assistência Odontológica","2 - Outros Profissionais da Saúde",'[1]TCE - ANEXO III - Preencher'!F1844)</f>
        <v>3 - Administrativo</v>
      </c>
      <c r="F1835" s="12">
        <f>'[1]TCE - ANEXO III - Preencher'!G1844</f>
        <v>221205</v>
      </c>
      <c r="G1835" s="13">
        <f>IF('[1]TCE - ANEXO III - Preencher'!H1844="","",'[1]TCE - ANEXO III - Preencher'!H1844)</f>
        <v>44531</v>
      </c>
      <c r="H1835" s="14">
        <f>'[1]TCE - ANEXO III - Preencher'!I1844</f>
        <v>0</v>
      </c>
      <c r="I1835" s="14">
        <f>'[1]TCE - ANEXO III - Preencher'!J1844</f>
        <v>490.66239999999999</v>
      </c>
      <c r="J1835" s="14">
        <f>'[1]TCE - ANEXO III - Preencher'!K1844</f>
        <v>0</v>
      </c>
      <c r="K1835" s="15">
        <f>'[1]TCE - ANEXO III - Preencher'!L1844</f>
        <v>128.60749445600001</v>
      </c>
      <c r="L1835" s="15">
        <f>'[1]TCE - ANEXO III - Preencher'!M1844</f>
        <v>13.49</v>
      </c>
      <c r="M1835" s="15">
        <f t="shared" si="169"/>
        <v>115.11749445600002</v>
      </c>
      <c r="N1835" s="15">
        <f>'[1]TCE - ANEXO III - Preencher'!O1844</f>
        <v>1.93</v>
      </c>
      <c r="O1835" s="15">
        <f>'[1]TCE - ANEXO III - Preencher'!P1844</f>
        <v>0</v>
      </c>
      <c r="P1835" s="16">
        <f t="shared" si="170"/>
        <v>1.93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607.70989445599992</v>
      </c>
    </row>
    <row r="1836" spans="1:28" x14ac:dyDescent="0.2">
      <c r="A1836" s="8">
        <f>IFERROR(VLOOKUP(B1836,'[1]DADOS (OCULTAR)'!$P$3:$R$91,3,0),"")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WALKIRIA TAYNA MORAES TEIXEIRA BASTOS</v>
      </c>
      <c r="E1836" s="9" t="str">
        <f>IF('[1]TCE - ANEXO III - Preencher'!F1845="4 - Assistência Odontológica","2 - Outros Profissionais da Saúde",'[1]TCE - ANEXO III - Preencher'!F1845)</f>
        <v>2 - Outros Profissionais da Saúde</v>
      </c>
      <c r="F1836" s="12">
        <f>'[1]TCE - ANEXO III - Preencher'!G1845</f>
        <v>324205</v>
      </c>
      <c r="G1836" s="13">
        <f>IF('[1]TCE - ANEXO III - Preencher'!H1845="","",'[1]TCE - ANEXO III - Preencher'!H1845)</f>
        <v>44531</v>
      </c>
      <c r="H1836" s="14">
        <f>'[1]TCE - ANEXO III - Preencher'!I1845</f>
        <v>0</v>
      </c>
      <c r="I1836" s="14">
        <f>'[1]TCE - ANEXO III - Preencher'!J1845</f>
        <v>180.60319999999999</v>
      </c>
      <c r="J1836" s="14">
        <f>'[1]TCE - ANEXO III - Preencher'!K1845</f>
        <v>0</v>
      </c>
      <c r="K1836" s="15">
        <f>'[1]TCE - ANEXO III - Preencher'!L1845</f>
        <v>128.60749445600001</v>
      </c>
      <c r="L1836" s="15">
        <f>'[1]TCE - ANEXO III - Preencher'!M1845</f>
        <v>34.299999999999997</v>
      </c>
      <c r="M1836" s="15">
        <f t="shared" si="169"/>
        <v>94.307494456000015</v>
      </c>
      <c r="N1836" s="15">
        <f>'[1]TCE - ANEXO III - Preencher'!O1845</f>
        <v>1.93</v>
      </c>
      <c r="O1836" s="15">
        <f>'[1]TCE - ANEXO III - Preencher'!P1845</f>
        <v>0</v>
      </c>
      <c r="P1836" s="16">
        <f t="shared" si="170"/>
        <v>1.93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276.84069445599999</v>
      </c>
    </row>
    <row r="1837" spans="1:28" x14ac:dyDescent="0.2">
      <c r="A1837" s="8">
        <f>IFERROR(VLOOKUP(B1837,'[1]DADOS (OCULTAR)'!$P$3:$R$91,3,0),"")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WALLKYRIA DE FATIMA PASCOAL SALGADO DA ROCHA</v>
      </c>
      <c r="E1837" s="9" t="str">
        <f>IF('[1]TCE - ANEXO III - Preencher'!F1846="4 - Assistência Odontológica","2 - Outros Profissionais da Saúde",'[1]TCE - ANEXO III - Preencher'!F1846)</f>
        <v>2 - Outros Profissionais da Saúde</v>
      </c>
      <c r="F1837" s="12">
        <f>'[1]TCE - ANEXO III - Preencher'!G1846</f>
        <v>223710</v>
      </c>
      <c r="G1837" s="13">
        <f>IF('[1]TCE - ANEXO III - Preencher'!H1846="","",'[1]TCE - ANEXO III - Preencher'!H1846)</f>
        <v>44531</v>
      </c>
      <c r="H1837" s="14">
        <f>'[1]TCE - ANEXO III - Preencher'!I1846</f>
        <v>0</v>
      </c>
      <c r="I1837" s="14">
        <f>'[1]TCE - ANEXO III - Preencher'!J1846</f>
        <v>405.65039999999999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1.93</v>
      </c>
      <c r="O1837" s="15">
        <f>'[1]TCE - ANEXO III - Preencher'!P1846</f>
        <v>0</v>
      </c>
      <c r="P1837" s="16">
        <f t="shared" si="170"/>
        <v>1.93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407.5804</v>
      </c>
    </row>
    <row r="1838" spans="1:28" x14ac:dyDescent="0.2">
      <c r="A1838" s="8">
        <f>IFERROR(VLOOKUP(B1838,'[1]DADOS (OCULTAR)'!$P$3:$R$91,3,0),"")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WALTER JEFFERSON DA SILVA</v>
      </c>
      <c r="E1838" s="9" t="str">
        <f>IF('[1]TCE - ANEXO III - Preencher'!F1847="4 - Assistência Odontológica","2 - Outros Profissionais da Saúde",'[1]TCE - ANEXO III - Preencher'!F1847)</f>
        <v>2 - Outros Profissionais da Saúde</v>
      </c>
      <c r="F1838" s="12">
        <f>'[1]TCE - ANEXO III - Preencher'!G1847</f>
        <v>322205</v>
      </c>
      <c r="G1838" s="13">
        <f>IF('[1]TCE - ANEXO III - Preencher'!H1847="","",'[1]TCE - ANEXO III - Preencher'!H1847)</f>
        <v>44531</v>
      </c>
      <c r="H1838" s="14">
        <f>'[1]TCE - ANEXO III - Preencher'!I1847</f>
        <v>0</v>
      </c>
      <c r="I1838" s="14">
        <f>'[1]TCE - ANEXO III - Preencher'!J1847</f>
        <v>221.43199999999999</v>
      </c>
      <c r="J1838" s="14">
        <f>'[1]TCE - ANEXO III - Preencher'!K1847</f>
        <v>0</v>
      </c>
      <c r="K1838" s="15">
        <f>'[1]TCE - ANEXO III - Preencher'!L1847</f>
        <v>128.60749445600001</v>
      </c>
      <c r="L1838" s="15">
        <f>'[1]TCE - ANEXO III - Preencher'!M1847</f>
        <v>26.3</v>
      </c>
      <c r="M1838" s="15">
        <f t="shared" si="169"/>
        <v>102.30749445600001</v>
      </c>
      <c r="N1838" s="15">
        <f>'[1]TCE - ANEXO III - Preencher'!O1847</f>
        <v>1.93</v>
      </c>
      <c r="O1838" s="15">
        <f>'[1]TCE - ANEXO III - Preencher'!P1847</f>
        <v>0</v>
      </c>
      <c r="P1838" s="16">
        <f t="shared" si="170"/>
        <v>1.93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325.669494456</v>
      </c>
    </row>
    <row r="1839" spans="1:28" x14ac:dyDescent="0.2">
      <c r="A1839" s="8">
        <f>IFERROR(VLOOKUP(B1839,'[1]DADOS (OCULTAR)'!$P$3:$R$91,3,0),"")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WALTER JONAS DA SILVA</v>
      </c>
      <c r="E1839" s="9" t="str">
        <f>IF('[1]TCE - ANEXO III - Preencher'!F1848="4 - Assistência Odontológica","2 - Outros Profissionais da Saúde",'[1]TCE - ANEXO III - Preencher'!F1848)</f>
        <v>2 - Outros Profissionais da Saúde</v>
      </c>
      <c r="F1839" s="12">
        <f>'[1]TCE - ANEXO III - Preencher'!G1848</f>
        <v>322205</v>
      </c>
      <c r="G1839" s="13">
        <f>IF('[1]TCE - ANEXO III - Preencher'!H1848="","",'[1]TCE - ANEXO III - Preencher'!H1848)</f>
        <v>44531</v>
      </c>
      <c r="H1839" s="14">
        <f>'[1]TCE - ANEXO III - Preencher'!I1848</f>
        <v>0</v>
      </c>
      <c r="I1839" s="14">
        <f>'[1]TCE - ANEXO III - Preencher'!J1848</f>
        <v>159.37039999999999</v>
      </c>
      <c r="J1839" s="14">
        <f>'[1]TCE - ANEXO III - Preencher'!K1848</f>
        <v>0</v>
      </c>
      <c r="K1839" s="15">
        <f>'[1]TCE - ANEXO III - Preencher'!L1848</f>
        <v>128.60749445600001</v>
      </c>
      <c r="L1839" s="15">
        <f>'[1]TCE - ANEXO III - Preencher'!M1848</f>
        <v>26.3</v>
      </c>
      <c r="M1839" s="15">
        <f t="shared" si="169"/>
        <v>102.30749445600001</v>
      </c>
      <c r="N1839" s="15">
        <f>'[1]TCE - ANEXO III - Preencher'!O1848</f>
        <v>1.93</v>
      </c>
      <c r="O1839" s="15">
        <f>'[1]TCE - ANEXO III - Preencher'!P1848</f>
        <v>0</v>
      </c>
      <c r="P1839" s="16">
        <f t="shared" si="170"/>
        <v>1.93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263.607894456</v>
      </c>
    </row>
    <row r="1840" spans="1:28" x14ac:dyDescent="0.2">
      <c r="A1840" s="8">
        <f>IFERROR(VLOOKUP(B1840,'[1]DADOS (OCULTAR)'!$P$3:$R$91,3,0),"")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WANDERSON LUAN CAETANO DE ALMEIDA</v>
      </c>
      <c r="E1840" s="9" t="str">
        <f>IF('[1]TCE - ANEXO III - Preencher'!F1849="4 - Assistência Odontológica","2 - Outros Profissionais da Saúde",'[1]TCE - ANEXO III - Preencher'!F1849)</f>
        <v>3 - Administrativo</v>
      </c>
      <c r="F1840" s="12">
        <f>'[1]TCE - ANEXO III - Preencher'!G1849</f>
        <v>411010</v>
      </c>
      <c r="G1840" s="13">
        <f>IF('[1]TCE - ANEXO III - Preencher'!H1849="","",'[1]TCE - ANEXO III - Preencher'!H1849)</f>
        <v>44531</v>
      </c>
      <c r="H1840" s="14">
        <f>'[1]TCE - ANEXO III - Preencher'!I1849</f>
        <v>0</v>
      </c>
      <c r="I1840" s="14">
        <f>'[1]TCE - ANEXO III - Preencher'!J1849</f>
        <v>189.39840000000001</v>
      </c>
      <c r="J1840" s="14">
        <f>'[1]TCE - ANEXO III - Preencher'!K1849</f>
        <v>0</v>
      </c>
      <c r="K1840" s="15">
        <f>'[1]TCE - ANEXO III - Preencher'!L1849</f>
        <v>128.60749445600001</v>
      </c>
      <c r="L1840" s="15">
        <f>'[1]TCE - ANEXO III - Preencher'!M1849</f>
        <v>25.15</v>
      </c>
      <c r="M1840" s="15">
        <f t="shared" si="169"/>
        <v>103.45749445600001</v>
      </c>
      <c r="N1840" s="15">
        <f>'[1]TCE - ANEXO III - Preencher'!O1849</f>
        <v>1.93</v>
      </c>
      <c r="O1840" s="15">
        <f>'[1]TCE - ANEXO III - Preencher'!P1849</f>
        <v>0</v>
      </c>
      <c r="P1840" s="16">
        <f t="shared" si="170"/>
        <v>1.93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294.78589445599999</v>
      </c>
    </row>
    <row r="1841" spans="1:28" x14ac:dyDescent="0.2">
      <c r="A1841" s="8">
        <f>IFERROR(VLOOKUP(B1841,'[1]DADOS (OCULTAR)'!$P$3:$R$91,3,0),"")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WANESSA BARROS DA SILVA</v>
      </c>
      <c r="E1841" s="9" t="str">
        <f>IF('[1]TCE - ANEXO III - Preencher'!F1850="4 - Assistência Odontológica","2 - Outros Profissionais da Saúde",'[1]TCE - ANEXO III - Preencher'!F1850)</f>
        <v>2 - Outros Profissionais da Saúde</v>
      </c>
      <c r="F1841" s="12">
        <f>'[1]TCE - ANEXO III - Preencher'!G1850</f>
        <v>223505</v>
      </c>
      <c r="G1841" s="13">
        <f>IF('[1]TCE - ANEXO III - Preencher'!H1850="","",'[1]TCE - ANEXO III - Preencher'!H1850)</f>
        <v>44531</v>
      </c>
      <c r="H1841" s="14">
        <f>'[1]TCE - ANEXO III - Preencher'!I1850</f>
        <v>0</v>
      </c>
      <c r="I1841" s="14">
        <f>'[1]TCE - ANEXO III - Preencher'!J1850</f>
        <v>411.34160000000003</v>
      </c>
      <c r="J1841" s="14">
        <f>'[1]TCE - ANEXO III - Preencher'!K1850</f>
        <v>0</v>
      </c>
      <c r="K1841" s="15">
        <f>'[1]TCE - ANEXO III - Preencher'!L1850</f>
        <v>128.60749445600001</v>
      </c>
      <c r="L1841" s="15">
        <f>'[1]TCE - ANEXO III - Preencher'!M1850</f>
        <v>3.31</v>
      </c>
      <c r="M1841" s="15">
        <f t="shared" si="169"/>
        <v>125.29749445600001</v>
      </c>
      <c r="N1841" s="15">
        <f>'[1]TCE - ANEXO III - Preencher'!O1850</f>
        <v>1.59</v>
      </c>
      <c r="O1841" s="15">
        <f>'[1]TCE - ANEXO III - Preencher'!P1850</f>
        <v>0</v>
      </c>
      <c r="P1841" s="16">
        <f t="shared" si="170"/>
        <v>1.59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538.2290944560001</v>
      </c>
    </row>
    <row r="1842" spans="1:28" x14ac:dyDescent="0.2">
      <c r="A1842" s="8">
        <f>IFERROR(VLOOKUP(B1842,'[1]DADOS (OCULTAR)'!$P$3:$R$91,3,0),"")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WANESSA DE MELO SILVA</v>
      </c>
      <c r="E1842" s="9" t="str">
        <f>IF('[1]TCE - ANEXO III - Preencher'!F1851="4 - Assistência Odontológica","2 - Outros Profissionais da Saúde",'[1]TCE - ANEXO III - Preencher'!F1851)</f>
        <v>2 - Outros Profissionais da Saúde</v>
      </c>
      <c r="F1842" s="12">
        <f>'[1]TCE - ANEXO III - Preencher'!G1851</f>
        <v>251605</v>
      </c>
      <c r="G1842" s="13">
        <f>IF('[1]TCE - ANEXO III - Preencher'!H1851="","",'[1]TCE - ANEXO III - Preencher'!H1851)</f>
        <v>44531</v>
      </c>
      <c r="H1842" s="14">
        <f>'[1]TCE - ANEXO III - Preencher'!I1851</f>
        <v>0</v>
      </c>
      <c r="I1842" s="14">
        <f>'[1]TCE - ANEXO III - Preencher'!J1851</f>
        <v>276.54880000000003</v>
      </c>
      <c r="J1842" s="14">
        <f>'[1]TCE - ANEXO III - Preencher'!K1851</f>
        <v>0</v>
      </c>
      <c r="K1842" s="15">
        <f>'[1]TCE - ANEXO III - Preencher'!L1851</f>
        <v>128.60749445600001</v>
      </c>
      <c r="L1842" s="15">
        <f>'[1]TCE - ANEXO III - Preencher'!M1851</f>
        <v>41.03</v>
      </c>
      <c r="M1842" s="15">
        <f t="shared" si="169"/>
        <v>87.577494456000011</v>
      </c>
      <c r="N1842" s="15">
        <f>'[1]TCE - ANEXO III - Preencher'!O1851</f>
        <v>1.93</v>
      </c>
      <c r="O1842" s="15">
        <f>'[1]TCE - ANEXO III - Preencher'!P1851</f>
        <v>0</v>
      </c>
      <c r="P1842" s="16">
        <f t="shared" si="170"/>
        <v>1.93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366.05629445600005</v>
      </c>
    </row>
    <row r="1843" spans="1:28" x14ac:dyDescent="0.2">
      <c r="A1843" s="8">
        <f>IFERROR(VLOOKUP(B1843,'[1]DADOS (OCULTAR)'!$P$3:$R$91,3,0),"")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WANESSA MARIA TENORIO DOS SANTOS</v>
      </c>
      <c r="E1843" s="9" t="str">
        <f>IF('[1]TCE - ANEXO III - Preencher'!F1852="4 - Assistência Odontológica","2 - Outros Profissionais da Saúde",'[1]TCE - ANEXO III - Preencher'!F1852)</f>
        <v>2 - Outros Profissionais da Saúde</v>
      </c>
      <c r="F1843" s="12">
        <f>'[1]TCE - ANEXO III - Preencher'!G1852</f>
        <v>223605</v>
      </c>
      <c r="G1843" s="13">
        <f>IF('[1]TCE - ANEXO III - Preencher'!H1852="","",'[1]TCE - ANEXO III - Preencher'!H1852)</f>
        <v>44531</v>
      </c>
      <c r="H1843" s="14">
        <f>'[1]TCE - ANEXO III - Preencher'!I1852</f>
        <v>0</v>
      </c>
      <c r="I1843" s="14">
        <f>'[1]TCE - ANEXO III - Preencher'!J1852</f>
        <v>387.71519999999998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1.59</v>
      </c>
      <c r="O1843" s="15">
        <f>'[1]TCE - ANEXO III - Preencher'!P1852</f>
        <v>0</v>
      </c>
      <c r="P1843" s="16">
        <f t="shared" si="170"/>
        <v>1.59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389.30519999999996</v>
      </c>
    </row>
    <row r="1844" spans="1:28" x14ac:dyDescent="0.2">
      <c r="A1844" s="8">
        <f>IFERROR(VLOOKUP(B1844,'[1]DADOS (OCULTAR)'!$P$3:$R$91,3,0),"")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WEDJA KARLA DA SILVA ALVES</v>
      </c>
      <c r="E1844" s="9" t="str">
        <f>IF('[1]TCE - ANEXO III - Preencher'!F1853="4 - Assistência Odontológica","2 - Outros Profissionais da Saúde",'[1]TCE - ANEXO III - Preencher'!F1853)</f>
        <v>2 - Outros Profissionais da Saúde</v>
      </c>
      <c r="F1844" s="12">
        <f>'[1]TCE - ANEXO III - Preencher'!G1853</f>
        <v>223505</v>
      </c>
      <c r="G1844" s="13">
        <f>IF('[1]TCE - ANEXO III - Preencher'!H1853="","",'[1]TCE - ANEXO III - Preencher'!H1853)</f>
        <v>44531</v>
      </c>
      <c r="H1844" s="14">
        <f>'[1]TCE - ANEXO III - Preencher'!I1853</f>
        <v>0</v>
      </c>
      <c r="I1844" s="14">
        <f>'[1]TCE - ANEXO III - Preencher'!J1853</f>
        <v>447.03440000000001</v>
      </c>
      <c r="J1844" s="14">
        <f>'[1]TCE - ANEXO III - Preencher'!K1853</f>
        <v>0</v>
      </c>
      <c r="K1844" s="15">
        <f>'[1]TCE - ANEXO III - Preencher'!L1853</f>
        <v>128.60749445600001</v>
      </c>
      <c r="L1844" s="15">
        <f>'[1]TCE - ANEXO III - Preencher'!M1853</f>
        <v>3.53</v>
      </c>
      <c r="M1844" s="15">
        <f t="shared" si="169"/>
        <v>125.07749445600001</v>
      </c>
      <c r="N1844" s="15">
        <f>'[1]TCE - ANEXO III - Preencher'!O1853</f>
        <v>1.59</v>
      </c>
      <c r="O1844" s="15">
        <f>'[1]TCE - ANEXO III - Preencher'!P1853</f>
        <v>0</v>
      </c>
      <c r="P1844" s="16">
        <f t="shared" si="170"/>
        <v>1.59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573.7018944560001</v>
      </c>
    </row>
    <row r="1845" spans="1:28" x14ac:dyDescent="0.2">
      <c r="A1845" s="8">
        <f>IFERROR(VLOOKUP(B1845,'[1]DADOS (OCULTAR)'!$P$3:$R$91,3,0),"")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WEDLA DEIZIANE DA SILVA FIRMINO</v>
      </c>
      <c r="E1845" s="9" t="str">
        <f>IF('[1]TCE - ANEXO III - Preencher'!F1854="4 - Assistência Odontológica","2 - Outros Profissionais da Saúde",'[1]TCE - ANEXO III - Preencher'!F1854)</f>
        <v>3 - Administrativo</v>
      </c>
      <c r="F1845" s="12">
        <f>'[1]TCE - ANEXO III - Preencher'!G1854</f>
        <v>411010</v>
      </c>
      <c r="G1845" s="13">
        <f>IF('[1]TCE - ANEXO III - Preencher'!H1854="","",'[1]TCE - ANEXO III - Preencher'!H1854)</f>
        <v>44531</v>
      </c>
      <c r="H1845" s="14">
        <f>'[1]TCE - ANEXO III - Preencher'!I1854</f>
        <v>0</v>
      </c>
      <c r="I1845" s="14">
        <f>'[1]TCE - ANEXO III - Preencher'!J1854</f>
        <v>162.6808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1.93</v>
      </c>
      <c r="O1845" s="15">
        <f>'[1]TCE - ANEXO III - Preencher'!P1854</f>
        <v>0</v>
      </c>
      <c r="P1845" s="16">
        <f t="shared" si="170"/>
        <v>1.93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64.8</v>
      </c>
      <c r="U1845" s="15">
        <f>'[1]TCE - ANEXO III - Preencher'!V1854</f>
        <v>0</v>
      </c>
      <c r="V1845" s="16">
        <f t="shared" si="172"/>
        <v>64.8</v>
      </c>
      <c r="W1845" s="17" t="str">
        <f>IF('[1]TCE - ANEXO III - Preencher'!X1854="","",'[1]TCE - ANEXO III - Preencher'!X1854)</f>
        <v>AUX. CRECHE I</v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229.41079999999999</v>
      </c>
    </row>
    <row r="1846" spans="1:28" x14ac:dyDescent="0.2">
      <c r="A1846" s="8">
        <f>IFERROR(VLOOKUP(B1846,'[1]DADOS (OCULTAR)'!$P$3:$R$91,3,0),"")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WEDMERY MIRON PEREIRA</v>
      </c>
      <c r="E1846" s="9" t="str">
        <f>IF('[1]TCE - ANEXO III - Preencher'!F1855="4 - Assistência Odontológica","2 - Outros Profissionais da Saúde",'[1]TCE - ANEXO III - Preencher'!F1855)</f>
        <v>2 - Outros Profissionais da Saúde</v>
      </c>
      <c r="F1846" s="12">
        <f>'[1]TCE - ANEXO III - Preencher'!G1855</f>
        <v>322205</v>
      </c>
      <c r="G1846" s="13">
        <f>IF('[1]TCE - ANEXO III - Preencher'!H1855="","",'[1]TCE - ANEXO III - Preencher'!H1855)</f>
        <v>44531</v>
      </c>
      <c r="H1846" s="14">
        <f>'[1]TCE - ANEXO III - Preencher'!I1855</f>
        <v>0</v>
      </c>
      <c r="I1846" s="14">
        <f>'[1]TCE - ANEXO III - Preencher'!J1855</f>
        <v>230.89760000000001</v>
      </c>
      <c r="J1846" s="14">
        <f>'[1]TCE - ANEXO III - Preencher'!K1855</f>
        <v>0</v>
      </c>
      <c r="K1846" s="15">
        <f>'[1]TCE - ANEXO III - Preencher'!L1855</f>
        <v>128.60749445600001</v>
      </c>
      <c r="L1846" s="15">
        <f>'[1]TCE - ANEXO III - Preencher'!M1855</f>
        <v>26.3</v>
      </c>
      <c r="M1846" s="15">
        <f t="shared" si="169"/>
        <v>102.30749445600001</v>
      </c>
      <c r="N1846" s="15">
        <f>'[1]TCE - ANEXO III - Preencher'!O1855</f>
        <v>1.93</v>
      </c>
      <c r="O1846" s="15">
        <f>'[1]TCE - ANEXO III - Preencher'!P1855</f>
        <v>0</v>
      </c>
      <c r="P1846" s="16">
        <f t="shared" si="170"/>
        <v>1.93</v>
      </c>
      <c r="Q1846" s="15">
        <f>'[1]TCE - ANEXO III - Preencher'!R1855</f>
        <v>236.8</v>
      </c>
      <c r="R1846" s="15">
        <f>'[1]TCE - ANEXO III - Preencher'!S1855</f>
        <v>78.91</v>
      </c>
      <c r="S1846" s="16">
        <f t="shared" si="171"/>
        <v>157.89000000000001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493.02509445600003</v>
      </c>
    </row>
    <row r="1847" spans="1:28" x14ac:dyDescent="0.2">
      <c r="A1847" s="8">
        <f>IFERROR(VLOOKUP(B1847,'[1]DADOS (OCULTAR)'!$P$3:$R$91,3,0),"")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WEDNA MARIA SOUZA DA SILVA</v>
      </c>
      <c r="E1847" s="9" t="str">
        <f>IF('[1]TCE - ANEXO III - Preencher'!F1856="4 - Assistência Odontológica","2 - Outros Profissionais da Saúde",'[1]TCE - ANEXO III - Preencher'!F1856)</f>
        <v>2 - Outros Profissionais da Saúde</v>
      </c>
      <c r="F1847" s="12">
        <f>'[1]TCE - ANEXO III - Preencher'!G1856</f>
        <v>322205</v>
      </c>
      <c r="G1847" s="13">
        <f>IF('[1]TCE - ANEXO III - Preencher'!H1856="","",'[1]TCE - ANEXO III - Preencher'!H1856)</f>
        <v>44531</v>
      </c>
      <c r="H1847" s="14">
        <f>'[1]TCE - ANEXO III - Preencher'!I1856</f>
        <v>0</v>
      </c>
      <c r="I1847" s="14">
        <f>'[1]TCE - ANEXO III - Preencher'!J1856</f>
        <v>214.04480000000001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1.93</v>
      </c>
      <c r="O1847" s="15">
        <f>'[1]TCE - ANEXO III - Preencher'!P1856</f>
        <v>0</v>
      </c>
      <c r="P1847" s="16">
        <f t="shared" si="170"/>
        <v>1.93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69.41</v>
      </c>
      <c r="U1847" s="15">
        <f>'[1]TCE - ANEXO III - Preencher'!V1856</f>
        <v>0</v>
      </c>
      <c r="V1847" s="16">
        <f t="shared" si="172"/>
        <v>69.41</v>
      </c>
      <c r="W1847" s="17" t="str">
        <f>IF('[1]TCE - ANEXO III - Preencher'!X1856="","",'[1]TCE - ANEXO III - Preencher'!X1856)</f>
        <v>AUX. CRECHE I</v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285.38480000000004</v>
      </c>
    </row>
    <row r="1848" spans="1:28" x14ac:dyDescent="0.2">
      <c r="A1848" s="8">
        <f>IFERROR(VLOOKUP(B1848,'[1]DADOS (OCULTAR)'!$P$3:$R$91,3,0),"")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WEIDNA RAIANE DA SILVA</v>
      </c>
      <c r="E1848" s="9" t="str">
        <f>IF('[1]TCE - ANEXO III - Preencher'!F1857="4 - Assistência Odontológica","2 - Outros Profissionais da Saúde",'[1]TCE - ANEXO III - Preencher'!F1857)</f>
        <v>2 - Outros Profissionais da Saúde</v>
      </c>
      <c r="F1848" s="12">
        <f>'[1]TCE - ANEXO III - Preencher'!G1857</f>
        <v>322205</v>
      </c>
      <c r="G1848" s="13">
        <f>IF('[1]TCE - ANEXO III - Preencher'!H1857="","",'[1]TCE - ANEXO III - Preencher'!H1857)</f>
        <v>44531</v>
      </c>
      <c r="H1848" s="14">
        <f>'[1]TCE - ANEXO III - Preencher'!I1857</f>
        <v>0</v>
      </c>
      <c r="I1848" s="14">
        <f>'[1]TCE - ANEXO III - Preencher'!J1857</f>
        <v>212.0376</v>
      </c>
      <c r="J1848" s="14">
        <f>'[1]TCE - ANEXO III - Preencher'!K1857</f>
        <v>0</v>
      </c>
      <c r="K1848" s="15">
        <f>'[1]TCE - ANEXO III - Preencher'!L1857</f>
        <v>128.60749445600001</v>
      </c>
      <c r="L1848" s="15">
        <f>'[1]TCE - ANEXO III - Preencher'!M1857</f>
        <v>26.3</v>
      </c>
      <c r="M1848" s="15">
        <f t="shared" si="169"/>
        <v>102.30749445600001</v>
      </c>
      <c r="N1848" s="15">
        <f>'[1]TCE - ANEXO III - Preencher'!O1857</f>
        <v>1.93</v>
      </c>
      <c r="O1848" s="15">
        <f>'[1]TCE - ANEXO III - Preencher'!P1857</f>
        <v>0</v>
      </c>
      <c r="P1848" s="16">
        <f t="shared" si="170"/>
        <v>1.93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316.27509445600003</v>
      </c>
    </row>
    <row r="1849" spans="1:28" x14ac:dyDescent="0.2">
      <c r="A1849" s="8">
        <f>IFERROR(VLOOKUP(B1849,'[1]DADOS (OCULTAR)'!$P$3:$R$91,3,0),"")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WELLTEN CLELIO GOMES</v>
      </c>
      <c r="E1849" s="9" t="str">
        <f>IF('[1]TCE - ANEXO III - Preencher'!F1858="4 - Assistência Odontológica","2 - Outros Profissionais da Saúde",'[1]TCE - ANEXO III - Preencher'!F1858)</f>
        <v>3 - Administrativo</v>
      </c>
      <c r="F1849" s="12">
        <f>'[1]TCE - ANEXO III - Preencher'!G1858</f>
        <v>517415</v>
      </c>
      <c r="G1849" s="13">
        <f>IF('[1]TCE - ANEXO III - Preencher'!H1858="","",'[1]TCE - ANEXO III - Preencher'!H1858)</f>
        <v>44531</v>
      </c>
      <c r="H1849" s="14">
        <f>'[1]TCE - ANEXO III - Preencher'!I1858</f>
        <v>0</v>
      </c>
      <c r="I1849" s="14">
        <f>'[1]TCE - ANEXO III - Preencher'!J1858</f>
        <v>183.84</v>
      </c>
      <c r="J1849" s="14">
        <f>'[1]TCE - ANEXO III - Preencher'!K1858</f>
        <v>0</v>
      </c>
      <c r="K1849" s="15">
        <f>'[1]TCE - ANEXO III - Preencher'!L1858</f>
        <v>128.60749445600001</v>
      </c>
      <c r="L1849" s="15">
        <f>'[1]TCE - ANEXO III - Preencher'!M1858</f>
        <v>22.26</v>
      </c>
      <c r="M1849" s="15">
        <f t="shared" si="169"/>
        <v>106.34749445600001</v>
      </c>
      <c r="N1849" s="15">
        <f>'[1]TCE - ANEXO III - Preencher'!O1858</f>
        <v>1.93</v>
      </c>
      <c r="O1849" s="15">
        <f>'[1]TCE - ANEXO III - Preencher'!P1858</f>
        <v>0</v>
      </c>
      <c r="P1849" s="16">
        <f t="shared" si="170"/>
        <v>1.93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292.11749445600003</v>
      </c>
    </row>
    <row r="1850" spans="1:28" x14ac:dyDescent="0.2">
      <c r="A1850" s="8">
        <f>IFERROR(VLOOKUP(B1850,'[1]DADOS (OCULTAR)'!$P$3:$R$91,3,0),"")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WELTON TIAGO LOPES CAVALCANTE SILVA</v>
      </c>
      <c r="E1850" s="9" t="str">
        <f>IF('[1]TCE - ANEXO III - Preencher'!F1859="4 - Assistência Odontológica","2 - Outros Profissionais da Saúde",'[1]TCE - ANEXO III - Preencher'!F1859)</f>
        <v>3 - Administrativo</v>
      </c>
      <c r="F1850" s="12">
        <f>'[1]TCE - ANEXO III - Preencher'!G1859</f>
        <v>515110</v>
      </c>
      <c r="G1850" s="13">
        <f>IF('[1]TCE - ANEXO III - Preencher'!H1859="","",'[1]TCE - ANEXO III - Preencher'!H1859)</f>
        <v>44531</v>
      </c>
      <c r="H1850" s="14">
        <f>'[1]TCE - ANEXO III - Preencher'!I1859</f>
        <v>0</v>
      </c>
      <c r="I1850" s="14">
        <f>'[1]TCE - ANEXO III - Preencher'!J1859</f>
        <v>187.6464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1.93</v>
      </c>
      <c r="O1850" s="15">
        <f>'[1]TCE - ANEXO III - Preencher'!P1859</f>
        <v>0</v>
      </c>
      <c r="P1850" s="16">
        <f t="shared" si="170"/>
        <v>1.93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189.57640000000001</v>
      </c>
    </row>
    <row r="1851" spans="1:28" x14ac:dyDescent="0.2">
      <c r="A1851" s="8">
        <f>IFERROR(VLOOKUP(B1851,'[1]DADOS (OCULTAR)'!$P$3:$R$91,3,0),"")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WERIQUESSON DAYVID FERREIRA DOS SANTOS</v>
      </c>
      <c r="E1851" s="9" t="str">
        <f>IF('[1]TCE - ANEXO III - Preencher'!F1860="4 - Assistência Odontológica","2 - Outros Profissionais da Saúde",'[1]TCE - ANEXO III - Preencher'!F1860)</f>
        <v>3 - Administrativo</v>
      </c>
      <c r="F1851" s="12">
        <f>'[1]TCE - ANEXO III - Preencher'!G1860</f>
        <v>514320</v>
      </c>
      <c r="G1851" s="13">
        <f>IF('[1]TCE - ANEXO III - Preencher'!H1860="","",'[1]TCE - ANEXO III - Preencher'!H1860)</f>
        <v>44531</v>
      </c>
      <c r="H1851" s="14">
        <f>'[1]TCE - ANEXO III - Preencher'!I1860</f>
        <v>0</v>
      </c>
      <c r="I1851" s="14">
        <f>'[1]TCE - ANEXO III - Preencher'!J1860</f>
        <v>207.06960000000001</v>
      </c>
      <c r="J1851" s="14">
        <f>'[1]TCE - ANEXO III - Preencher'!K1860</f>
        <v>0</v>
      </c>
      <c r="K1851" s="15">
        <f>'[1]TCE - ANEXO III - Preencher'!L1860</f>
        <v>128.60749445600001</v>
      </c>
      <c r="L1851" s="15">
        <f>'[1]TCE - ANEXO III - Preencher'!M1860</f>
        <v>18.5</v>
      </c>
      <c r="M1851" s="15">
        <f t="shared" si="169"/>
        <v>110.10749445600001</v>
      </c>
      <c r="N1851" s="15">
        <f>'[1]TCE - ANEXO III - Preencher'!O1860</f>
        <v>1.93</v>
      </c>
      <c r="O1851" s="15">
        <f>'[1]TCE - ANEXO III - Preencher'!P1860</f>
        <v>0</v>
      </c>
      <c r="P1851" s="16">
        <f t="shared" si="170"/>
        <v>1.93</v>
      </c>
      <c r="Q1851" s="15">
        <f>'[1]TCE - ANEXO III - Preencher'!R1860</f>
        <v>236.8</v>
      </c>
      <c r="R1851" s="15">
        <f>'[1]TCE - ANEXO III - Preencher'!S1860</f>
        <v>66.599999999999994</v>
      </c>
      <c r="S1851" s="16">
        <f t="shared" si="171"/>
        <v>170.20000000000002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489.30709445600007</v>
      </c>
    </row>
    <row r="1852" spans="1:28" x14ac:dyDescent="0.2">
      <c r="A1852" s="8">
        <f>IFERROR(VLOOKUP(B1852,'[1]DADOS (OCULTAR)'!$P$3:$R$91,3,0),"")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WESLEY HENRIQUE DA SILVA ALMEIDA</v>
      </c>
      <c r="E1852" s="9" t="str">
        <f>IF('[1]TCE - ANEXO III - Preencher'!F1861="4 - Assistência Odontológica","2 - Outros Profissionais da Saúde",'[1]TCE - ANEXO III - Preencher'!F1861)</f>
        <v>3 - Administrativo</v>
      </c>
      <c r="F1852" s="12">
        <f>'[1]TCE - ANEXO III - Preencher'!G1861</f>
        <v>763305</v>
      </c>
      <c r="G1852" s="13">
        <f>IF('[1]TCE - ANEXO III - Preencher'!H1861="","",'[1]TCE - ANEXO III - Preencher'!H1861)</f>
        <v>44531</v>
      </c>
      <c r="H1852" s="14">
        <f>'[1]TCE - ANEXO III - Preencher'!I1861</f>
        <v>0</v>
      </c>
      <c r="I1852" s="14">
        <f>'[1]TCE - ANEXO III - Preencher'!J1861</f>
        <v>180.4872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1.93</v>
      </c>
      <c r="O1852" s="15">
        <f>'[1]TCE - ANEXO III - Preencher'!P1861</f>
        <v>0</v>
      </c>
      <c r="P1852" s="16">
        <f t="shared" si="170"/>
        <v>1.93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182.41720000000001</v>
      </c>
    </row>
    <row r="1853" spans="1:28" x14ac:dyDescent="0.2">
      <c r="A1853" s="8">
        <f>IFERROR(VLOOKUP(B1853,'[1]DADOS (OCULTAR)'!$P$3:$R$91,3,0),"")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WESLEY MATHEUS MENEZES SILVA</v>
      </c>
      <c r="E1853" s="9" t="str">
        <f>IF('[1]TCE - ANEXO III - Preencher'!F1862="4 - Assistência Odontológica","2 - Outros Profissionais da Saúde",'[1]TCE - ANEXO III - Preencher'!F1862)</f>
        <v>3 - Administrativo</v>
      </c>
      <c r="F1853" s="12">
        <f>'[1]TCE - ANEXO III - Preencher'!G1862</f>
        <v>514320</v>
      </c>
      <c r="G1853" s="13">
        <f>IF('[1]TCE - ANEXO III - Preencher'!H1862="","",'[1]TCE - ANEXO III - Preencher'!H1862)</f>
        <v>44531</v>
      </c>
      <c r="H1853" s="14">
        <f>'[1]TCE - ANEXO III - Preencher'!I1862</f>
        <v>0</v>
      </c>
      <c r="I1853" s="14">
        <f>'[1]TCE - ANEXO III - Preencher'!J1862</f>
        <v>205.28639999999999</v>
      </c>
      <c r="J1853" s="14">
        <f>'[1]TCE - ANEXO III - Preencher'!K1862</f>
        <v>0</v>
      </c>
      <c r="K1853" s="15">
        <f>'[1]TCE - ANEXO III - Preencher'!L1862</f>
        <v>128.60749445600001</v>
      </c>
      <c r="L1853" s="15">
        <f>'[1]TCE - ANEXO III - Preencher'!M1862</f>
        <v>22.2</v>
      </c>
      <c r="M1853" s="15">
        <f t="shared" si="169"/>
        <v>106.40749445600001</v>
      </c>
      <c r="N1853" s="15">
        <f>'[1]TCE - ANEXO III - Preencher'!O1862</f>
        <v>1.93</v>
      </c>
      <c r="O1853" s="15">
        <f>'[1]TCE - ANEXO III - Preencher'!P1862</f>
        <v>0</v>
      </c>
      <c r="P1853" s="16">
        <f t="shared" si="170"/>
        <v>1.93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313.62389445600002</v>
      </c>
    </row>
    <row r="1854" spans="1:28" x14ac:dyDescent="0.2">
      <c r="A1854" s="8">
        <f>IFERROR(VLOOKUP(B1854,'[1]DADOS (OCULTAR)'!$P$3:$R$91,3,0),"")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WEVERSON MARCELL CORDEIRO SILVA</v>
      </c>
      <c r="E1854" s="9" t="str">
        <f>IF('[1]TCE - ANEXO III - Preencher'!F1863="4 - Assistência Odontológica","2 - Outros Profissionais da Saúde",'[1]TCE - ANEXO III - Preencher'!F1863)</f>
        <v>3 - Administrativo</v>
      </c>
      <c r="F1854" s="12">
        <f>'[1]TCE - ANEXO III - Preencher'!G1863</f>
        <v>411010</v>
      </c>
      <c r="G1854" s="13">
        <f>IF('[1]TCE - ANEXO III - Preencher'!H1863="","",'[1]TCE - ANEXO III - Preencher'!H1863)</f>
        <v>44531</v>
      </c>
      <c r="H1854" s="14">
        <f>'[1]TCE - ANEXO III - Preencher'!I1863</f>
        <v>0</v>
      </c>
      <c r="I1854" s="14">
        <f>'[1]TCE - ANEXO III - Preencher'!J1863</f>
        <v>154.40960000000001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1.93</v>
      </c>
      <c r="O1854" s="15">
        <f>'[1]TCE - ANEXO III - Preencher'!P1863</f>
        <v>0</v>
      </c>
      <c r="P1854" s="16">
        <f t="shared" si="170"/>
        <v>1.93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156.33960000000002</v>
      </c>
    </row>
    <row r="1855" spans="1:28" x14ac:dyDescent="0.2">
      <c r="A1855" s="8">
        <f>IFERROR(VLOOKUP(B1855,'[1]DADOS (OCULTAR)'!$P$3:$R$91,3,0),"")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WEVERTON HONORIO GOMES</v>
      </c>
      <c r="E1855" s="9" t="str">
        <f>IF('[1]TCE - ANEXO III - Preencher'!F1864="4 - Assistência Odontológica","2 - Outros Profissionais da Saúde",'[1]TCE - ANEXO III - Preencher'!F1864)</f>
        <v>2 - Outros Profissionais da Saúde</v>
      </c>
      <c r="F1855" s="12">
        <f>'[1]TCE - ANEXO III - Preencher'!G1864</f>
        <v>223505</v>
      </c>
      <c r="G1855" s="13">
        <f>IF('[1]TCE - ANEXO III - Preencher'!H1864="","",'[1]TCE - ANEXO III - Preencher'!H1864)</f>
        <v>44531</v>
      </c>
      <c r="H1855" s="14">
        <f>'[1]TCE - ANEXO III - Preencher'!I1864</f>
        <v>0</v>
      </c>
      <c r="I1855" s="14">
        <f>'[1]TCE - ANEXO III - Preencher'!J1864</f>
        <v>406.09519999999998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1.59</v>
      </c>
      <c r="O1855" s="15">
        <f>'[1]TCE - ANEXO III - Preencher'!P1864</f>
        <v>0</v>
      </c>
      <c r="P1855" s="16">
        <f t="shared" si="170"/>
        <v>1.59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407.68519999999995</v>
      </c>
    </row>
    <row r="1856" spans="1:28" x14ac:dyDescent="0.2">
      <c r="A1856" s="8">
        <f>IFERROR(VLOOKUP(B1856,'[1]DADOS (OCULTAR)'!$P$3:$R$91,3,0),"")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WILIANE SALES MONTEIRO</v>
      </c>
      <c r="E1856" s="9" t="str">
        <f>IF('[1]TCE - ANEXO III - Preencher'!F1865="4 - Assistência Odontológica","2 - Outros Profissionais da Saúde",'[1]TCE - ANEXO III - Preencher'!F1865)</f>
        <v>2 - Outros Profissionais da Saúde</v>
      </c>
      <c r="F1856" s="12">
        <f>'[1]TCE - ANEXO III - Preencher'!G1865</f>
        <v>223505</v>
      </c>
      <c r="G1856" s="13">
        <f>IF('[1]TCE - ANEXO III - Preencher'!H1865="","",'[1]TCE - ANEXO III - Preencher'!H1865)</f>
        <v>44531</v>
      </c>
      <c r="H1856" s="14">
        <f>'[1]TCE - ANEXO III - Preencher'!I1865</f>
        <v>0</v>
      </c>
      <c r="I1856" s="14">
        <f>'[1]TCE - ANEXO III - Preencher'!J1865</f>
        <v>381.24160000000001</v>
      </c>
      <c r="J1856" s="14">
        <f>'[1]TCE - ANEXO III - Preencher'!K1865</f>
        <v>0</v>
      </c>
      <c r="K1856" s="15">
        <f>'[1]TCE - ANEXO III - Preencher'!L1865</f>
        <v>128.60749445600001</v>
      </c>
      <c r="L1856" s="15">
        <f>'[1]TCE - ANEXO III - Preencher'!M1865</f>
        <v>3.31</v>
      </c>
      <c r="M1856" s="15">
        <f t="shared" si="169"/>
        <v>125.29749445600001</v>
      </c>
      <c r="N1856" s="15">
        <f>'[1]TCE - ANEXO III - Preencher'!O1865</f>
        <v>1.59</v>
      </c>
      <c r="O1856" s="15">
        <f>'[1]TCE - ANEXO III - Preencher'!P1865</f>
        <v>0</v>
      </c>
      <c r="P1856" s="16">
        <f t="shared" si="170"/>
        <v>1.59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508.12909445600002</v>
      </c>
    </row>
    <row r="1857" spans="1:28" x14ac:dyDescent="0.2">
      <c r="A1857" s="8">
        <f>IFERROR(VLOOKUP(B1857,'[1]DADOS (OCULTAR)'!$P$3:$R$91,3,0),"")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WILLIAN MOREIRA DE LIMA</v>
      </c>
      <c r="E1857" s="9" t="str">
        <f>IF('[1]TCE - ANEXO III - Preencher'!F1866="4 - Assistência Odontológica","2 - Outros Profissionais da Saúde",'[1]TCE - ANEXO III - Preencher'!F1866)</f>
        <v>3 - Administrativo</v>
      </c>
      <c r="F1857" s="12">
        <f>'[1]TCE - ANEXO III - Preencher'!G1866</f>
        <v>515110</v>
      </c>
      <c r="G1857" s="13">
        <f>IF('[1]TCE - ANEXO III - Preencher'!H1866="","",'[1]TCE - ANEXO III - Preencher'!H1866)</f>
        <v>44531</v>
      </c>
      <c r="H1857" s="14">
        <f>'[1]TCE - ANEXO III - Preencher'!I1866</f>
        <v>0</v>
      </c>
      <c r="I1857" s="14">
        <f>'[1]TCE - ANEXO III - Preencher'!J1866</f>
        <v>133.9272</v>
      </c>
      <c r="J1857" s="14">
        <f>'[1]TCE - ANEXO III - Preencher'!K1866</f>
        <v>0</v>
      </c>
      <c r="K1857" s="15">
        <f>'[1]TCE - ANEXO III - Preencher'!L1866</f>
        <v>128.60749445600001</v>
      </c>
      <c r="L1857" s="15">
        <f>'[1]TCE - ANEXO III - Preencher'!M1866</f>
        <v>22.26</v>
      </c>
      <c r="M1857" s="15">
        <f t="shared" si="169"/>
        <v>106.34749445600001</v>
      </c>
      <c r="N1857" s="15">
        <f>'[1]TCE - ANEXO III - Preencher'!O1866</f>
        <v>1.93</v>
      </c>
      <c r="O1857" s="15">
        <f>'[1]TCE - ANEXO III - Preencher'!P1866</f>
        <v>0</v>
      </c>
      <c r="P1857" s="16">
        <f t="shared" si="170"/>
        <v>1.93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242.20469445600003</v>
      </c>
    </row>
    <row r="1858" spans="1:28" x14ac:dyDescent="0.2">
      <c r="A1858" s="8">
        <f>IFERROR(VLOOKUP(B1858,'[1]DADOS (OCULTAR)'!$P$3:$R$91,3,0),"")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WILLIANE DOS SANTOS FARIAS</v>
      </c>
      <c r="E1858" s="9" t="str">
        <f>IF('[1]TCE - ANEXO III - Preencher'!F1867="4 - Assistência Odontológica","2 - Outros Profissionais da Saúde",'[1]TCE - ANEXO III - Preencher'!F1867)</f>
        <v>3 - Administrativo</v>
      </c>
      <c r="F1858" s="12">
        <f>'[1]TCE - ANEXO III - Preencher'!G1867</f>
        <v>513430</v>
      </c>
      <c r="G1858" s="13">
        <f>IF('[1]TCE - ANEXO III - Preencher'!H1867="","",'[1]TCE - ANEXO III - Preencher'!H1867)</f>
        <v>44531</v>
      </c>
      <c r="H1858" s="14">
        <f>'[1]TCE - ANEXO III - Preencher'!I1867</f>
        <v>0</v>
      </c>
      <c r="I1858" s="14">
        <f>'[1]TCE - ANEXO III - Preencher'!J1867</f>
        <v>178.9288</v>
      </c>
      <c r="J1858" s="14">
        <f>'[1]TCE - ANEXO III - Preencher'!K1867</f>
        <v>0</v>
      </c>
      <c r="K1858" s="15">
        <f>'[1]TCE - ANEXO III - Preencher'!L1867</f>
        <v>128.60749445600001</v>
      </c>
      <c r="L1858" s="15">
        <f>'[1]TCE - ANEXO III - Preencher'!M1867</f>
        <v>22.26</v>
      </c>
      <c r="M1858" s="15">
        <f t="shared" si="169"/>
        <v>106.34749445600001</v>
      </c>
      <c r="N1858" s="15">
        <f>'[1]TCE - ANEXO III - Preencher'!O1867</f>
        <v>1.93</v>
      </c>
      <c r="O1858" s="15">
        <f>'[1]TCE - ANEXO III - Preencher'!P1867</f>
        <v>0</v>
      </c>
      <c r="P1858" s="16">
        <f t="shared" si="170"/>
        <v>1.93</v>
      </c>
      <c r="Q1858" s="15">
        <f>'[1]TCE - ANEXO III - Preencher'!R1867</f>
        <v>296</v>
      </c>
      <c r="R1858" s="15">
        <f>'[1]TCE - ANEXO III - Preencher'!S1867</f>
        <v>66.78</v>
      </c>
      <c r="S1858" s="16">
        <f t="shared" si="171"/>
        <v>229.22</v>
      </c>
      <c r="T1858" s="15">
        <f>'[1]TCE - ANEXO III - Preencher'!U1867</f>
        <v>69.430000000000007</v>
      </c>
      <c r="U1858" s="15">
        <f>'[1]TCE - ANEXO III - Preencher'!V1867</f>
        <v>0</v>
      </c>
      <c r="V1858" s="16">
        <f t="shared" si="172"/>
        <v>69.430000000000007</v>
      </c>
      <c r="W1858" s="17" t="str">
        <f>IF('[1]TCE - ANEXO III - Preencher'!X1867="","",'[1]TCE - ANEXO III - Preencher'!X1867)</f>
        <v>AUX. CRECHE I</v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585.85629445600011</v>
      </c>
    </row>
    <row r="1859" spans="1:28" x14ac:dyDescent="0.2">
      <c r="A1859" s="8">
        <f>IFERROR(VLOOKUP(B1859,'[1]DADOS (OCULTAR)'!$P$3:$R$91,3,0),"")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WILLIANE MARIA NUNES GONCALVES</v>
      </c>
      <c r="E1859" s="9" t="str">
        <f>IF('[1]TCE - ANEXO III - Preencher'!F1868="4 - Assistência Odontológica","2 - Outros Profissionais da Saúde",'[1]TCE - ANEXO III - Preencher'!F1868)</f>
        <v>2 - Outros Profissionais da Saúde</v>
      </c>
      <c r="F1859" s="12">
        <f>'[1]TCE - ANEXO III - Preencher'!G1868</f>
        <v>322205</v>
      </c>
      <c r="G1859" s="13">
        <f>IF('[1]TCE - ANEXO III - Preencher'!H1868="","",'[1]TCE - ANEXO III - Preencher'!H1868)</f>
        <v>44531</v>
      </c>
      <c r="H1859" s="14">
        <f>'[1]TCE - ANEXO III - Preencher'!I1868</f>
        <v>0</v>
      </c>
      <c r="I1859" s="14">
        <f>'[1]TCE - ANEXO III - Preencher'!J1868</f>
        <v>211.9408</v>
      </c>
      <c r="J1859" s="14">
        <f>'[1]TCE - ANEXO III - Preencher'!K1868</f>
        <v>0</v>
      </c>
      <c r="K1859" s="15">
        <f>'[1]TCE - ANEXO III - Preencher'!L1868</f>
        <v>128.60749445600001</v>
      </c>
      <c r="L1859" s="15">
        <f>'[1]TCE - ANEXO III - Preencher'!M1868</f>
        <v>21.92</v>
      </c>
      <c r="M1859" s="15">
        <f t="shared" si="169"/>
        <v>106.68749445600001</v>
      </c>
      <c r="N1859" s="15">
        <f>'[1]TCE - ANEXO III - Preencher'!O1868</f>
        <v>1.93</v>
      </c>
      <c r="O1859" s="15">
        <f>'[1]TCE - ANEXO III - Preencher'!P1868</f>
        <v>0</v>
      </c>
      <c r="P1859" s="16">
        <f t="shared" si="170"/>
        <v>1.93</v>
      </c>
      <c r="Q1859" s="15">
        <f>'[1]TCE - ANEXO III - Preencher'!R1868</f>
        <v>236.8</v>
      </c>
      <c r="R1859" s="15">
        <f>'[1]TCE - ANEXO III - Preencher'!S1868</f>
        <v>78.91</v>
      </c>
      <c r="S1859" s="16">
        <f t="shared" si="171"/>
        <v>157.89000000000001</v>
      </c>
      <c r="T1859" s="15">
        <f>'[1]TCE - ANEXO III - Preencher'!U1868</f>
        <v>69.41</v>
      </c>
      <c r="U1859" s="15">
        <f>'[1]TCE - ANEXO III - Preencher'!V1868</f>
        <v>0</v>
      </c>
      <c r="V1859" s="16">
        <f t="shared" si="172"/>
        <v>69.41</v>
      </c>
      <c r="W1859" s="17" t="str">
        <f>IF('[1]TCE - ANEXO III - Preencher'!X1868="","",'[1]TCE - ANEXO III - Preencher'!X1868)</f>
        <v>AUX. CRECHE I</v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547.85829445599995</v>
      </c>
    </row>
    <row r="1860" spans="1:28" x14ac:dyDescent="0.2">
      <c r="A1860" s="8">
        <f>IFERROR(VLOOKUP(B1860,'[1]DADOS (OCULTAR)'!$P$3:$R$91,3,0),"")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WILLIANS VILELA MULATO</v>
      </c>
      <c r="E1860" s="9" t="str">
        <f>IF('[1]TCE - ANEXO III - Preencher'!F1869="4 - Assistência Odontológica","2 - Outros Profissionais da Saúde",'[1]TCE - ANEXO III - Preencher'!F1869)</f>
        <v>3 - Administrativo</v>
      </c>
      <c r="F1860" s="12">
        <f>'[1]TCE - ANEXO III - Preencher'!G1869</f>
        <v>212410</v>
      </c>
      <c r="G1860" s="13">
        <f>IF('[1]TCE - ANEXO III - Preencher'!H1869="","",'[1]TCE - ANEXO III - Preencher'!H1869)</f>
        <v>44531</v>
      </c>
      <c r="H1860" s="14">
        <f>'[1]TCE - ANEXO III - Preencher'!I1869</f>
        <v>0</v>
      </c>
      <c r="I1860" s="14">
        <f>'[1]TCE - ANEXO III - Preencher'!J1869</f>
        <v>171.07919999999999</v>
      </c>
      <c r="J1860" s="14">
        <f>'[1]TCE - ANEXO III - Preencher'!K1869</f>
        <v>0</v>
      </c>
      <c r="K1860" s="15">
        <f>'[1]TCE - ANEXO III - Preencher'!L1869</f>
        <v>128.60749445600001</v>
      </c>
      <c r="L1860" s="15">
        <f>'[1]TCE - ANEXO III - Preencher'!M1869</f>
        <v>35.72</v>
      </c>
      <c r="M1860" s="15">
        <f t="shared" ref="M1860:M1923" si="175">K1860-L1860</f>
        <v>92.887494456000013</v>
      </c>
      <c r="N1860" s="15">
        <f>'[1]TCE - ANEXO III - Preencher'!O1869</f>
        <v>1.93</v>
      </c>
      <c r="O1860" s="15">
        <f>'[1]TCE - ANEXO III - Preencher'!P1869</f>
        <v>0</v>
      </c>
      <c r="P1860" s="16">
        <f t="shared" ref="P1860:P1923" si="176">N1860-O1860</f>
        <v>1.93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265.89669445600003</v>
      </c>
    </row>
    <row r="1861" spans="1:28" x14ac:dyDescent="0.2">
      <c r="A1861" s="8">
        <f>IFERROR(VLOOKUP(B1861,'[1]DADOS (OCULTAR)'!$P$3:$R$91,3,0),"")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WILLIANY BEZERRA DA SILVA</v>
      </c>
      <c r="E1861" s="9" t="str">
        <f>IF('[1]TCE - ANEXO III - Preencher'!F1870="4 - Assistência Odontológica","2 - Outros Profissionais da Saúde",'[1]TCE - ANEXO III - Preencher'!F1870)</f>
        <v>2 - Outros Profissionais da Saúde</v>
      </c>
      <c r="F1861" s="12">
        <f>'[1]TCE - ANEXO III - Preencher'!G1870</f>
        <v>322205</v>
      </c>
      <c r="G1861" s="13">
        <f>IF('[1]TCE - ANEXO III - Preencher'!H1870="","",'[1]TCE - ANEXO III - Preencher'!H1870)</f>
        <v>44531</v>
      </c>
      <c r="H1861" s="14">
        <f>'[1]TCE - ANEXO III - Preencher'!I1870</f>
        <v>0</v>
      </c>
      <c r="I1861" s="14">
        <f>'[1]TCE - ANEXO III - Preencher'!J1870</f>
        <v>204.94479999999999</v>
      </c>
      <c r="J1861" s="14">
        <f>'[1]TCE - ANEXO III - Preencher'!K1870</f>
        <v>0</v>
      </c>
      <c r="K1861" s="15">
        <f>'[1]TCE - ANEXO III - Preencher'!L1870</f>
        <v>128.60749445600001</v>
      </c>
      <c r="L1861" s="15">
        <f>'[1]TCE - ANEXO III - Preencher'!M1870</f>
        <v>26.3</v>
      </c>
      <c r="M1861" s="15">
        <f t="shared" si="175"/>
        <v>102.30749445600001</v>
      </c>
      <c r="N1861" s="15">
        <f>'[1]TCE - ANEXO III - Preencher'!O1870</f>
        <v>1.93</v>
      </c>
      <c r="O1861" s="15">
        <f>'[1]TCE - ANEXO III - Preencher'!P1870</f>
        <v>0</v>
      </c>
      <c r="P1861" s="16">
        <f t="shared" si="176"/>
        <v>1.93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69.41</v>
      </c>
      <c r="U1861" s="15">
        <f>'[1]TCE - ANEXO III - Preencher'!V1870</f>
        <v>0</v>
      </c>
      <c r="V1861" s="16">
        <f t="shared" si="178"/>
        <v>69.41</v>
      </c>
      <c r="W1861" s="17" t="str">
        <f>IF('[1]TCE - ANEXO III - Preencher'!X1870="","",'[1]TCE - ANEXO III - Preencher'!X1870)</f>
        <v>AUX. CRECHE I</v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378.59229445599999</v>
      </c>
    </row>
    <row r="1862" spans="1:28" x14ac:dyDescent="0.2">
      <c r="A1862" s="8">
        <f>IFERROR(VLOOKUP(B1862,'[1]DADOS (OCULTAR)'!$P$3:$R$91,3,0),"")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WILMA MARIA DE ARAUJO</v>
      </c>
      <c r="E1862" s="9" t="str">
        <f>IF('[1]TCE - ANEXO III - Preencher'!F1871="4 - Assistência Odontológica","2 - Outros Profissionais da Saúde",'[1]TCE - ANEXO III - Preencher'!F1871)</f>
        <v>3 - Administrativo</v>
      </c>
      <c r="F1862" s="12">
        <f>'[1]TCE - ANEXO III - Preencher'!G1871</f>
        <v>514320</v>
      </c>
      <c r="G1862" s="13">
        <f>IF('[1]TCE - ANEXO III - Preencher'!H1871="","",'[1]TCE - ANEXO III - Preencher'!H1871)</f>
        <v>44531</v>
      </c>
      <c r="H1862" s="14">
        <f>'[1]TCE - ANEXO III - Preencher'!I1871</f>
        <v>0</v>
      </c>
      <c r="I1862" s="14">
        <f>'[1]TCE - ANEXO III - Preencher'!J1871</f>
        <v>189.244</v>
      </c>
      <c r="J1862" s="14">
        <f>'[1]TCE - ANEXO III - Preencher'!K1871</f>
        <v>0</v>
      </c>
      <c r="K1862" s="15">
        <f>'[1]TCE - ANEXO III - Preencher'!L1871</f>
        <v>128.60749445600001</v>
      </c>
      <c r="L1862" s="15">
        <f>'[1]TCE - ANEXO III - Preencher'!M1871</f>
        <v>22.2</v>
      </c>
      <c r="M1862" s="15">
        <f t="shared" si="175"/>
        <v>106.40749445600001</v>
      </c>
      <c r="N1862" s="15">
        <f>'[1]TCE - ANEXO III - Preencher'!O1871</f>
        <v>1.93</v>
      </c>
      <c r="O1862" s="15">
        <f>'[1]TCE - ANEXO III - Preencher'!P1871</f>
        <v>0</v>
      </c>
      <c r="P1862" s="16">
        <f t="shared" si="176"/>
        <v>1.93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297.58149445600003</v>
      </c>
    </row>
    <row r="1863" spans="1:28" x14ac:dyDescent="0.2">
      <c r="A1863" s="8">
        <f>IFERROR(VLOOKUP(B1863,'[1]DADOS (OCULTAR)'!$P$3:$R$91,3,0),"")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WILMA RODRIGUES DOS SANTOS</v>
      </c>
      <c r="E1863" s="9" t="str">
        <f>IF('[1]TCE - ANEXO III - Preencher'!F1872="4 - Assistência Odontológica","2 - Outros Profissionais da Saúde",'[1]TCE - ANEXO III - Preencher'!F1872)</f>
        <v>2 - Outros Profissionais da Saúde</v>
      </c>
      <c r="F1863" s="12">
        <f>'[1]TCE - ANEXO III - Preencher'!G1872</f>
        <v>223505</v>
      </c>
      <c r="G1863" s="13">
        <f>IF('[1]TCE - ANEXO III - Preencher'!H1872="","",'[1]TCE - ANEXO III - Preencher'!H1872)</f>
        <v>44531</v>
      </c>
      <c r="H1863" s="14">
        <f>'[1]TCE - ANEXO III - Preencher'!I1872</f>
        <v>0</v>
      </c>
      <c r="I1863" s="14">
        <f>'[1]TCE - ANEXO III - Preencher'!J1872</f>
        <v>357.2792</v>
      </c>
      <c r="J1863" s="14">
        <f>'[1]TCE - ANEXO III - Preencher'!K1872</f>
        <v>0</v>
      </c>
      <c r="K1863" s="15">
        <f>'[1]TCE - ANEXO III - Preencher'!L1872</f>
        <v>128.60749445600001</v>
      </c>
      <c r="L1863" s="15">
        <f>'[1]TCE - ANEXO III - Preencher'!M1872</f>
        <v>3.31</v>
      </c>
      <c r="M1863" s="15">
        <f t="shared" si="175"/>
        <v>125.29749445600001</v>
      </c>
      <c r="N1863" s="15">
        <f>'[1]TCE - ANEXO III - Preencher'!O1872</f>
        <v>1.59</v>
      </c>
      <c r="O1863" s="15">
        <f>'[1]TCE - ANEXO III - Preencher'!P1872</f>
        <v>0</v>
      </c>
      <c r="P1863" s="16">
        <f t="shared" si="176"/>
        <v>1.59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484.16669445600002</v>
      </c>
    </row>
    <row r="1864" spans="1:28" x14ac:dyDescent="0.2">
      <c r="A1864" s="8">
        <f>IFERROR(VLOOKUP(B1864,'[1]DADOS (OCULTAR)'!$P$3:$R$91,3,0),"")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WITILLA RENATA FERREIRA SANTOS BORGES</v>
      </c>
      <c r="E1864" s="9" t="str">
        <f>IF('[1]TCE - ANEXO III - Preencher'!F1873="4 - Assistência Odontológica","2 - Outros Profissionais da Saúde",'[1]TCE - ANEXO III - Preencher'!F1873)</f>
        <v>2 - Outros Profissionais da Saúde</v>
      </c>
      <c r="F1864" s="12">
        <f>'[1]TCE - ANEXO III - Preencher'!G1873</f>
        <v>322205</v>
      </c>
      <c r="G1864" s="13">
        <f>IF('[1]TCE - ANEXO III - Preencher'!H1873="","",'[1]TCE - ANEXO III - Preencher'!H1873)</f>
        <v>44531</v>
      </c>
      <c r="H1864" s="14">
        <f>'[1]TCE - ANEXO III - Preencher'!I1873</f>
        <v>0</v>
      </c>
      <c r="I1864" s="14">
        <f>'[1]TCE - ANEXO III - Preencher'!J1873</f>
        <v>157.36799999999999</v>
      </c>
      <c r="J1864" s="14">
        <f>'[1]TCE - ANEXO III - Preencher'!K1873</f>
        <v>0</v>
      </c>
      <c r="K1864" s="15">
        <f>'[1]TCE - ANEXO III - Preencher'!L1873</f>
        <v>128.60749445600001</v>
      </c>
      <c r="L1864" s="15">
        <f>'[1]TCE - ANEXO III - Preencher'!M1873</f>
        <v>26.3</v>
      </c>
      <c r="M1864" s="15">
        <f t="shared" si="175"/>
        <v>102.30749445600001</v>
      </c>
      <c r="N1864" s="15">
        <f>'[1]TCE - ANEXO III - Preencher'!O1873</f>
        <v>1.93</v>
      </c>
      <c r="O1864" s="15">
        <f>'[1]TCE - ANEXO III - Preencher'!P1873</f>
        <v>0</v>
      </c>
      <c r="P1864" s="16">
        <f t="shared" si="176"/>
        <v>1.93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261.60549445600003</v>
      </c>
    </row>
    <row r="1865" spans="1:28" x14ac:dyDescent="0.2">
      <c r="A1865" s="8">
        <f>IFERROR(VLOOKUP(B1865,'[1]DADOS (OCULTAR)'!$P$3:$R$91,3,0),"")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WYARA MILENNA SANTANA TEIXEIRA</v>
      </c>
      <c r="E1865" s="9" t="str">
        <f>IF('[1]TCE - ANEXO III - Preencher'!F1874="4 - Assistência Odontológica","2 - Outros Profissionais da Saúde",'[1]TCE - ANEXO III - Preencher'!F1874)</f>
        <v>2 - Outros Profissionais da Saúde</v>
      </c>
      <c r="F1865" s="12">
        <f>'[1]TCE - ANEXO III - Preencher'!G1874</f>
        <v>223605</v>
      </c>
      <c r="G1865" s="13">
        <f>IF('[1]TCE - ANEXO III - Preencher'!H1874="","",'[1]TCE - ANEXO III - Preencher'!H1874)</f>
        <v>44531</v>
      </c>
      <c r="H1865" s="14">
        <f>'[1]TCE - ANEXO III - Preencher'!I1874</f>
        <v>0</v>
      </c>
      <c r="I1865" s="14">
        <f>'[1]TCE - ANEXO III - Preencher'!J1874</f>
        <v>353.13440000000003</v>
      </c>
      <c r="J1865" s="14">
        <f>'[1]TCE - ANEXO III - Preencher'!K1874</f>
        <v>0</v>
      </c>
      <c r="K1865" s="15">
        <f>'[1]TCE - ANEXO III - Preencher'!L1874</f>
        <v>128.60749445600001</v>
      </c>
      <c r="L1865" s="15">
        <f>'[1]TCE - ANEXO III - Preencher'!M1874</f>
        <v>2.99</v>
      </c>
      <c r="M1865" s="15">
        <f t="shared" si="175"/>
        <v>125.61749445600002</v>
      </c>
      <c r="N1865" s="15">
        <f>'[1]TCE - ANEXO III - Preencher'!O1874</f>
        <v>1.59</v>
      </c>
      <c r="O1865" s="15">
        <f>'[1]TCE - ANEXO III - Preencher'!P1874</f>
        <v>0</v>
      </c>
      <c r="P1865" s="16">
        <f t="shared" si="176"/>
        <v>1.59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189.88</v>
      </c>
      <c r="U1865" s="15">
        <f>'[1]TCE - ANEXO III - Preencher'!V1874</f>
        <v>0</v>
      </c>
      <c r="V1865" s="16">
        <f t="shared" si="178"/>
        <v>189.88</v>
      </c>
      <c r="W1865" s="17" t="str">
        <f>IF('[1]TCE - ANEXO III - Preencher'!X1874="","",'[1]TCE - ANEXO III - Preencher'!X1874)</f>
        <v>AUX. CRECHE I, AUX. CRECHE II</v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670.22189445599997</v>
      </c>
    </row>
    <row r="1866" spans="1:28" x14ac:dyDescent="0.2">
      <c r="A1866" s="8">
        <f>IFERROR(VLOOKUP(B1866,'[1]DADOS (OCULTAR)'!$P$3:$R$91,3,0),"")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WYNARA KELINY DA SILVA</v>
      </c>
      <c r="E1866" s="9" t="str">
        <f>IF('[1]TCE - ANEXO III - Preencher'!F1875="4 - Assistência Odontológica","2 - Outros Profissionais da Saúde",'[1]TCE - ANEXO III - Preencher'!F1875)</f>
        <v>2 - Outros Profissionais da Saúde</v>
      </c>
      <c r="F1866" s="12">
        <f>'[1]TCE - ANEXO III - Preencher'!G1875</f>
        <v>322205</v>
      </c>
      <c r="G1866" s="13">
        <f>IF('[1]TCE - ANEXO III - Preencher'!H1875="","",'[1]TCE - ANEXO III - Preencher'!H1875)</f>
        <v>44531</v>
      </c>
      <c r="H1866" s="14">
        <f>'[1]TCE - ANEXO III - Preencher'!I1875</f>
        <v>0</v>
      </c>
      <c r="I1866" s="14">
        <f>'[1]TCE - ANEXO III - Preencher'!J1875</f>
        <v>221.78800000000001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1.93</v>
      </c>
      <c r="O1866" s="15">
        <f>'[1]TCE - ANEXO III - Preencher'!P1875</f>
        <v>0</v>
      </c>
      <c r="P1866" s="16">
        <f t="shared" si="176"/>
        <v>1.93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223.71800000000002</v>
      </c>
    </row>
    <row r="1867" spans="1:28" x14ac:dyDescent="0.2">
      <c r="A1867" s="8">
        <f>IFERROR(VLOOKUP(B1867,'[1]DADOS (OCULTAR)'!$P$3:$R$91,3,0),"")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YALLE LARYSSA FLORENCIO SILVA</v>
      </c>
      <c r="E1867" s="9" t="str">
        <f>IF('[1]TCE - ANEXO III - Preencher'!F1876="4 - Assistência Odontológica","2 - Outros Profissionais da Saúde",'[1]TCE - ANEXO III - Preencher'!F1876)</f>
        <v>2 - Outros Profissionais da Saúde</v>
      </c>
      <c r="F1867" s="12">
        <f>'[1]TCE - ANEXO III - Preencher'!G1876</f>
        <v>223505</v>
      </c>
      <c r="G1867" s="13">
        <f>IF('[1]TCE - ANEXO III - Preencher'!H1876="","",'[1]TCE - ANEXO III - Preencher'!H1876)</f>
        <v>44531</v>
      </c>
      <c r="H1867" s="14">
        <f>'[1]TCE - ANEXO III - Preencher'!I1876</f>
        <v>0</v>
      </c>
      <c r="I1867" s="14">
        <f>'[1]TCE - ANEXO III - Preencher'!J1876</f>
        <v>443.06720000000001</v>
      </c>
      <c r="J1867" s="14">
        <f>'[1]TCE - ANEXO III - Preencher'!K1876</f>
        <v>0</v>
      </c>
      <c r="K1867" s="15">
        <f>'[1]TCE - ANEXO III - Preencher'!L1876</f>
        <v>128.60749445600001</v>
      </c>
      <c r="L1867" s="15">
        <f>'[1]TCE - ANEXO III - Preencher'!M1876</f>
        <v>3.53</v>
      </c>
      <c r="M1867" s="15">
        <f t="shared" si="175"/>
        <v>125.07749445600001</v>
      </c>
      <c r="N1867" s="15">
        <f>'[1]TCE - ANEXO III - Preencher'!O1876</f>
        <v>1.59</v>
      </c>
      <c r="O1867" s="15">
        <f>'[1]TCE - ANEXO III - Preencher'!P1876</f>
        <v>0</v>
      </c>
      <c r="P1867" s="16">
        <f t="shared" si="176"/>
        <v>1.59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569.73469445600006</v>
      </c>
    </row>
    <row r="1868" spans="1:28" x14ac:dyDescent="0.2">
      <c r="A1868" s="8">
        <f>IFERROR(VLOOKUP(B1868,'[1]DADOS (OCULTAR)'!$P$3:$R$91,3,0),"")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YAMA RAFAELA MELO PORTO DA SILVA</v>
      </c>
      <c r="E1868" s="9" t="str">
        <f>IF('[1]TCE - ANEXO III - Preencher'!F1877="4 - Assistência Odontológica","2 - Outros Profissionais da Saúde",'[1]TCE - ANEXO III - Preencher'!F1877)</f>
        <v>2 - Outros Profissionais da Saúde</v>
      </c>
      <c r="F1868" s="12">
        <f>'[1]TCE - ANEXO III - Preencher'!G1877</f>
        <v>223505</v>
      </c>
      <c r="G1868" s="13">
        <f>IF('[1]TCE - ANEXO III - Preencher'!H1877="","",'[1]TCE - ANEXO III - Preencher'!H1877)</f>
        <v>44531</v>
      </c>
      <c r="H1868" s="14">
        <f>'[1]TCE - ANEXO III - Preencher'!I1877</f>
        <v>0</v>
      </c>
      <c r="I1868" s="14">
        <f>'[1]TCE - ANEXO III - Preencher'!J1877</f>
        <v>376.87040000000002</v>
      </c>
      <c r="J1868" s="14">
        <f>'[1]TCE - ANEXO III - Preencher'!K1877</f>
        <v>0</v>
      </c>
      <c r="K1868" s="15">
        <f>'[1]TCE - ANEXO III - Preencher'!L1877</f>
        <v>128.60749445600001</v>
      </c>
      <c r="L1868" s="15">
        <f>'[1]TCE - ANEXO III - Preencher'!M1877</f>
        <v>2.04</v>
      </c>
      <c r="M1868" s="15">
        <f t="shared" si="175"/>
        <v>126.56749445600001</v>
      </c>
      <c r="N1868" s="15">
        <f>'[1]TCE - ANEXO III - Preencher'!O1877</f>
        <v>1.59</v>
      </c>
      <c r="O1868" s="15">
        <f>'[1]TCE - ANEXO III - Preencher'!P1877</f>
        <v>0</v>
      </c>
      <c r="P1868" s="16">
        <f t="shared" si="176"/>
        <v>1.59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505.02789445600001</v>
      </c>
    </row>
    <row r="1869" spans="1:28" x14ac:dyDescent="0.2">
      <c r="A1869" s="8">
        <f>IFERROR(VLOOKUP(B1869,'[1]DADOS (OCULTAR)'!$P$3:$R$91,3,0),"")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YARA LAIANE SOARES DE CARVALHO</v>
      </c>
      <c r="E1869" s="9" t="str">
        <f>IF('[1]TCE - ANEXO III - Preencher'!F1878="4 - Assistência Odontológica","2 - Outros Profissionais da Saúde",'[1]TCE - ANEXO III - Preencher'!F1878)</f>
        <v>2 - Outros Profissionais da Saúde</v>
      </c>
      <c r="F1869" s="12">
        <f>'[1]TCE - ANEXO III - Preencher'!G1878</f>
        <v>223505</v>
      </c>
      <c r="G1869" s="13">
        <f>IF('[1]TCE - ANEXO III - Preencher'!H1878="","",'[1]TCE - ANEXO III - Preencher'!H1878)</f>
        <v>44531</v>
      </c>
      <c r="H1869" s="14">
        <f>'[1]TCE - ANEXO III - Preencher'!I1878</f>
        <v>0</v>
      </c>
      <c r="I1869" s="14">
        <f>'[1]TCE - ANEXO III - Preencher'!J1878</f>
        <v>374.22320000000002</v>
      </c>
      <c r="J1869" s="14">
        <f>'[1]TCE - ANEXO III - Preencher'!K1878</f>
        <v>0</v>
      </c>
      <c r="K1869" s="15">
        <f>'[1]TCE - ANEXO III - Preencher'!L1878</f>
        <v>128.60749445600001</v>
      </c>
      <c r="L1869" s="15">
        <f>'[1]TCE - ANEXO III - Preencher'!M1878</f>
        <v>2.57</v>
      </c>
      <c r="M1869" s="15">
        <f t="shared" si="175"/>
        <v>126.03749445600002</v>
      </c>
      <c r="N1869" s="15">
        <f>'[1]TCE - ANEXO III - Preencher'!O1878</f>
        <v>1.59</v>
      </c>
      <c r="O1869" s="15">
        <f>'[1]TCE - ANEXO III - Preencher'!P1878</f>
        <v>0</v>
      </c>
      <c r="P1869" s="16">
        <f t="shared" si="176"/>
        <v>1.59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501.85069445599999</v>
      </c>
    </row>
    <row r="1870" spans="1:28" x14ac:dyDescent="0.2">
      <c r="A1870" s="8">
        <f>IFERROR(VLOOKUP(B1870,'[1]DADOS (OCULTAR)'!$P$3:$R$91,3,0),"")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YNAIARA PRISCILLA DA SILVA GONDIM</v>
      </c>
      <c r="E1870" s="9" t="str">
        <f>IF('[1]TCE - ANEXO III - Preencher'!F1879="4 - Assistência Odontológica","2 - Outros Profissionais da Saúde",'[1]TCE - ANEXO III - Preencher'!F1879)</f>
        <v>2 - Outros Profissionais da Saúde</v>
      </c>
      <c r="F1870" s="12">
        <f>'[1]TCE - ANEXO III - Preencher'!G1879</f>
        <v>223605</v>
      </c>
      <c r="G1870" s="13">
        <f>IF('[1]TCE - ANEXO III - Preencher'!H1879="","",'[1]TCE - ANEXO III - Preencher'!H1879)</f>
        <v>44531</v>
      </c>
      <c r="H1870" s="14">
        <f>'[1]TCE - ANEXO III - Preencher'!I1879</f>
        <v>0</v>
      </c>
      <c r="I1870" s="14">
        <f>'[1]TCE - ANEXO III - Preencher'!J1879</f>
        <v>333.30079999999998</v>
      </c>
      <c r="J1870" s="14">
        <f>'[1]TCE - ANEXO III - Preencher'!K1879</f>
        <v>0</v>
      </c>
      <c r="K1870" s="15">
        <f>'[1]TCE - ANEXO III - Preencher'!L1879</f>
        <v>128.60749445600001</v>
      </c>
      <c r="L1870" s="15">
        <f>'[1]TCE - ANEXO III - Preencher'!M1879</f>
        <v>3.1</v>
      </c>
      <c r="M1870" s="15">
        <f t="shared" si="175"/>
        <v>125.50749445600002</v>
      </c>
      <c r="N1870" s="15">
        <f>'[1]TCE - ANEXO III - Preencher'!O1879</f>
        <v>1.59</v>
      </c>
      <c r="O1870" s="15">
        <f>'[1]TCE - ANEXO III - Preencher'!P1879</f>
        <v>0</v>
      </c>
      <c r="P1870" s="16">
        <f t="shared" si="176"/>
        <v>1.59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460.39829445599997</v>
      </c>
    </row>
    <row r="1871" spans="1:28" x14ac:dyDescent="0.2">
      <c r="A1871" s="8">
        <f>IFERROR(VLOOKUP(B1871,'[1]DADOS (OCULTAR)'!$P$3:$R$91,3,0),"")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YONA FABIA LINS RAMOS</v>
      </c>
      <c r="E1871" s="9" t="str">
        <f>IF('[1]TCE - ANEXO III - Preencher'!F1880="4 - Assistência Odontológica","2 - Outros Profissionais da Saúde",'[1]TCE - ANEXO III - Preencher'!F1880)</f>
        <v>2 - Outros Profissionais da Saúde</v>
      </c>
      <c r="F1871" s="12">
        <f>'[1]TCE - ANEXO III - Preencher'!G1880</f>
        <v>322205</v>
      </c>
      <c r="G1871" s="13">
        <f>IF('[1]TCE - ANEXO III - Preencher'!H1880="","",'[1]TCE - ANEXO III - Preencher'!H1880)</f>
        <v>44531</v>
      </c>
      <c r="H1871" s="14">
        <f>'[1]TCE - ANEXO III - Preencher'!I1880</f>
        <v>0</v>
      </c>
      <c r="I1871" s="14">
        <f>'[1]TCE - ANEXO III - Preencher'!J1880</f>
        <v>273.77120000000002</v>
      </c>
      <c r="J1871" s="14">
        <f>'[1]TCE - ANEXO III - Preencher'!K1880</f>
        <v>0</v>
      </c>
      <c r="K1871" s="15">
        <f>'[1]TCE - ANEXO III - Preencher'!L1880</f>
        <v>128.60749445600001</v>
      </c>
      <c r="L1871" s="15">
        <f>'[1]TCE - ANEXO III - Preencher'!M1880</f>
        <v>26.3</v>
      </c>
      <c r="M1871" s="15">
        <f t="shared" si="175"/>
        <v>102.30749445600001</v>
      </c>
      <c r="N1871" s="15">
        <f>'[1]TCE - ANEXO III - Preencher'!O1880</f>
        <v>1.93</v>
      </c>
      <c r="O1871" s="15">
        <f>'[1]TCE - ANEXO III - Preencher'!P1880</f>
        <v>0</v>
      </c>
      <c r="P1871" s="16">
        <f t="shared" si="176"/>
        <v>1.93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378.00869445600006</v>
      </c>
    </row>
    <row r="1872" spans="1:28" x14ac:dyDescent="0.2">
      <c r="A1872" s="8">
        <f>IFERROR(VLOOKUP(B1872,'[1]DADOS (OCULTAR)'!$P$3:$R$91,3,0),"")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YSMAELE FRANCISLAINY DE LIMA ARAUJO</v>
      </c>
      <c r="E1872" s="9" t="str">
        <f>IF('[1]TCE - ANEXO III - Preencher'!F1881="4 - Assistência Odontológica","2 - Outros Profissionais da Saúde",'[1]TCE - ANEXO III - Preencher'!F1881)</f>
        <v>2 - Outros Profissionais da Saúde</v>
      </c>
      <c r="F1872" s="12">
        <f>'[1]TCE - ANEXO III - Preencher'!G1881</f>
        <v>322205</v>
      </c>
      <c r="G1872" s="13">
        <f>IF('[1]TCE - ANEXO III - Preencher'!H1881="","",'[1]TCE - ANEXO III - Preencher'!H1881)</f>
        <v>44531</v>
      </c>
      <c r="H1872" s="14">
        <f>'[1]TCE - ANEXO III - Preencher'!I1881</f>
        <v>0</v>
      </c>
      <c r="I1872" s="14">
        <f>'[1]TCE - ANEXO III - Preencher'!J1881</f>
        <v>206.96639999999999</v>
      </c>
      <c r="J1872" s="14">
        <f>'[1]TCE - ANEXO III - Preencher'!K1881</f>
        <v>0</v>
      </c>
      <c r="K1872" s="15">
        <f>'[1]TCE - ANEXO III - Preencher'!L1881</f>
        <v>128.60749445600001</v>
      </c>
      <c r="L1872" s="15">
        <f>'[1]TCE - ANEXO III - Preencher'!M1881</f>
        <v>26.3</v>
      </c>
      <c r="M1872" s="15">
        <f t="shared" si="175"/>
        <v>102.30749445600001</v>
      </c>
      <c r="N1872" s="15">
        <f>'[1]TCE - ANEXO III - Preencher'!O1881</f>
        <v>1.93</v>
      </c>
      <c r="O1872" s="15">
        <f>'[1]TCE - ANEXO III - Preencher'!P1881</f>
        <v>0</v>
      </c>
      <c r="P1872" s="16">
        <f t="shared" si="176"/>
        <v>1.93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69.41</v>
      </c>
      <c r="U1872" s="15">
        <f>'[1]TCE - ANEXO III - Preencher'!V1881</f>
        <v>0</v>
      </c>
      <c r="V1872" s="16">
        <f t="shared" si="178"/>
        <v>69.41</v>
      </c>
      <c r="W1872" s="17" t="str">
        <f>IF('[1]TCE - ANEXO III - Preencher'!X1881="","",'[1]TCE - ANEXO III - Preencher'!X1881)</f>
        <v>AUX. CRECHE I</v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380.61389445600003</v>
      </c>
    </row>
    <row r="1873" spans="1:28" x14ac:dyDescent="0.2">
      <c r="A1873" s="8">
        <f>IFERROR(VLOOKUP(B1873,'[1]DADOS (OCULTAR)'!$P$3:$R$91,3,0),"")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YUANY BRUNA DE MELO LIRA</v>
      </c>
      <c r="E1873" s="9" t="str">
        <f>IF('[1]TCE - ANEXO III - Preencher'!F1882="4 - Assistência Odontológica","2 - Outros Profissionais da Saúde",'[1]TCE - ANEXO III - Preencher'!F1882)</f>
        <v>2 - Outros Profissionais da Saúde</v>
      </c>
      <c r="F1873" s="12">
        <f>'[1]TCE - ANEXO III - Preencher'!G1882</f>
        <v>322205</v>
      </c>
      <c r="G1873" s="13">
        <f>IF('[1]TCE - ANEXO III - Preencher'!H1882="","",'[1]TCE - ANEXO III - Preencher'!H1882)</f>
        <v>44531</v>
      </c>
      <c r="H1873" s="14">
        <f>'[1]TCE - ANEXO III - Preencher'!I1882</f>
        <v>0</v>
      </c>
      <c r="I1873" s="14">
        <f>'[1]TCE - ANEXO III - Preencher'!J1882</f>
        <v>212.78399999999999</v>
      </c>
      <c r="J1873" s="14">
        <f>'[1]TCE - ANEXO III - Preencher'!K1882</f>
        <v>0</v>
      </c>
      <c r="K1873" s="15">
        <f>'[1]TCE - ANEXO III - Preencher'!L1882</f>
        <v>128.60749445600001</v>
      </c>
      <c r="L1873" s="15">
        <f>'[1]TCE - ANEXO III - Preencher'!M1882</f>
        <v>26.3</v>
      </c>
      <c r="M1873" s="15">
        <f t="shared" si="175"/>
        <v>102.30749445600001</v>
      </c>
      <c r="N1873" s="15">
        <f>'[1]TCE - ANEXO III - Preencher'!O1882</f>
        <v>1.93</v>
      </c>
      <c r="O1873" s="15">
        <f>'[1]TCE - ANEXO III - Preencher'!P1882</f>
        <v>0</v>
      </c>
      <c r="P1873" s="16">
        <f t="shared" si="176"/>
        <v>1.93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69.41</v>
      </c>
      <c r="U1873" s="15">
        <f>'[1]TCE - ANEXO III - Preencher'!V1882</f>
        <v>0</v>
      </c>
      <c r="V1873" s="16">
        <f t="shared" si="178"/>
        <v>69.41</v>
      </c>
      <c r="W1873" s="17" t="str">
        <f>IF('[1]TCE - ANEXO III - Preencher'!X1882="","",'[1]TCE - ANEXO III - Preencher'!X1882)</f>
        <v>AUX. CRECHE I</v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386.431494456</v>
      </c>
    </row>
    <row r="1874" spans="1:28" x14ac:dyDescent="0.2">
      <c r="A1874" s="8">
        <f>IFERROR(VLOOKUP(B1874,'[1]DADOS (OCULTAR)'!$P$3:$R$91,3,0),"")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YURI FERREIRA ORNELAS</v>
      </c>
      <c r="E1874" s="9" t="str">
        <f>IF('[1]TCE - ANEXO III - Preencher'!F1883="4 - Assistência Odontológica","2 - Outros Profissionais da Saúde",'[1]TCE - ANEXO III - Preencher'!F1883)</f>
        <v>2 - Outros Profissionais da Saúde</v>
      </c>
      <c r="F1874" s="12">
        <f>'[1]TCE - ANEXO III - Preencher'!G1883</f>
        <v>322205</v>
      </c>
      <c r="G1874" s="13">
        <f>IF('[1]TCE - ANEXO III - Preencher'!H1883="","",'[1]TCE - ANEXO III - Preencher'!H1883)</f>
        <v>44531</v>
      </c>
      <c r="H1874" s="14">
        <f>'[1]TCE - ANEXO III - Preencher'!I1883</f>
        <v>0</v>
      </c>
      <c r="I1874" s="14">
        <f>'[1]TCE - ANEXO III - Preencher'!J1883</f>
        <v>223.46639999999999</v>
      </c>
      <c r="J1874" s="14">
        <f>'[1]TCE - ANEXO III - Preencher'!K1883</f>
        <v>0</v>
      </c>
      <c r="K1874" s="15">
        <f>'[1]TCE - ANEXO III - Preencher'!L1883</f>
        <v>128.60749445600001</v>
      </c>
      <c r="L1874" s="15">
        <f>'[1]TCE - ANEXO III - Preencher'!M1883</f>
        <v>26.3</v>
      </c>
      <c r="M1874" s="15">
        <f t="shared" si="175"/>
        <v>102.30749445600001</v>
      </c>
      <c r="N1874" s="15">
        <f>'[1]TCE - ANEXO III - Preencher'!O1883</f>
        <v>1.93</v>
      </c>
      <c r="O1874" s="15">
        <f>'[1]TCE - ANEXO III - Preencher'!P1883</f>
        <v>0</v>
      </c>
      <c r="P1874" s="16">
        <f t="shared" si="176"/>
        <v>1.93</v>
      </c>
      <c r="Q1874" s="15">
        <f>'[1]TCE - ANEXO III - Preencher'!R1883</f>
        <v>296</v>
      </c>
      <c r="R1874" s="15">
        <f>'[1]TCE - ANEXO III - Preencher'!S1883</f>
        <v>78.91</v>
      </c>
      <c r="S1874" s="16">
        <f t="shared" si="177"/>
        <v>217.09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544.79389445599998</v>
      </c>
    </row>
    <row r="1875" spans="1:28" x14ac:dyDescent="0.2">
      <c r="A1875" s="8">
        <f>IFERROR(VLOOKUP(B1875,'[1]DADOS (OCULTAR)'!$P$3:$R$91,3,0),"")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ZENAILDE QUITERIA DA SILVA</v>
      </c>
      <c r="E1875" s="9" t="str">
        <f>IF('[1]TCE - ANEXO III - Preencher'!F1884="4 - Assistência Odontológica","2 - Outros Profissionais da Saúde",'[1]TCE - ANEXO III - Preencher'!F1884)</f>
        <v>2 - Outros Profissionais da Saúde</v>
      </c>
      <c r="F1875" s="12">
        <f>'[1]TCE - ANEXO III - Preencher'!G1884</f>
        <v>322205</v>
      </c>
      <c r="G1875" s="13">
        <f>IF('[1]TCE - ANEXO III - Preencher'!H1884="","",'[1]TCE - ANEXO III - Preencher'!H1884)</f>
        <v>44531</v>
      </c>
      <c r="H1875" s="14">
        <f>'[1]TCE - ANEXO III - Preencher'!I1884</f>
        <v>0</v>
      </c>
      <c r="I1875" s="14">
        <f>'[1]TCE - ANEXO III - Preencher'!J1884</f>
        <v>206.1592</v>
      </c>
      <c r="J1875" s="14">
        <f>'[1]TCE - ANEXO III - Preencher'!K1884</f>
        <v>0</v>
      </c>
      <c r="K1875" s="15">
        <f>'[1]TCE - ANEXO III - Preencher'!L1884</f>
        <v>128.60749445600001</v>
      </c>
      <c r="L1875" s="15">
        <f>'[1]TCE - ANEXO III - Preencher'!M1884</f>
        <v>26.3</v>
      </c>
      <c r="M1875" s="15">
        <f t="shared" si="175"/>
        <v>102.30749445600001</v>
      </c>
      <c r="N1875" s="15">
        <f>'[1]TCE - ANEXO III - Preencher'!O1884</f>
        <v>1.93</v>
      </c>
      <c r="O1875" s="15">
        <f>'[1]TCE - ANEXO III - Preencher'!P1884</f>
        <v>0</v>
      </c>
      <c r="P1875" s="16">
        <f t="shared" si="176"/>
        <v>1.93</v>
      </c>
      <c r="Q1875" s="15">
        <f>'[1]TCE - ANEXO III - Preencher'!R1884</f>
        <v>236.8</v>
      </c>
      <c r="R1875" s="15">
        <f>'[1]TCE - ANEXO III - Preencher'!S1884</f>
        <v>78.91</v>
      </c>
      <c r="S1875" s="16">
        <f t="shared" si="177"/>
        <v>157.89000000000001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468.28669445600008</v>
      </c>
    </row>
    <row r="1876" spans="1:28" x14ac:dyDescent="0.2">
      <c r="A1876" s="8">
        <f>IFERROR(VLOOKUP(B1876,'[1]DADOS (OCULTAR)'!$P$3:$R$91,3,0),"")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ZENILDA FAUSTINO BATISTA</v>
      </c>
      <c r="E1876" s="9" t="str">
        <f>IF('[1]TCE - ANEXO III - Preencher'!F1885="4 - Assistência Odontológica","2 - Outros Profissionais da Saúde",'[1]TCE - ANEXO III - Preencher'!F1885)</f>
        <v>2 - Outros Profissionais da Saúde</v>
      </c>
      <c r="F1876" s="12">
        <f>'[1]TCE - ANEXO III - Preencher'!G1885</f>
        <v>322205</v>
      </c>
      <c r="G1876" s="13">
        <f>IF('[1]TCE - ANEXO III - Preencher'!H1885="","",'[1]TCE - ANEXO III - Preencher'!H1885)</f>
        <v>44531</v>
      </c>
      <c r="H1876" s="14">
        <f>'[1]TCE - ANEXO III - Preencher'!I1885</f>
        <v>0</v>
      </c>
      <c r="I1876" s="14">
        <f>'[1]TCE - ANEXO III - Preencher'!J1885</f>
        <v>192.32400000000001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1.93</v>
      </c>
      <c r="O1876" s="15">
        <f>'[1]TCE - ANEXO III - Preencher'!P1885</f>
        <v>0</v>
      </c>
      <c r="P1876" s="16">
        <f t="shared" si="176"/>
        <v>1.93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194.25400000000002</v>
      </c>
    </row>
    <row r="1877" spans="1:28" x14ac:dyDescent="0.2">
      <c r="A1877" s="8" t="str">
        <f>IFERROR(VLOOKUP(B1877,'[1]DADOS (OCULTAR)'!$P$3:$R$91,3,0),"")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>
        <f>IFERROR(VLOOKUP(B1878,'[1]DADOS (OCULTAR)'!$P$3:$R$91,3,0),"")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ANNA LUISA ARAUJO BRITO</v>
      </c>
      <c r="E1878" s="9" t="str">
        <f>IF('[1]TCE - ANEXO III - Preencher'!F1887="4 - Assistência Odontológica","2 - Outros Profissionais da Saúde",'[1]TCE - ANEXO III - Preencher'!F1887)</f>
        <v>2 - Outros Profissionais da Saúde</v>
      </c>
      <c r="F1878" s="12">
        <f>'[1]TCE - ANEXO III - Preencher'!G1887</f>
        <v>223605</v>
      </c>
      <c r="G1878" s="13" t="str">
        <f>IF('[1]TCE - ANEXO III - Preencher'!H1887="","",'[1]TCE - ANEXO III - Preencher'!H1887)</f>
        <v>12/2021</v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11.51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11.51</v>
      </c>
    </row>
    <row r="1879" spans="1:28" x14ac:dyDescent="0.2">
      <c r="A1879" s="8">
        <f>IFERROR(VLOOKUP(B1879,'[1]DADOS (OCULTAR)'!$P$3:$R$91,3,0),"")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LUCINETE SOUZA ALVES</v>
      </c>
      <c r="E1879" s="9" t="str">
        <f>IF('[1]TCE - ANEXO III - Preencher'!F1888="4 - Assistência Odontológica","2 - Outros Profissionais da Saúde",'[1]TCE - ANEXO III - Preencher'!F1888)</f>
        <v>2 - Outros Profissionais da Saúde</v>
      </c>
      <c r="F1879" s="12">
        <f>'[1]TCE - ANEXO III - Preencher'!G1888</f>
        <v>223505</v>
      </c>
      <c r="G1879" s="13" t="str">
        <f>IF('[1]TCE - ANEXO III - Preencher'!H1888="","",'[1]TCE - ANEXO III - Preencher'!H1888)</f>
        <v>12/2021</v>
      </c>
      <c r="H1879" s="14">
        <f>'[1]TCE - ANEXO III - Preencher'!I1888</f>
        <v>0</v>
      </c>
      <c r="I1879" s="14">
        <f>'[1]TCE - ANEXO III - Preencher'!J1888</f>
        <v>17.600000000000001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17.600000000000001</v>
      </c>
    </row>
    <row r="1880" spans="1:28" x14ac:dyDescent="0.2">
      <c r="A1880" s="8" t="str">
        <f>IFERROR(VLOOKUP(B1880,'[1]DADOS (OCULTAR)'!$P$3:$R$91,3,0),"")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(OCULTAR)'!$P$3:$R$91,3,0),"")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(OCULTAR)'!$P$3:$R$91,3,0),"")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(OCULTAR)'!$P$3:$R$91,3,0),"")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(OCULTAR)'!$P$3:$R$91,3,0),"")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(OCULTAR)'!$P$3:$R$91,3,0),"")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(OCULTAR)'!$P$3:$R$91,3,0),"")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(OCULTAR)'!$P$3:$R$91,3,0),"")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(OCULTAR)'!$P$3:$R$91,3,0),"")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(OCULTAR)'!$P$3:$R$91,3,0),"")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(OCULTAR)'!$P$3:$R$91,3,0),"")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(OCULTAR)'!$P$3:$R$91,3,0),"")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(OCULTAR)'!$P$3:$R$91,3,0),"")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(OCULTAR)'!$P$3:$R$91,3,0),"")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(OCULTAR)'!$P$3:$R$91,3,0),"")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(OCULTAR)'!$P$3:$R$91,3,0),"")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(OCULTAR)'!$P$3:$R$91,3,0),"")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(OCULTAR)'!$P$3:$R$91,3,0),"")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(OCULTAR)'!$P$3:$R$91,3,0),"")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(OCULTAR)'!$P$3:$R$91,3,0),"")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(OCULTAR)'!$P$3:$R$91,3,0),"")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(OCULTAR)'!$P$3:$R$91,3,0),"")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(OCULTAR)'!$P$3:$R$91,3,0),"")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(OCULTAR)'!$P$3:$R$91,3,0),"")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(OCULTAR)'!$P$3:$R$91,3,0),"")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(OCULTAR)'!$P$3:$R$91,3,0),"")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(OCULTAR)'!$P$3:$R$91,3,0),"")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(OCULTAR)'!$P$3:$R$91,3,0),"")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(OCULTAR)'!$P$3:$R$91,3,0),"")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(OCULTAR)'!$P$3:$R$91,3,0),"")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(OCULTAR)'!$P$3:$R$91,3,0),"")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(OCULTAR)'!$P$3:$R$91,3,0),"")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(OCULTAR)'!$P$3:$R$91,3,0),"")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(OCULTAR)'!$P$3:$R$91,3,0),"")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(OCULTAR)'!$P$3:$R$91,3,0),"")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(OCULTAR)'!$P$3:$R$91,3,0),"")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(OCULTAR)'!$P$3:$R$91,3,0),"")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(OCULTAR)'!$P$3:$R$91,3,0),"")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(OCULTAR)'!$P$3:$R$91,3,0),"")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(OCULTAR)'!$P$3:$R$91,3,0),"")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(OCULTAR)'!$P$3:$R$91,3,0),"")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(OCULTAR)'!$P$3:$R$91,3,0),"")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(OCULTAR)'!$P$3:$R$91,3,0),"")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(OCULTAR)'!$P$3:$R$91,3,0),"")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(OCULTAR)'!$P$3:$R$91,3,0),"")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(OCULTAR)'!$P$3:$R$91,3,0),"")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(OCULTAR)'!$P$3:$R$91,3,0),"")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(OCULTAR)'!$P$3:$R$91,3,0),"")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(OCULTAR)'!$P$3:$R$91,3,0),"")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(OCULTAR)'!$P$3:$R$91,3,0),"")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(OCULTAR)'!$P$3:$R$91,3,0),"")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(OCULTAR)'!$P$3:$R$91,3,0),"")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(OCULTAR)'!$P$3:$R$91,3,0),"")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(OCULTAR)'!$P$3:$R$91,3,0),"")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(OCULTAR)'!$P$3:$R$91,3,0),"")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(OCULTAR)'!$P$3:$R$91,3,0),"")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(OCULTAR)'!$P$3:$R$91,3,0),"")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(OCULTAR)'!$P$3:$R$91,3,0),"")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(OCULTAR)'!$P$3:$R$91,3,0),"")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(OCULTAR)'!$P$3:$R$91,3,0),"")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(OCULTAR)'!$P$3:$R$91,3,0),"")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(OCULTAR)'!$P$3:$R$91,3,0),"")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(OCULTAR)'!$P$3:$R$91,3,0),"")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(OCULTAR)'!$P$3:$R$91,3,0),"")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(OCULTAR)'!$P$3:$R$91,3,0),"")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(OCULTAR)'!$P$3:$R$91,3,0),"")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(OCULTAR)'!$P$3:$R$91,3,0),"")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(OCULTAR)'!$P$3:$R$91,3,0),"")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(OCULTAR)'!$P$3:$R$91,3,0),"")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(OCULTAR)'!$P$3:$R$91,3,0),"")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(OCULTAR)'!$P$3:$R$91,3,0),"")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(OCULTAR)'!$P$3:$R$91,3,0),"")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(OCULTAR)'!$P$3:$R$91,3,0),"")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(OCULTAR)'!$P$3:$R$91,3,0),"")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(OCULTAR)'!$P$3:$R$91,3,0),"")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(OCULTAR)'!$P$3:$R$91,3,0),"")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(OCULTAR)'!$P$3:$R$91,3,0),"")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(OCULTAR)'!$P$3:$R$91,3,0),"")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(OCULTAR)'!$P$3:$R$91,3,0),"")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(OCULTAR)'!$P$3:$R$91,3,0),"")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(OCULTAR)'!$P$3:$R$91,3,0),"")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(OCULTAR)'!$P$3:$R$91,3,0),"")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(OCULTAR)'!$P$3:$R$91,3,0),"")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(OCULTAR)'!$P$3:$R$91,3,0),"")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(OCULTAR)'!$P$3:$R$91,3,0),"")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(OCULTAR)'!$P$3:$R$91,3,0),"")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(OCULTAR)'!$P$3:$R$91,3,0),"")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(OCULTAR)'!$P$3:$R$91,3,0),"")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(OCULTAR)'!$P$3:$R$91,3,0),"")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(OCULTAR)'!$P$3:$R$91,3,0),"")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(OCULTAR)'!$P$3:$R$91,3,0),"")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(OCULTAR)'!$P$3:$R$91,3,0),"")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(OCULTAR)'!$P$3:$R$91,3,0),"")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(OCULTAR)'!$P$3:$R$91,3,0),"")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(OCULTAR)'!$P$3:$R$91,3,0),"")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(OCULTAR)'!$P$3:$R$91,3,0),"")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(OCULTAR)'!$P$3:$R$91,3,0),"")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(OCULTAR)'!$P$3:$R$91,3,0),"")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(OCULTAR)'!$P$3:$R$91,3,0),"")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(OCULTAR)'!$P$3:$R$91,3,0),"")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(OCULTAR)'!$P$3:$R$91,3,0),"")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(OCULTAR)'!$P$3:$R$91,3,0),"")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(OCULTAR)'!$P$3:$R$91,3,0),"")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(OCULTAR)'!$P$3:$R$91,3,0),"")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(OCULTAR)'!$P$3:$R$91,3,0),"")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(OCULTAR)'!$P$3:$R$91,3,0),"")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(OCULTAR)'!$P$3:$R$91,3,0),"")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(OCULTAR)'!$P$3:$R$91,3,0),"")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(OCULTAR)'!$P$3:$R$91,3,0),"")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(OCULTAR)'!$P$3:$R$91,3,0),"")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(OCULTAR)'!$P$3:$R$91,3,0),"")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(OCULTAR)'!$P$3:$R$91,3,0),"")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(OCULTAR)'!$P$3:$R$91,3,0),"")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(OCULTAR)'!$P$3:$R$91,3,0),"")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(OCULTAR)'!$P$3:$R$91,3,0),"")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(OCULTAR)'!$P$3:$R$91,3,0),"")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(OCULTAR)'!$P$3:$R$91,3,0),"")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(OCULTAR)'!$P$3:$R$91,3,0),"")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(OCULTAR)'!$P$3:$R$91,3,0),"")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(OCULTAR)'!$P$3:$R$91,3,0),"")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(OCULTAR)'!$P$3:$R$91,3,0),"")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(OCULTAR)'!$P$3:$R$91,3,0),"")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(OCULTAR)'!$P$3:$R$91,3,0),"")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(OCULTAR)'!$P$3:$R$91,3,0),"")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(OCULTAR)'!$P$3:$R$91,3,0),"")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(OCULTAR)'!$P$3:$R$91,3,0),"")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(OCULTAR)'!$P$3:$R$91,3,0),"")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(OCULTAR)'!$P$3:$R$91,3,0),"")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(OCULTAR)'!$P$3:$R$91,3,0),"")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(OCULTAR)'!$P$3:$R$91,3,0),"")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(OCULTAR)'!$P$3:$R$91,3,0),"")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(OCULTAR)'!$P$3:$R$91,3,0),"")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(OCULTAR)'!$P$3:$R$91,3,0),"")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(OCULTAR)'!$P$3:$R$91,3,0),"")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(OCULTAR)'!$P$3:$R$91,3,0),"")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(OCULTAR)'!$P$3:$R$91,3,0),"")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(OCULTAR)'!$P$3:$R$91,3,0),"")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(OCULTAR)'!$P$3:$R$91,3,0),"")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(OCULTAR)'!$P$3:$R$91,3,0),"")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(OCULTAR)'!$P$3:$R$91,3,0),"")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(OCULTAR)'!$P$3:$R$91,3,0),"")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(OCULTAR)'!$P$3:$R$91,3,0),"")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(OCULTAR)'!$P$3:$R$91,3,0),"")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(OCULTAR)'!$P$3:$R$91,3,0),"")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(OCULTAR)'!$P$3:$R$91,3,0),"")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(OCULTAR)'!$P$3:$R$91,3,0),"")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(OCULTAR)'!$P$3:$R$91,3,0),"")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(OCULTAR)'!$P$3:$R$91,3,0),"")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(OCULTAR)'!$P$3:$R$91,3,0),"")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(OCULTAR)'!$P$3:$R$91,3,0),"")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(OCULTAR)'!$P$3:$R$91,3,0),"")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(OCULTAR)'!$P$3:$R$91,3,0),"")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(OCULTAR)'!$P$3:$R$91,3,0),"")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(OCULTAR)'!$P$3:$R$91,3,0),"")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(OCULTAR)'!$P$3:$R$91,3,0),"")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(OCULTAR)'!$P$3:$R$91,3,0),"")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(OCULTAR)'!$P$3:$R$91,3,0),"")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(OCULTAR)'!$P$3:$R$91,3,0),"")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(OCULTAR)'!$P$3:$R$91,3,0),"")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(OCULTAR)'!$P$3:$R$91,3,0),"")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(OCULTAR)'!$P$3:$R$91,3,0),"")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(OCULTAR)'!$P$3:$R$91,3,0),"")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(OCULTAR)'!$P$3:$R$91,3,0),"")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(OCULTAR)'!$P$3:$R$91,3,0),"")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(OCULTAR)'!$P$3:$R$91,3,0),"")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(OCULTAR)'!$P$3:$R$91,3,0),"")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(OCULTAR)'!$P$3:$R$91,3,0),"")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(OCULTAR)'!$P$3:$R$91,3,0),"")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(OCULTAR)'!$P$3:$R$91,3,0),"")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(OCULTAR)'!$P$3:$R$91,3,0),"")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(OCULTAR)'!$P$3:$R$91,3,0),"")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(OCULTAR)'!$P$3:$R$91,3,0),"")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(OCULTAR)'!$P$3:$R$91,3,0),"")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(OCULTAR)'!$P$3:$R$91,3,0),"")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(OCULTAR)'!$P$3:$R$91,3,0),"")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(OCULTAR)'!$P$3:$R$91,3,0),"")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(OCULTAR)'!$P$3:$R$91,3,0),"")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(OCULTAR)'!$P$3:$R$91,3,0),"")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(OCULTAR)'!$P$3:$R$91,3,0),"")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(OCULTAR)'!$P$3:$R$91,3,0),"")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(OCULTAR)'!$P$3:$R$91,3,0),"")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(OCULTAR)'!$P$3:$R$91,3,0),"")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(OCULTAR)'!$P$3:$R$91,3,0),"")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(OCULTAR)'!$P$3:$R$91,3,0),"")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(OCULTAR)'!$P$3:$R$91,3,0),"")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(OCULTAR)'!$P$3:$R$91,3,0),"")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(OCULTAR)'!$P$3:$R$91,3,0),"")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(OCULTAR)'!$P$3:$R$91,3,0),"")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(OCULTAR)'!$P$3:$R$91,3,0),"")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(OCULTAR)'!$P$3:$R$91,3,0),"")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(OCULTAR)'!$P$3:$R$91,3,0),"")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(OCULTAR)'!$P$3:$R$91,3,0),"")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(OCULTAR)'!$P$3:$R$91,3,0),"")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(OCULTAR)'!$P$3:$R$91,3,0),"")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(OCULTAR)'!$P$3:$R$91,3,0),"")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(OCULTAR)'!$P$3:$R$91,3,0),"")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(OCULTAR)'!$P$3:$R$91,3,0),"")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(OCULTAR)'!$P$3:$R$91,3,0),"")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(OCULTAR)'!$P$3:$R$91,3,0),"")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(OCULTAR)'!$P$3:$R$91,3,0),"")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(OCULTAR)'!$P$3:$R$91,3,0),"")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(OCULTAR)'!$P$3:$R$91,3,0),"")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(OCULTAR)'!$P$3:$R$91,3,0),"")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(OCULTAR)'!$P$3:$R$91,3,0),"")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(OCULTAR)'!$P$3:$R$91,3,0),"")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(OCULTAR)'!$P$3:$R$91,3,0),"")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(OCULTAR)'!$P$3:$R$91,3,0),"")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(OCULTAR)'!$P$3:$R$91,3,0),"")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(OCULTAR)'!$P$3:$R$91,3,0),"")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(OCULTAR)'!$P$3:$R$91,3,0),"")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(OCULTAR)'!$P$3:$R$91,3,0),"")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(OCULTAR)'!$P$3:$R$91,3,0),"")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(OCULTAR)'!$P$3:$R$91,3,0),"")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(OCULTAR)'!$P$3:$R$91,3,0),"")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(OCULTAR)'!$P$3:$R$91,3,0),"")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(OCULTAR)'!$P$3:$R$91,3,0),"")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(OCULTAR)'!$P$3:$R$91,3,0),"")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(OCULTAR)'!$P$3:$R$91,3,0),"")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(OCULTAR)'!$P$3:$R$91,3,0),"")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(OCULTAR)'!$P$3:$R$91,3,0),"")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(OCULTAR)'!$P$3:$R$91,3,0),"")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(OCULTAR)'!$P$3:$R$91,3,0),"")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(OCULTAR)'!$P$3:$R$91,3,0),"")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(OCULTAR)'!$P$3:$R$91,3,0),"")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(OCULTAR)'!$P$3:$R$91,3,0),"")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(OCULTAR)'!$P$3:$R$91,3,0),"")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(OCULTAR)'!$P$3:$R$91,3,0),"")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(OCULTAR)'!$P$3:$R$91,3,0),"")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(OCULTAR)'!$P$3:$R$91,3,0),"")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(OCULTAR)'!$P$3:$R$91,3,0),"")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(OCULTAR)'!$P$3:$R$91,3,0),"")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(OCULTAR)'!$P$3:$R$91,3,0),"")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(OCULTAR)'!$P$3:$R$91,3,0),"")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(OCULTAR)'!$P$3:$R$91,3,0),"")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(OCULTAR)'!$P$3:$R$91,3,0),"")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(OCULTAR)'!$P$3:$R$91,3,0),"")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(OCULTAR)'!$P$3:$R$91,3,0),"")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(OCULTAR)'!$P$3:$R$91,3,0),"")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(OCULTAR)'!$P$3:$R$91,3,0),"")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(OCULTAR)'!$P$3:$R$91,3,0),"")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(OCULTAR)'!$P$3:$R$91,3,0),"")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(OCULTAR)'!$P$3:$R$91,3,0),"")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(OCULTAR)'!$P$3:$R$91,3,0),"")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(OCULTAR)'!$P$3:$R$91,3,0),"")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(OCULTAR)'!$P$3:$R$91,3,0),"")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(OCULTAR)'!$P$3:$R$91,3,0),"")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(OCULTAR)'!$P$3:$R$91,3,0),"")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(OCULTAR)'!$P$3:$R$91,3,0),"")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(OCULTAR)'!$P$3:$R$91,3,0),"")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(OCULTAR)'!$P$3:$R$91,3,0),"")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(OCULTAR)'!$P$3:$R$91,3,0),"")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(OCULTAR)'!$P$3:$R$91,3,0),"")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(OCULTAR)'!$P$3:$R$91,3,0),"")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(OCULTAR)'!$P$3:$R$91,3,0),"")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(OCULTAR)'!$P$3:$R$91,3,0),"")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(OCULTAR)'!$P$3:$R$91,3,0),"")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(OCULTAR)'!$P$3:$R$91,3,0),"")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(OCULTAR)'!$P$3:$R$91,3,0),"")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(OCULTAR)'!$P$3:$R$91,3,0),"")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(OCULTAR)'!$P$3:$R$91,3,0),"")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(OCULTAR)'!$P$3:$R$91,3,0),"")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(OCULTAR)'!$P$3:$R$91,3,0),"")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(OCULTAR)'!$P$3:$R$91,3,0),"")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(OCULTAR)'!$P$3:$R$91,3,0),"")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(OCULTAR)'!$P$3:$R$91,3,0),"")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(OCULTAR)'!$P$3:$R$91,3,0),"")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(OCULTAR)'!$P$3:$R$91,3,0),"")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(OCULTAR)'!$P$3:$R$91,3,0),"")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(OCULTAR)'!$P$3:$R$91,3,0),"")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(OCULTAR)'!$P$3:$R$91,3,0),"")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(OCULTAR)'!$P$3:$R$91,3,0),"")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(OCULTAR)'!$P$3:$R$91,3,0),"")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(OCULTAR)'!$P$3:$R$91,3,0),"")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(OCULTAR)'!$P$3:$R$91,3,0),"")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(OCULTAR)'!$P$3:$R$91,3,0),"")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(OCULTAR)'!$P$3:$R$91,3,0),"")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(OCULTAR)'!$P$3:$R$91,3,0),"")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(OCULTAR)'!$P$3:$R$91,3,0),"")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(OCULTAR)'!$P$3:$R$91,3,0),"")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(OCULTAR)'!$P$3:$R$91,3,0),"")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(OCULTAR)'!$P$3:$R$91,3,0),"")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(OCULTAR)'!$P$3:$R$91,3,0),"")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(OCULTAR)'!$P$3:$R$91,3,0),"")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(OCULTAR)'!$P$3:$R$91,3,0),"")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(OCULTAR)'!$P$3:$R$91,3,0),"")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(OCULTAR)'!$P$3:$R$91,3,0),"")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(OCULTAR)'!$P$3:$R$91,3,0),"")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(OCULTAR)'!$P$3:$R$91,3,0),"")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(OCULTAR)'!$P$3:$R$91,3,0),"")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(OCULTAR)'!$P$3:$R$91,3,0),"")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(OCULTAR)'!$P$3:$R$91,3,0),"")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(OCULTAR)'!$P$3:$R$91,3,0),"")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(OCULTAR)'!$P$3:$R$91,3,0),"")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(OCULTAR)'!$P$3:$R$91,3,0),"")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(OCULTAR)'!$P$3:$R$91,3,0),"")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(OCULTAR)'!$P$3:$R$91,3,0),"")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(OCULTAR)'!$P$3:$R$91,3,0),"")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(OCULTAR)'!$P$3:$R$91,3,0),"")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(OCULTAR)'!$P$3:$R$91,3,0),"")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(OCULTAR)'!$P$3:$R$91,3,0),"")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(OCULTAR)'!$P$3:$R$91,3,0),"")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(OCULTAR)'!$P$3:$R$91,3,0),"")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(OCULTAR)'!$P$3:$R$91,3,0),"")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(OCULTAR)'!$P$3:$R$91,3,0),"")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(OCULTAR)'!$P$3:$R$91,3,0),"")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(OCULTAR)'!$P$3:$R$91,3,0),"")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(OCULTAR)'!$P$3:$R$91,3,0),"")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(OCULTAR)'!$P$3:$R$91,3,0),"")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(OCULTAR)'!$P$3:$R$91,3,0),"")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(OCULTAR)'!$P$3:$R$91,3,0),"")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(OCULTAR)'!$P$3:$R$91,3,0),"")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(OCULTAR)'!$P$3:$R$91,3,0),"")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(OCULTAR)'!$P$3:$R$91,3,0),"")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(OCULTAR)'!$P$3:$R$91,3,0),"")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(OCULTAR)'!$P$3:$R$91,3,0),"")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(OCULTAR)'!$P$3:$R$91,3,0),"")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(OCULTAR)'!$P$3:$R$91,3,0),"")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(OCULTAR)'!$P$3:$R$91,3,0),"")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(OCULTAR)'!$P$3:$R$91,3,0),"")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(OCULTAR)'!$P$3:$R$91,3,0),"")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(OCULTAR)'!$P$3:$R$91,3,0),"")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(OCULTAR)'!$P$3:$R$91,3,0),"")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(OCULTAR)'!$P$3:$R$91,3,0),"")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(OCULTAR)'!$P$3:$R$91,3,0),"")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(OCULTAR)'!$P$3:$R$91,3,0),"")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(OCULTAR)'!$P$3:$R$91,3,0),"")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(OCULTAR)'!$P$3:$R$91,3,0),"")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(OCULTAR)'!$P$3:$R$91,3,0),"")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(OCULTAR)'!$P$3:$R$91,3,0),"")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(OCULTAR)'!$P$3:$R$91,3,0),"")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(OCULTAR)'!$P$3:$R$91,3,0),"")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(OCULTAR)'!$P$3:$R$91,3,0),"")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(OCULTAR)'!$P$3:$R$91,3,0),"")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(OCULTAR)'!$P$3:$R$91,3,0),"")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(OCULTAR)'!$P$3:$R$91,3,0),"")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(OCULTAR)'!$P$3:$R$91,3,0),"")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(OCULTAR)'!$P$3:$R$91,3,0),"")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(OCULTAR)'!$P$3:$R$91,3,0),"")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(OCULTAR)'!$P$3:$R$91,3,0),"")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(OCULTAR)'!$P$3:$R$91,3,0),"")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(OCULTAR)'!$P$3:$R$91,3,0),"")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(OCULTAR)'!$P$3:$R$91,3,0),"")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(OCULTAR)'!$P$3:$R$91,3,0),"")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(OCULTAR)'!$P$3:$R$91,3,0),"")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(OCULTAR)'!$P$3:$R$91,3,0),"")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(OCULTAR)'!$P$3:$R$91,3,0),"")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(OCULTAR)'!$P$3:$R$91,3,0),"")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(OCULTAR)'!$P$3:$R$91,3,0),"")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(OCULTAR)'!$P$3:$R$91,3,0),"")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(OCULTAR)'!$P$3:$R$91,3,0),"")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(OCULTAR)'!$P$3:$R$91,3,0),"")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(OCULTAR)'!$P$3:$R$91,3,0),"")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(OCULTAR)'!$P$3:$R$91,3,0),"")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(OCULTAR)'!$P$3:$R$91,3,0),"")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(OCULTAR)'!$P$3:$R$91,3,0),"")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(OCULTAR)'!$P$3:$R$91,3,0),"")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(OCULTAR)'!$P$3:$R$91,3,0),"")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(OCULTAR)'!$P$3:$R$91,3,0),"")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(OCULTAR)'!$P$3:$R$91,3,0),"")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(OCULTAR)'!$P$3:$R$91,3,0),"")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(OCULTAR)'!$P$3:$R$91,3,0),"")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(OCULTAR)'!$P$3:$R$91,3,0),"")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(OCULTAR)'!$P$3:$R$91,3,0),"")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(OCULTAR)'!$P$3:$R$91,3,0),"")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(OCULTAR)'!$P$3:$R$91,3,0),"")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(OCULTAR)'!$P$3:$R$91,3,0),"")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(OCULTAR)'!$P$3:$R$91,3,0),"")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(OCULTAR)'!$P$3:$R$91,3,0),"")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(OCULTAR)'!$P$3:$R$91,3,0),"")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(OCULTAR)'!$P$3:$R$91,3,0),"")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(OCULTAR)'!$P$3:$R$91,3,0),"")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(OCULTAR)'!$P$3:$R$91,3,0),"")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(OCULTAR)'!$P$3:$R$91,3,0),"")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(OCULTAR)'!$P$3:$R$91,3,0),"")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(OCULTAR)'!$P$3:$R$91,3,0),"")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(OCULTAR)'!$P$3:$R$91,3,0),"")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(OCULTAR)'!$P$3:$R$91,3,0),"")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(OCULTAR)'!$P$3:$R$91,3,0),"")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(OCULTAR)'!$P$3:$R$91,3,0),"")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(OCULTAR)'!$P$3:$R$91,3,0),"")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(OCULTAR)'!$P$3:$R$91,3,0),"")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(OCULTAR)'!$P$3:$R$91,3,0),"")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(OCULTAR)'!$P$3:$R$91,3,0),"")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(OCULTAR)'!$P$3:$R$91,3,0),"")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(OCULTAR)'!$P$3:$R$91,3,0),"")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(OCULTAR)'!$P$3:$R$91,3,0),"")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(OCULTAR)'!$P$3:$R$91,3,0),"")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(OCULTAR)'!$P$3:$R$91,3,0),"")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(OCULTAR)'!$P$3:$R$91,3,0),"")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(OCULTAR)'!$P$3:$R$91,3,0),"")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(OCULTAR)'!$P$3:$R$91,3,0),"")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(OCULTAR)'!$P$3:$R$91,3,0),"")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(OCULTAR)'!$P$3:$R$91,3,0),"")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(OCULTAR)'!$P$3:$R$91,3,0),"")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(OCULTAR)'!$P$3:$R$91,3,0),"")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(OCULTAR)'!$P$3:$R$91,3,0),"")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(OCULTAR)'!$P$3:$R$91,3,0),"")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(OCULTAR)'!$P$3:$R$91,3,0),"")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(OCULTAR)'!$P$3:$R$91,3,0),"")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(OCULTAR)'!$P$3:$R$91,3,0),"")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(OCULTAR)'!$P$3:$R$91,3,0),"")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(OCULTAR)'!$P$3:$R$91,3,0),"")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(OCULTAR)'!$P$3:$R$91,3,0),"")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(OCULTAR)'!$P$3:$R$91,3,0),"")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(OCULTAR)'!$P$3:$R$91,3,0),"")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(OCULTAR)'!$P$3:$R$91,3,0),"")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(OCULTAR)'!$P$3:$R$91,3,0),"")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(OCULTAR)'!$P$3:$R$91,3,0),"")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(OCULTAR)'!$P$3:$R$91,3,0),"")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(OCULTAR)'!$P$3:$R$91,3,0),"")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(OCULTAR)'!$P$3:$R$91,3,0),"")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(OCULTAR)'!$P$3:$R$91,3,0),"")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(OCULTAR)'!$P$3:$R$91,3,0),"")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(OCULTAR)'!$P$3:$R$91,3,0),"")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(OCULTAR)'!$P$3:$R$91,3,0),"")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(OCULTAR)'!$P$3:$R$91,3,0),"")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(OCULTAR)'!$P$3:$R$91,3,0),"")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(OCULTAR)'!$P$3:$R$91,3,0),"")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(OCULTAR)'!$P$3:$R$91,3,0),"")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(OCULTAR)'!$P$3:$R$91,3,0),"")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(OCULTAR)'!$P$3:$R$91,3,0),"")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(OCULTAR)'!$P$3:$R$91,3,0),"")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(OCULTAR)'!$P$3:$R$91,3,0),"")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(OCULTAR)'!$P$3:$R$91,3,0),"")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(OCULTAR)'!$P$3:$R$91,3,0),"")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(OCULTAR)'!$P$3:$R$91,3,0),"")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(OCULTAR)'!$P$3:$R$91,3,0),"")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(OCULTAR)'!$P$3:$R$91,3,0),"")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(OCULTAR)'!$P$3:$R$91,3,0),"")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(OCULTAR)'!$P$3:$R$91,3,0),"")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(OCULTAR)'!$P$3:$R$91,3,0),"")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(OCULTAR)'!$P$3:$R$91,3,0),"")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(OCULTAR)'!$P$3:$R$91,3,0),"")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(OCULTAR)'!$P$3:$R$91,3,0),"")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(OCULTAR)'!$P$3:$R$91,3,0),"")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(OCULTAR)'!$P$3:$R$91,3,0),"")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(OCULTAR)'!$P$3:$R$91,3,0),"")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(OCULTAR)'!$P$3:$R$91,3,0),"")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(OCULTAR)'!$P$3:$R$91,3,0),"")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(OCULTAR)'!$P$3:$R$91,3,0),"")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(OCULTAR)'!$P$3:$R$91,3,0),"")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(OCULTAR)'!$P$3:$R$91,3,0),"")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(OCULTAR)'!$P$3:$R$91,3,0),"")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(OCULTAR)'!$P$3:$R$91,3,0),"")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(OCULTAR)'!$P$3:$R$91,3,0),"")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(OCULTAR)'!$P$3:$R$91,3,0),"")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(OCULTAR)'!$P$3:$R$91,3,0),"")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(OCULTAR)'!$P$3:$R$91,3,0),"")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(OCULTAR)'!$P$3:$R$91,3,0),"")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(OCULTAR)'!$P$3:$R$91,3,0),"")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(OCULTAR)'!$P$3:$R$91,3,0),"")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(OCULTAR)'!$P$3:$R$91,3,0),"")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(OCULTAR)'!$P$3:$R$91,3,0),"")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(OCULTAR)'!$P$3:$R$91,3,0),"")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(OCULTAR)'!$P$3:$R$91,3,0),"")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(OCULTAR)'!$P$3:$R$91,3,0),"")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(OCULTAR)'!$P$3:$R$91,3,0),"")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(OCULTAR)'!$P$3:$R$91,3,0),"")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(OCULTAR)'!$P$3:$R$91,3,0),"")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(OCULTAR)'!$P$3:$R$91,3,0),"")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(OCULTAR)'!$P$3:$R$91,3,0),"")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(OCULTAR)'!$P$3:$R$91,3,0),"")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(OCULTAR)'!$P$3:$R$91,3,0),"")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(OCULTAR)'!$P$3:$R$91,3,0),"")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(OCULTAR)'!$P$3:$R$91,3,0),"")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(OCULTAR)'!$P$3:$R$91,3,0),"")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(OCULTAR)'!$P$3:$R$91,3,0),"")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(OCULTAR)'!$P$3:$R$91,3,0),"")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(OCULTAR)'!$P$3:$R$91,3,0),"")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(OCULTAR)'!$P$3:$R$91,3,0),"")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(OCULTAR)'!$P$3:$R$91,3,0),"")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(OCULTAR)'!$P$3:$R$91,3,0),"")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(OCULTAR)'!$P$3:$R$91,3,0),"")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(OCULTAR)'!$P$3:$R$91,3,0),"")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(OCULTAR)'!$P$3:$R$91,3,0),"")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(OCULTAR)'!$P$3:$R$91,3,0),"")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(OCULTAR)'!$P$3:$R$91,3,0),"")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(OCULTAR)'!$P$3:$R$91,3,0),"")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(OCULTAR)'!$P$3:$R$91,3,0),"")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(OCULTAR)'!$P$3:$R$91,3,0),"")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(OCULTAR)'!$P$3:$R$91,3,0),"")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(OCULTAR)'!$P$3:$R$91,3,0),"")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(OCULTAR)'!$P$3:$R$91,3,0),"")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(OCULTAR)'!$P$3:$R$91,3,0),"")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(OCULTAR)'!$P$3:$R$91,3,0),"")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(OCULTAR)'!$P$3:$R$91,3,0),"")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(OCULTAR)'!$P$3:$R$91,3,0),"")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(OCULTAR)'!$P$3:$R$91,3,0),"")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(OCULTAR)'!$P$3:$R$91,3,0),"")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(OCULTAR)'!$P$3:$R$91,3,0),"")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(OCULTAR)'!$P$3:$R$91,3,0),"")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(OCULTAR)'!$P$3:$R$91,3,0),"")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(OCULTAR)'!$P$3:$R$91,3,0),"")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(OCULTAR)'!$P$3:$R$91,3,0),"")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(OCULTAR)'!$P$3:$R$91,3,0),"")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(OCULTAR)'!$P$3:$R$91,3,0),"")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(OCULTAR)'!$P$3:$R$91,3,0),"")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(OCULTAR)'!$P$3:$R$91,3,0),"")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(OCULTAR)'!$P$3:$R$91,3,0),"")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(OCULTAR)'!$P$3:$R$91,3,0),"")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(OCULTAR)'!$P$3:$R$91,3,0),"")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(OCULTAR)'!$P$3:$R$91,3,0),"")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(OCULTAR)'!$P$3:$R$91,3,0),"")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(OCULTAR)'!$P$3:$R$91,3,0),"")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(OCULTAR)'!$P$3:$R$91,3,0),"")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(OCULTAR)'!$P$3:$R$91,3,0),"")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(OCULTAR)'!$P$3:$R$91,3,0),"")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(OCULTAR)'!$P$3:$R$91,3,0),"")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(OCULTAR)'!$P$3:$R$91,3,0),"")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(OCULTAR)'!$P$3:$R$91,3,0),"")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(OCULTAR)'!$P$3:$R$91,3,0),"")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(OCULTAR)'!$P$3:$R$91,3,0),"")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(OCULTAR)'!$P$3:$R$91,3,0),"")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(OCULTAR)'!$P$3:$R$91,3,0),"")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(OCULTAR)'!$P$3:$R$91,3,0),"")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(OCULTAR)'!$P$3:$R$91,3,0),"")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(OCULTAR)'!$P$3:$R$91,3,0),"")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(OCULTAR)'!$P$3:$R$91,3,0),"")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(OCULTAR)'!$P$3:$R$91,3,0),"")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(OCULTAR)'!$P$3:$R$91,3,0),"")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(OCULTAR)'!$P$3:$R$91,3,0),"")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(OCULTAR)'!$P$3:$R$91,3,0),"")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(OCULTAR)'!$P$3:$R$91,3,0),"")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(OCULTAR)'!$P$3:$R$91,3,0),"")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(OCULTAR)'!$P$3:$R$91,3,0),"")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(OCULTAR)'!$P$3:$R$91,3,0),"")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(OCULTAR)'!$P$3:$R$91,3,0),"")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(OCULTAR)'!$P$3:$R$91,3,0),"")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(OCULTAR)'!$P$3:$R$91,3,0),"")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(OCULTAR)'!$P$3:$R$91,3,0),"")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(OCULTAR)'!$P$3:$R$91,3,0),"")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(OCULTAR)'!$P$3:$R$91,3,0),"")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(OCULTAR)'!$P$3:$R$91,3,0),"")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(OCULTAR)'!$P$3:$R$91,3,0),"")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(OCULTAR)'!$P$3:$R$91,3,0),"")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(OCULTAR)'!$P$3:$R$91,3,0),"")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(OCULTAR)'!$P$3:$R$91,3,0),"")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(OCULTAR)'!$P$3:$R$91,3,0),"")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(OCULTAR)'!$P$3:$R$91,3,0),"")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(OCULTAR)'!$P$3:$R$91,3,0),"")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(OCULTAR)'!$P$3:$R$91,3,0),"")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(OCULTAR)'!$P$3:$R$91,3,0),"")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(OCULTAR)'!$P$3:$R$91,3,0),"")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(OCULTAR)'!$P$3:$R$91,3,0),"")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(OCULTAR)'!$P$3:$R$91,3,0),"")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(OCULTAR)'!$P$3:$R$91,3,0),"")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(OCULTAR)'!$P$3:$R$91,3,0),"")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(OCULTAR)'!$P$3:$R$91,3,0),"")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(OCULTAR)'!$P$3:$R$91,3,0),"")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(OCULTAR)'!$P$3:$R$91,3,0),"")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(OCULTAR)'!$P$3:$R$91,3,0),"")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(OCULTAR)'!$P$3:$R$91,3,0),"")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(OCULTAR)'!$P$3:$R$91,3,0),"")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(OCULTAR)'!$P$3:$R$91,3,0),"")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(OCULTAR)'!$P$3:$R$91,3,0),"")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(OCULTAR)'!$P$3:$R$91,3,0),"")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(OCULTAR)'!$P$3:$R$91,3,0),"")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(OCULTAR)'!$P$3:$R$91,3,0),"")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(OCULTAR)'!$P$3:$R$91,3,0),"")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(OCULTAR)'!$P$3:$R$91,3,0),"")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(OCULTAR)'!$P$3:$R$91,3,0),"")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(OCULTAR)'!$P$3:$R$91,3,0),"")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(OCULTAR)'!$P$3:$R$91,3,0),"")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(OCULTAR)'!$P$3:$R$91,3,0),"")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(OCULTAR)'!$P$3:$R$91,3,0),"")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(OCULTAR)'!$P$3:$R$91,3,0),"")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(OCULTAR)'!$P$3:$R$91,3,0),"")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(OCULTAR)'!$P$3:$R$91,3,0),"")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(OCULTAR)'!$P$3:$R$91,3,0),"")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(OCULTAR)'!$P$3:$R$91,3,0),"")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(OCULTAR)'!$P$3:$R$91,3,0),"")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(OCULTAR)'!$P$3:$R$91,3,0),"")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(OCULTAR)'!$P$3:$R$91,3,0),"")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(OCULTAR)'!$P$3:$R$91,3,0),"")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(OCULTAR)'!$P$3:$R$91,3,0),"")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(OCULTAR)'!$P$3:$R$91,3,0),"")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(OCULTAR)'!$P$3:$R$91,3,0),"")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(OCULTAR)'!$P$3:$R$91,3,0),"")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(OCULTAR)'!$P$3:$R$91,3,0),"")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(OCULTAR)'!$P$3:$R$91,3,0),"")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(OCULTAR)'!$P$3:$R$91,3,0),"")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(OCULTAR)'!$P$3:$R$91,3,0),"")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(OCULTAR)'!$P$3:$R$91,3,0),"")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(OCULTAR)'!$P$3:$R$91,3,0),"")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(OCULTAR)'!$P$3:$R$91,3,0),"")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(OCULTAR)'!$P$3:$R$91,3,0),"")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(OCULTAR)'!$P$3:$R$91,3,0),"")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(OCULTAR)'!$P$3:$R$91,3,0),"")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(OCULTAR)'!$P$3:$R$91,3,0),"")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(OCULTAR)'!$P$3:$R$91,3,0),"")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(OCULTAR)'!$P$3:$R$91,3,0),"")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(OCULTAR)'!$P$3:$R$91,3,0),"")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(OCULTAR)'!$P$3:$R$91,3,0),"")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(OCULTAR)'!$P$3:$R$91,3,0),"")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(OCULTAR)'!$P$3:$R$91,3,0),"")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(OCULTAR)'!$P$3:$R$91,3,0),"")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(OCULTAR)'!$P$3:$R$91,3,0),"")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(OCULTAR)'!$P$3:$R$91,3,0),"")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(OCULTAR)'!$P$3:$R$91,3,0),"")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(OCULTAR)'!$P$3:$R$91,3,0),"")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(OCULTAR)'!$P$3:$R$91,3,0),"")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(OCULTAR)'!$P$3:$R$91,3,0),"")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(OCULTAR)'!$P$3:$R$91,3,0),"")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(OCULTAR)'!$P$3:$R$91,3,0),"")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(OCULTAR)'!$P$3:$R$91,3,0),"")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(OCULTAR)'!$P$3:$R$91,3,0),"")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(OCULTAR)'!$P$3:$R$91,3,0),"")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(OCULTAR)'!$P$3:$R$91,3,0),"")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(OCULTAR)'!$P$3:$R$91,3,0),"")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(OCULTAR)'!$P$3:$R$91,3,0),"")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(OCULTAR)'!$P$3:$R$91,3,0),"")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(OCULTAR)'!$P$3:$R$91,3,0),"")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(OCULTAR)'!$P$3:$R$91,3,0),"")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(OCULTAR)'!$P$3:$R$91,3,0),"")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(OCULTAR)'!$P$3:$R$91,3,0),"")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(OCULTAR)'!$P$3:$R$91,3,0),"")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(OCULTAR)'!$P$3:$R$91,3,0),"")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(OCULTAR)'!$P$3:$R$91,3,0),"")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(OCULTAR)'!$P$3:$R$91,3,0),"")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(OCULTAR)'!$P$3:$R$91,3,0),"")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(OCULTAR)'!$P$3:$R$91,3,0),"")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(OCULTAR)'!$P$3:$R$91,3,0),"")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(OCULTAR)'!$P$3:$R$91,3,0),"")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(OCULTAR)'!$P$3:$R$91,3,0),"")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(OCULTAR)'!$P$3:$R$91,3,0),"")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(OCULTAR)'!$P$3:$R$91,3,0),"")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(OCULTAR)'!$P$3:$R$91,3,0),"")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(OCULTAR)'!$P$3:$R$91,3,0),"")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(OCULTAR)'!$P$3:$R$91,3,0),"")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(OCULTAR)'!$P$3:$R$91,3,0),"")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(OCULTAR)'!$P$3:$R$91,3,0),"")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(OCULTAR)'!$P$3:$R$91,3,0),"")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(OCULTAR)'!$P$3:$R$91,3,0),"")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(OCULTAR)'!$P$3:$R$91,3,0),"")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(OCULTAR)'!$P$3:$R$91,3,0),"")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(OCULTAR)'!$P$3:$R$91,3,0),"")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(OCULTAR)'!$P$3:$R$91,3,0),"")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(OCULTAR)'!$P$3:$R$91,3,0),"")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(OCULTAR)'!$P$3:$R$91,3,0),"")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(OCULTAR)'!$P$3:$R$91,3,0),"")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(OCULTAR)'!$P$3:$R$91,3,0),"")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(OCULTAR)'!$P$3:$R$91,3,0),"")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(OCULTAR)'!$P$3:$R$91,3,0),"")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(OCULTAR)'!$P$3:$R$91,3,0),"")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(OCULTAR)'!$P$3:$R$91,3,0),"")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(OCULTAR)'!$P$3:$R$91,3,0),"")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(OCULTAR)'!$P$3:$R$91,3,0),"")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(OCULTAR)'!$P$3:$R$91,3,0),"")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(OCULTAR)'!$P$3:$R$91,3,0),"")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(OCULTAR)'!$P$3:$R$91,3,0),"")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(OCULTAR)'!$P$3:$R$91,3,0),"")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(OCULTAR)'!$P$3:$R$91,3,0),"")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(OCULTAR)'!$P$3:$R$91,3,0),"")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(OCULTAR)'!$P$3:$R$91,3,0),"")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(OCULTAR)'!$P$3:$R$91,3,0),"")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(OCULTAR)'!$P$3:$R$91,3,0),"")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(OCULTAR)'!$P$3:$R$91,3,0),"")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(OCULTAR)'!$P$3:$R$91,3,0),"")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(OCULTAR)'!$P$3:$R$91,3,0),"")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(OCULTAR)'!$P$3:$R$91,3,0),"")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(OCULTAR)'!$P$3:$R$91,3,0),"")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(OCULTAR)'!$P$3:$R$91,3,0),"")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(OCULTAR)'!$P$3:$R$91,3,0),"")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(OCULTAR)'!$P$3:$R$91,3,0),"")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(OCULTAR)'!$P$3:$R$91,3,0),"")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(OCULTAR)'!$P$3:$R$91,3,0),"")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(OCULTAR)'!$P$3:$R$91,3,0),"")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(OCULTAR)'!$P$3:$R$91,3,0),"")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(OCULTAR)'!$P$3:$R$91,3,0),"")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(OCULTAR)'!$P$3:$R$91,3,0),"")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(OCULTAR)'!$P$3:$R$91,3,0),"")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(OCULTAR)'!$P$3:$R$91,3,0),"")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(OCULTAR)'!$P$3:$R$91,3,0),"")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(OCULTAR)'!$P$3:$R$91,3,0),"")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(OCULTAR)'!$P$3:$R$91,3,0),"")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(OCULTAR)'!$P$3:$R$91,3,0),"")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(OCULTAR)'!$P$3:$R$91,3,0),"")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(OCULTAR)'!$P$3:$R$91,3,0),"")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(OCULTAR)'!$P$3:$R$91,3,0),"")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(OCULTAR)'!$P$3:$R$91,3,0),"")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(OCULTAR)'!$P$3:$R$91,3,0),"")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(OCULTAR)'!$P$3:$R$91,3,0),"")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(OCULTAR)'!$P$3:$R$91,3,0),"")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(OCULTAR)'!$P$3:$R$91,3,0),"")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(OCULTAR)'!$P$3:$R$91,3,0),"")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(OCULTAR)'!$P$3:$R$91,3,0),"")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(OCULTAR)'!$P$3:$R$91,3,0),"")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(OCULTAR)'!$P$3:$R$91,3,0),"")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(OCULTAR)'!$P$3:$R$91,3,0),"")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(OCULTAR)'!$P$3:$R$91,3,0),"")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(OCULTAR)'!$P$3:$R$91,3,0),"")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(OCULTAR)'!$P$3:$R$91,3,0),"")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(OCULTAR)'!$P$3:$R$91,3,0),"")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(OCULTAR)'!$P$3:$R$91,3,0),"")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(OCULTAR)'!$P$3:$R$91,3,0),"")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(OCULTAR)'!$P$3:$R$91,3,0),"")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(OCULTAR)'!$P$3:$R$91,3,0),"")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(OCULTAR)'!$P$3:$R$91,3,0),"")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(OCULTAR)'!$P$3:$R$91,3,0),"")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(OCULTAR)'!$P$3:$R$91,3,0),"")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(OCULTAR)'!$P$3:$R$91,3,0),"")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(OCULTAR)'!$P$3:$R$91,3,0),"")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(OCULTAR)'!$P$3:$R$91,3,0),"")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(OCULTAR)'!$P$3:$R$91,3,0),"")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(OCULTAR)'!$P$3:$R$91,3,0),"")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(OCULTAR)'!$P$3:$R$91,3,0),"")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(OCULTAR)'!$P$3:$R$91,3,0),"")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(OCULTAR)'!$P$3:$R$91,3,0),"")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(OCULTAR)'!$P$3:$R$91,3,0),"")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(OCULTAR)'!$P$3:$R$91,3,0),"")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(OCULTAR)'!$P$3:$R$91,3,0),"")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(OCULTAR)'!$P$3:$R$91,3,0),"")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(OCULTAR)'!$P$3:$R$91,3,0),"")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(OCULTAR)'!$P$3:$R$91,3,0),"")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(OCULTAR)'!$P$3:$R$91,3,0),"")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(OCULTAR)'!$P$3:$R$91,3,0),"")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(OCULTAR)'!$P$3:$R$91,3,0),"")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(OCULTAR)'!$P$3:$R$91,3,0),"")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(OCULTAR)'!$P$3:$R$91,3,0),"")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(OCULTAR)'!$P$3:$R$91,3,0),"")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(OCULTAR)'!$P$3:$R$91,3,0),"")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(OCULTAR)'!$P$3:$R$91,3,0),"")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(OCULTAR)'!$P$3:$R$91,3,0),"")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(OCULTAR)'!$P$3:$R$91,3,0),"")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(OCULTAR)'!$P$3:$R$91,3,0),"")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(OCULTAR)'!$P$3:$R$91,3,0),"")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(OCULTAR)'!$P$3:$R$91,3,0),"")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(OCULTAR)'!$P$3:$R$91,3,0),"")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(OCULTAR)'!$P$3:$R$91,3,0),"")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(OCULTAR)'!$P$3:$R$91,3,0),"")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(OCULTAR)'!$P$3:$R$91,3,0),"")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(OCULTAR)'!$P$3:$R$91,3,0),"")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(OCULTAR)'!$P$3:$R$91,3,0),"")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(OCULTAR)'!$P$3:$R$91,3,0),"")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(OCULTAR)'!$P$3:$R$91,3,0),"")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(OCULTAR)'!$P$3:$R$91,3,0),"")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(OCULTAR)'!$P$3:$R$91,3,0),"")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(OCULTAR)'!$P$3:$R$91,3,0),"")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(OCULTAR)'!$P$3:$R$91,3,0),"")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(OCULTAR)'!$P$3:$R$91,3,0),"")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(OCULTAR)'!$P$3:$R$91,3,0),"")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(OCULTAR)'!$P$3:$R$91,3,0),"")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(OCULTAR)'!$P$3:$R$91,3,0),"")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(OCULTAR)'!$P$3:$R$91,3,0),"")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(OCULTAR)'!$P$3:$R$91,3,0),"")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(OCULTAR)'!$P$3:$R$91,3,0),"")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(OCULTAR)'!$P$3:$R$91,3,0),"")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(OCULTAR)'!$P$3:$R$91,3,0),"")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(OCULTAR)'!$P$3:$R$91,3,0),"")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(OCULTAR)'!$P$3:$R$91,3,0),"")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(OCULTAR)'!$P$3:$R$91,3,0),"")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(OCULTAR)'!$P$3:$R$91,3,0),"")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(OCULTAR)'!$P$3:$R$91,3,0),"")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(OCULTAR)'!$P$3:$R$91,3,0),"")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(OCULTAR)'!$P$3:$R$91,3,0),"")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(OCULTAR)'!$P$3:$R$91,3,0),"")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(OCULTAR)'!$P$3:$R$91,3,0),"")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(OCULTAR)'!$P$3:$R$91,3,0),"")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(OCULTAR)'!$P$3:$R$91,3,0),"")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(OCULTAR)'!$P$3:$R$91,3,0),"")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(OCULTAR)'!$P$3:$R$91,3,0),"")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(OCULTAR)'!$P$3:$R$91,3,0),"")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(OCULTAR)'!$P$3:$R$91,3,0),"")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(OCULTAR)'!$P$3:$R$91,3,0),"")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(OCULTAR)'!$P$3:$R$91,3,0),"")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(OCULTAR)'!$P$3:$R$91,3,0),"")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(OCULTAR)'!$P$3:$R$91,3,0),"")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(OCULTAR)'!$P$3:$R$91,3,0),"")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(OCULTAR)'!$P$3:$R$91,3,0),"")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(OCULTAR)'!$P$3:$R$91,3,0),"")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(OCULTAR)'!$P$3:$R$91,3,0),"")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(OCULTAR)'!$P$3:$R$91,3,0),"")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(OCULTAR)'!$P$3:$R$91,3,0),"")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(OCULTAR)'!$P$3:$R$91,3,0),"")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(OCULTAR)'!$P$3:$R$91,3,0),"")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(OCULTAR)'!$P$3:$R$91,3,0),"")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(OCULTAR)'!$P$3:$R$91,3,0),"")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(OCULTAR)'!$P$3:$R$91,3,0),"")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(OCULTAR)'!$P$3:$R$91,3,0),"")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(OCULTAR)'!$P$3:$R$91,3,0),"")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(OCULTAR)'!$P$3:$R$91,3,0),"")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(OCULTAR)'!$P$3:$R$91,3,0),"")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(OCULTAR)'!$P$3:$R$91,3,0),"")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(OCULTAR)'!$P$3:$R$91,3,0),"")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(OCULTAR)'!$P$3:$R$91,3,0),"")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(OCULTAR)'!$P$3:$R$91,3,0),"")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(OCULTAR)'!$P$3:$R$91,3,0),"")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(OCULTAR)'!$P$3:$R$91,3,0),"")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(OCULTAR)'!$P$3:$R$91,3,0),"")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(OCULTAR)'!$P$3:$R$91,3,0),"")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(OCULTAR)'!$P$3:$R$91,3,0),"")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(OCULTAR)'!$P$3:$R$91,3,0),"")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(OCULTAR)'!$P$3:$R$91,3,0),"")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(OCULTAR)'!$P$3:$R$91,3,0),"")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(OCULTAR)'!$P$3:$R$91,3,0),"")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(OCULTAR)'!$P$3:$R$91,3,0),"")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(OCULTAR)'!$P$3:$R$91,3,0),"")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(OCULTAR)'!$P$3:$R$91,3,0),"")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(OCULTAR)'!$P$3:$R$91,3,0),"")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(OCULTAR)'!$P$3:$R$91,3,0),"")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(OCULTAR)'!$P$3:$R$91,3,0),"")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(OCULTAR)'!$P$3:$R$91,3,0),"")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(OCULTAR)'!$P$3:$R$91,3,0),"")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(OCULTAR)'!$P$3:$R$91,3,0),"")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(OCULTAR)'!$P$3:$R$91,3,0),"")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(OCULTAR)'!$P$3:$R$91,3,0),"")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(OCULTAR)'!$P$3:$R$91,3,0),"")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(OCULTAR)'!$P$3:$R$91,3,0),"")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(OCULTAR)'!$P$3:$R$91,3,0),"")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(OCULTAR)'!$P$3:$R$91,3,0),"")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(OCULTAR)'!$P$3:$R$91,3,0),"")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(OCULTAR)'!$P$3:$R$91,3,0),"")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(OCULTAR)'!$P$3:$R$91,3,0),"")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(OCULTAR)'!$P$3:$R$91,3,0),"")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(OCULTAR)'!$P$3:$R$91,3,0),"")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(OCULTAR)'!$P$3:$R$91,3,0),"")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(OCULTAR)'!$P$3:$R$91,3,0),"")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(OCULTAR)'!$P$3:$R$91,3,0),"")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(OCULTAR)'!$P$3:$R$91,3,0),"")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(OCULTAR)'!$P$3:$R$91,3,0),"")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(OCULTAR)'!$P$3:$R$91,3,0),"")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(OCULTAR)'!$P$3:$R$91,3,0),"")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(OCULTAR)'!$P$3:$R$91,3,0),"")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(OCULTAR)'!$P$3:$R$91,3,0),"")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(OCULTAR)'!$P$3:$R$91,3,0),"")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(OCULTAR)'!$P$3:$R$91,3,0),"")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(OCULTAR)'!$P$3:$R$91,3,0),"")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(OCULTAR)'!$P$3:$R$91,3,0),"")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(OCULTAR)'!$P$3:$R$91,3,0),"")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(OCULTAR)'!$P$3:$R$91,3,0),"")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(OCULTAR)'!$P$3:$R$91,3,0),"")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(OCULTAR)'!$P$3:$R$91,3,0),"")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(OCULTAR)'!$P$3:$R$91,3,0),"")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(OCULTAR)'!$P$3:$R$91,3,0),"")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(OCULTAR)'!$P$3:$R$91,3,0),"")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(OCULTAR)'!$P$3:$R$91,3,0),"")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(OCULTAR)'!$P$3:$R$91,3,0),"")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(OCULTAR)'!$P$3:$R$91,3,0),"")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(OCULTAR)'!$P$3:$R$91,3,0),"")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(OCULTAR)'!$P$3:$R$91,3,0),"")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(OCULTAR)'!$P$3:$R$91,3,0),"")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(OCULTAR)'!$P$3:$R$91,3,0),"")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(OCULTAR)'!$P$3:$R$91,3,0),"")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(OCULTAR)'!$P$3:$R$91,3,0),"")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(OCULTAR)'!$P$3:$R$91,3,0),"")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(OCULTAR)'!$P$3:$R$91,3,0),"")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(OCULTAR)'!$P$3:$R$91,3,0),"")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(OCULTAR)'!$P$3:$R$91,3,0),"")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(OCULTAR)'!$P$3:$R$91,3,0),"")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(OCULTAR)'!$P$3:$R$91,3,0),"")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(OCULTAR)'!$P$3:$R$91,3,0),"")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(OCULTAR)'!$P$3:$R$91,3,0),"")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(OCULTAR)'!$P$3:$R$91,3,0),"")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(OCULTAR)'!$P$3:$R$91,3,0),"")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(OCULTAR)'!$P$3:$R$91,3,0),"")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(OCULTAR)'!$P$3:$R$91,3,0),"")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(OCULTAR)'!$P$3:$R$91,3,0),"")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(OCULTAR)'!$P$3:$R$91,3,0),"")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(OCULTAR)'!$P$3:$R$91,3,0),"")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(OCULTAR)'!$P$3:$R$91,3,0),"")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(OCULTAR)'!$P$3:$R$91,3,0),"")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(OCULTAR)'!$P$3:$R$91,3,0),"")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(OCULTAR)'!$P$3:$R$91,3,0),"")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(OCULTAR)'!$P$3:$R$91,3,0),"")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(OCULTAR)'!$P$3:$R$91,3,0),"")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(OCULTAR)'!$P$3:$R$91,3,0),"")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(OCULTAR)'!$P$3:$R$91,3,0),"")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(OCULTAR)'!$P$3:$R$91,3,0),"")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(OCULTAR)'!$P$3:$R$91,3,0),"")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(OCULTAR)'!$P$3:$R$91,3,0),"")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(OCULTAR)'!$P$3:$R$91,3,0),"")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(OCULTAR)'!$P$3:$R$91,3,0),"")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(OCULTAR)'!$P$3:$R$91,3,0),"")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(OCULTAR)'!$P$3:$R$91,3,0),"")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(OCULTAR)'!$P$3:$R$91,3,0),"")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(OCULTAR)'!$P$3:$R$91,3,0),"")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(OCULTAR)'!$P$3:$R$91,3,0),"")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(OCULTAR)'!$P$3:$R$91,3,0),"")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(OCULTAR)'!$P$3:$R$91,3,0),"")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(OCULTAR)'!$P$3:$R$91,3,0),"")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(OCULTAR)'!$P$3:$R$91,3,0),"")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(OCULTAR)'!$P$3:$R$91,3,0),"")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(OCULTAR)'!$P$3:$R$91,3,0),"")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(OCULTAR)'!$P$3:$R$91,3,0),"")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(OCULTAR)'!$P$3:$R$91,3,0),"")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(OCULTAR)'!$P$3:$R$91,3,0),"")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(OCULTAR)'!$P$3:$R$91,3,0),"")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(OCULTAR)'!$P$3:$R$91,3,0),"")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(OCULTAR)'!$P$3:$R$91,3,0),"")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(OCULTAR)'!$P$3:$R$91,3,0),"")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(OCULTAR)'!$P$3:$R$91,3,0),"")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(OCULTAR)'!$P$3:$R$91,3,0),"")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(OCULTAR)'!$P$3:$R$91,3,0),"")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(OCULTAR)'!$P$3:$R$91,3,0),"")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(OCULTAR)'!$P$3:$R$91,3,0),"")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(OCULTAR)'!$P$3:$R$91,3,0),"")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(OCULTAR)'!$P$3:$R$91,3,0),"")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(OCULTAR)'!$P$3:$R$91,3,0),"")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(OCULTAR)'!$P$3:$R$91,3,0),"")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(OCULTAR)'!$P$3:$R$91,3,0),"")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(OCULTAR)'!$P$3:$R$91,3,0),"")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(OCULTAR)'!$P$3:$R$91,3,0),"")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(OCULTAR)'!$P$3:$R$91,3,0),"")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(OCULTAR)'!$P$3:$R$91,3,0),"")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(OCULTAR)'!$P$3:$R$91,3,0),"")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(OCULTAR)'!$P$3:$R$91,3,0),"")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(OCULTAR)'!$P$3:$R$91,3,0),"")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(OCULTAR)'!$P$3:$R$91,3,0),"")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(OCULTAR)'!$P$3:$R$91,3,0),"")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(OCULTAR)'!$P$3:$R$91,3,0),"")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(OCULTAR)'!$P$3:$R$91,3,0),"")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(OCULTAR)'!$P$3:$R$91,3,0),"")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(OCULTAR)'!$P$3:$R$91,3,0),"")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(OCULTAR)'!$P$3:$R$91,3,0),"")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(OCULTAR)'!$P$3:$R$91,3,0),"")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(OCULTAR)'!$P$3:$R$91,3,0),"")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(OCULTAR)'!$P$3:$R$91,3,0),"")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(OCULTAR)'!$P$3:$R$91,3,0),"")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(OCULTAR)'!$P$3:$R$91,3,0),"")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(OCULTAR)'!$P$3:$R$91,3,0),"")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(OCULTAR)'!$P$3:$R$91,3,0),"")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(OCULTAR)'!$P$3:$R$91,3,0),"")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(OCULTAR)'!$P$3:$R$91,3,0),"")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(OCULTAR)'!$P$3:$R$91,3,0),"")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(OCULTAR)'!$P$3:$R$91,3,0),"")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(OCULTAR)'!$P$3:$R$91,3,0),"")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(OCULTAR)'!$P$3:$R$91,3,0),"")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(OCULTAR)'!$P$3:$R$91,3,0),"")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(OCULTAR)'!$P$3:$R$91,3,0),"")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(OCULTAR)'!$P$3:$R$91,3,0),"")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(OCULTAR)'!$P$3:$R$91,3,0),"")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(OCULTAR)'!$P$3:$R$91,3,0),"")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(OCULTAR)'!$P$3:$R$91,3,0),"")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(OCULTAR)'!$P$3:$R$91,3,0),"")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(OCULTAR)'!$P$3:$R$91,3,0),"")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(OCULTAR)'!$P$3:$R$91,3,0),"")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(OCULTAR)'!$P$3:$R$91,3,0),"")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(OCULTAR)'!$P$3:$R$91,3,0),"")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(OCULTAR)'!$P$3:$R$91,3,0),"")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(OCULTAR)'!$P$3:$R$91,3,0),"")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(OCULTAR)'!$P$3:$R$91,3,0),"")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(OCULTAR)'!$P$3:$R$91,3,0),"")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(OCULTAR)'!$P$3:$R$91,3,0),"")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(OCULTAR)'!$P$3:$R$91,3,0),"")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(OCULTAR)'!$P$3:$R$91,3,0),"")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(OCULTAR)'!$P$3:$R$91,3,0),"")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(OCULTAR)'!$P$3:$R$91,3,0),"")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(OCULTAR)'!$P$3:$R$91,3,0),"")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(OCULTAR)'!$P$3:$R$91,3,0),"")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(OCULTAR)'!$P$3:$R$91,3,0),"")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(OCULTAR)'!$P$3:$R$91,3,0),"")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(OCULTAR)'!$P$3:$R$91,3,0),"")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(OCULTAR)'!$P$3:$R$91,3,0),"")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(OCULTAR)'!$P$3:$R$91,3,0),"")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(OCULTAR)'!$P$3:$R$91,3,0),"")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(OCULTAR)'!$P$3:$R$91,3,0),"")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(OCULTAR)'!$P$3:$R$91,3,0),"")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(OCULTAR)'!$P$3:$R$91,3,0),"")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(OCULTAR)'!$P$3:$R$91,3,0),"")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(OCULTAR)'!$P$3:$R$91,3,0),"")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(OCULTAR)'!$P$3:$R$91,3,0),"")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(OCULTAR)'!$P$3:$R$91,3,0),"")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(OCULTAR)'!$P$3:$R$91,3,0),"")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(OCULTAR)'!$P$3:$R$91,3,0),"")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(OCULTAR)'!$P$3:$R$91,3,0),"")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(OCULTAR)'!$P$3:$R$91,3,0),"")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(OCULTAR)'!$P$3:$R$91,3,0),"")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(OCULTAR)'!$P$3:$R$91,3,0),"")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(OCULTAR)'!$P$3:$R$91,3,0),"")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(OCULTAR)'!$P$3:$R$91,3,0),"")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(OCULTAR)'!$P$3:$R$91,3,0),"")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(OCULTAR)'!$P$3:$R$91,3,0),"")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(OCULTAR)'!$P$3:$R$91,3,0),"")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(OCULTAR)'!$P$3:$R$91,3,0),"")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(OCULTAR)'!$P$3:$R$91,3,0),"")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(OCULTAR)'!$P$3:$R$91,3,0),"")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(OCULTAR)'!$P$3:$R$91,3,0),"")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(OCULTAR)'!$P$3:$R$91,3,0),"")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(OCULTAR)'!$P$3:$R$91,3,0),"")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(OCULTAR)'!$P$3:$R$91,3,0),"")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(OCULTAR)'!$P$3:$R$91,3,0),"")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(OCULTAR)'!$P$3:$R$91,3,0),"")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(OCULTAR)'!$P$3:$R$91,3,0),"")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(OCULTAR)'!$P$3:$R$91,3,0),"")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(OCULTAR)'!$P$3:$R$91,3,0),"")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(OCULTAR)'!$P$3:$R$91,3,0),"")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(OCULTAR)'!$P$3:$R$91,3,0),"")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(OCULTAR)'!$P$3:$R$91,3,0),"")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(OCULTAR)'!$P$3:$R$91,3,0),"")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(OCULTAR)'!$P$3:$R$91,3,0),"")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(OCULTAR)'!$P$3:$R$91,3,0),"")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(OCULTAR)'!$P$3:$R$91,3,0),"")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(OCULTAR)'!$P$3:$R$91,3,0),"")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(OCULTAR)'!$P$3:$R$91,3,0),"")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(OCULTAR)'!$P$3:$R$91,3,0),"")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(OCULTAR)'!$P$3:$R$91,3,0),"")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(OCULTAR)'!$P$3:$R$91,3,0),"")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(OCULTAR)'!$P$3:$R$91,3,0),"")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(OCULTAR)'!$P$3:$R$91,3,0),"")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(OCULTAR)'!$P$3:$R$91,3,0),"")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(OCULTAR)'!$P$3:$R$91,3,0),"")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(OCULTAR)'!$P$3:$R$91,3,0),"")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(OCULTAR)'!$P$3:$R$91,3,0),"")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(OCULTAR)'!$P$3:$R$91,3,0),"")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(OCULTAR)'!$P$3:$R$91,3,0),"")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(OCULTAR)'!$P$3:$R$91,3,0),"")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(OCULTAR)'!$P$3:$R$91,3,0),"")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(OCULTAR)'!$P$3:$R$91,3,0),"")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(OCULTAR)'!$P$3:$R$91,3,0),"")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(OCULTAR)'!$P$3:$R$91,3,0),"")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(OCULTAR)'!$P$3:$R$91,3,0),"")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(OCULTAR)'!$P$3:$R$91,3,0),"")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(OCULTAR)'!$P$3:$R$91,3,0),"")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(OCULTAR)'!$P$3:$R$91,3,0),"")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(OCULTAR)'!$P$3:$R$91,3,0),"")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(OCULTAR)'!$P$3:$R$91,3,0),"")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(OCULTAR)'!$P$3:$R$91,3,0),"")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(OCULTAR)'!$P$3:$R$91,3,0),"")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(OCULTAR)'!$P$3:$R$91,3,0),"")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(OCULTAR)'!$P$3:$R$91,3,0),"")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(OCULTAR)'!$P$3:$R$91,3,0),"")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(OCULTAR)'!$P$3:$R$91,3,0),"")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(OCULTAR)'!$P$3:$R$91,3,0),"")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(OCULTAR)'!$P$3:$R$91,3,0),"")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(OCULTAR)'!$P$3:$R$91,3,0),"")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(OCULTAR)'!$P$3:$R$91,3,0),"")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(OCULTAR)'!$P$3:$R$91,3,0),"")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(OCULTAR)'!$P$3:$R$91,3,0),"")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(OCULTAR)'!$P$3:$R$91,3,0),"")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(OCULTAR)'!$P$3:$R$91,3,0),"")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(OCULTAR)'!$P$3:$R$91,3,0),"")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(OCULTAR)'!$P$3:$R$91,3,0),"")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(OCULTAR)'!$P$3:$R$91,3,0),"")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(OCULTAR)'!$P$3:$R$91,3,0),"")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(OCULTAR)'!$P$3:$R$91,3,0),"")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(OCULTAR)'!$P$3:$R$91,3,0),"")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(OCULTAR)'!$P$3:$R$91,3,0),"")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(OCULTAR)'!$P$3:$R$91,3,0),"")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(OCULTAR)'!$P$3:$R$91,3,0),"")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(OCULTAR)'!$P$3:$R$91,3,0),"")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(OCULTAR)'!$P$3:$R$91,3,0),"")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(OCULTAR)'!$P$3:$R$91,3,0),"")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(OCULTAR)'!$P$3:$R$91,3,0),"")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(OCULTAR)'!$P$3:$R$91,3,0),"")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(OCULTAR)'!$P$3:$R$91,3,0),"")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(OCULTAR)'!$P$3:$R$91,3,0),"")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(OCULTAR)'!$P$3:$R$91,3,0),"")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(OCULTAR)'!$P$3:$R$91,3,0),"")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(OCULTAR)'!$P$3:$R$91,3,0),"")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(OCULTAR)'!$P$3:$R$91,3,0),"")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(OCULTAR)'!$P$3:$R$91,3,0),"")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(OCULTAR)'!$P$3:$R$91,3,0),"")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(OCULTAR)'!$P$3:$R$91,3,0),"")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(OCULTAR)'!$P$3:$R$91,3,0),"")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(OCULTAR)'!$P$3:$R$91,3,0),"")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(OCULTAR)'!$P$3:$R$91,3,0),"")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(OCULTAR)'!$P$3:$R$91,3,0),"")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(OCULTAR)'!$P$3:$R$91,3,0),"")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(OCULTAR)'!$P$3:$R$91,3,0),"")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(OCULTAR)'!$P$3:$R$91,3,0),"")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(OCULTAR)'!$P$3:$R$91,3,0),"")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(OCULTAR)'!$P$3:$R$91,3,0),"")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(OCULTAR)'!$P$3:$R$91,3,0),"")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(OCULTAR)'!$P$3:$R$91,3,0),"")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(OCULTAR)'!$P$3:$R$91,3,0),"")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(OCULTAR)'!$P$3:$R$91,3,0),"")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(OCULTAR)'!$P$3:$R$91,3,0),"")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(OCULTAR)'!$P$3:$R$91,3,0),"")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(OCULTAR)'!$P$3:$R$91,3,0),"")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(OCULTAR)'!$P$3:$R$91,3,0),"")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(OCULTAR)'!$P$3:$R$91,3,0),"")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(OCULTAR)'!$P$3:$R$91,3,0),"")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(OCULTAR)'!$P$3:$R$91,3,0),"")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(OCULTAR)'!$P$3:$R$91,3,0),"")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(OCULTAR)'!$P$3:$R$91,3,0),"")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(OCULTAR)'!$P$3:$R$91,3,0),"")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(OCULTAR)'!$P$3:$R$91,3,0),"")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(OCULTAR)'!$P$3:$R$91,3,0),"")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(OCULTAR)'!$P$3:$R$91,3,0),"")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(OCULTAR)'!$P$3:$R$91,3,0),"")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(OCULTAR)'!$P$3:$R$91,3,0),"")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(OCULTAR)'!$P$3:$R$91,3,0),"")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(OCULTAR)'!$P$3:$R$91,3,0),"")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(OCULTAR)'!$P$3:$R$91,3,0),"")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(OCULTAR)'!$P$3:$R$91,3,0),"")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(OCULTAR)'!$P$3:$R$91,3,0),"")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(OCULTAR)'!$P$3:$R$91,3,0),"")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(OCULTAR)'!$P$3:$R$91,3,0),"")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(OCULTAR)'!$P$3:$R$91,3,0),"")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(OCULTAR)'!$P$3:$R$91,3,0),"")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(OCULTAR)'!$P$3:$R$91,3,0),"")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(OCULTAR)'!$P$3:$R$91,3,0),"")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(OCULTAR)'!$P$3:$R$91,3,0),"")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(OCULTAR)'!$P$3:$R$91,3,0),"")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(OCULTAR)'!$P$3:$R$91,3,0),"")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(OCULTAR)'!$P$3:$R$91,3,0),"")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(OCULTAR)'!$P$3:$R$91,3,0),"")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(OCULTAR)'!$P$3:$R$91,3,0),"")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(OCULTAR)'!$P$3:$R$91,3,0),"")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(OCULTAR)'!$P$3:$R$91,3,0),"")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(OCULTAR)'!$P$3:$R$91,3,0),"")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(OCULTAR)'!$P$3:$R$91,3,0),"")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(OCULTAR)'!$P$3:$R$91,3,0),"")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(OCULTAR)'!$P$3:$R$91,3,0),"")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(OCULTAR)'!$P$3:$R$91,3,0),"")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(OCULTAR)'!$P$3:$R$91,3,0),"")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(OCULTAR)'!$P$3:$R$91,3,0),"")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(OCULTAR)'!$P$3:$R$91,3,0),"")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(OCULTAR)'!$P$3:$R$91,3,0),"")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(OCULTAR)'!$P$3:$R$91,3,0),"")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(OCULTAR)'!$P$3:$R$91,3,0),"")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(OCULTAR)'!$P$3:$R$91,3,0),"")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(OCULTAR)'!$P$3:$R$91,3,0),"")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(OCULTAR)'!$P$3:$R$91,3,0),"")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(OCULTAR)'!$P$3:$R$91,3,0),"")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(OCULTAR)'!$P$3:$R$91,3,0),"")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(OCULTAR)'!$P$3:$R$91,3,0),"")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(OCULTAR)'!$P$3:$R$91,3,0),"")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(OCULTAR)'!$P$3:$R$91,3,0),"")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(OCULTAR)'!$P$3:$R$91,3,0),"")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(OCULTAR)'!$P$3:$R$91,3,0),"")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(OCULTAR)'!$P$3:$R$91,3,0),"")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(OCULTAR)'!$P$3:$R$91,3,0),"")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(OCULTAR)'!$P$3:$R$91,3,0),"")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(OCULTAR)'!$P$3:$R$91,3,0),"")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(OCULTAR)'!$P$3:$R$91,3,0),"")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(OCULTAR)'!$P$3:$R$91,3,0),"")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(OCULTAR)'!$P$3:$R$91,3,0),"")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(OCULTAR)'!$P$3:$R$91,3,0),"")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(OCULTAR)'!$P$3:$R$91,3,0),"")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(OCULTAR)'!$P$3:$R$91,3,0),"")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(OCULTAR)'!$P$3:$R$91,3,0),"")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(OCULTAR)'!$P$3:$R$91,3,0),"")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(OCULTAR)'!$P$3:$R$91,3,0),"")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(OCULTAR)'!$P$3:$R$91,3,0),"")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(OCULTAR)'!$P$3:$R$91,3,0),"")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(OCULTAR)'!$P$3:$R$91,3,0),"")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(OCULTAR)'!$P$3:$R$91,3,0),"")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(OCULTAR)'!$P$3:$R$91,3,0),"")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(OCULTAR)'!$P$3:$R$91,3,0),"")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(OCULTAR)'!$P$3:$R$91,3,0),"")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(OCULTAR)'!$P$3:$R$91,3,0),"")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(OCULTAR)'!$P$3:$R$91,3,0),"")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(OCULTAR)'!$P$3:$R$91,3,0),"")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(OCULTAR)'!$P$3:$R$91,3,0),"")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(OCULTAR)'!$P$3:$R$91,3,0),"")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(OCULTAR)'!$P$3:$R$91,3,0),"")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(OCULTAR)'!$P$3:$R$91,3,0),"")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(OCULTAR)'!$P$3:$R$91,3,0),"")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(OCULTAR)'!$P$3:$R$91,3,0),"")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(OCULTAR)'!$P$3:$R$91,3,0),"")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(OCULTAR)'!$P$3:$R$91,3,0),"")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(OCULTAR)'!$P$3:$R$91,3,0),"")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(OCULTAR)'!$P$3:$R$91,3,0),"")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(OCULTAR)'!$P$3:$R$91,3,0),"")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(OCULTAR)'!$P$3:$R$91,3,0),"")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(OCULTAR)'!$P$3:$R$91,3,0),"")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(OCULTAR)'!$P$3:$R$91,3,0),"")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(OCULTAR)'!$P$3:$R$91,3,0),"")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(OCULTAR)'!$P$3:$R$91,3,0),"")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(OCULTAR)'!$P$3:$R$91,3,0),"")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(OCULTAR)'!$P$3:$R$91,3,0),"")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(OCULTAR)'!$P$3:$R$91,3,0),"")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(OCULTAR)'!$P$3:$R$91,3,0),"")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(OCULTAR)'!$P$3:$R$91,3,0),"")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(OCULTAR)'!$P$3:$R$91,3,0),"")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(OCULTAR)'!$P$3:$R$91,3,0),"")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(OCULTAR)'!$P$3:$R$91,3,0),"")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(OCULTAR)'!$P$3:$R$91,3,0),"")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(OCULTAR)'!$P$3:$R$91,3,0),"")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(OCULTAR)'!$P$3:$R$91,3,0),"")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(OCULTAR)'!$P$3:$R$91,3,0),"")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(OCULTAR)'!$P$3:$R$91,3,0),"")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(OCULTAR)'!$P$3:$R$91,3,0),"")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(OCULTAR)'!$P$3:$R$91,3,0),"")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(OCULTAR)'!$P$3:$R$91,3,0),"")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(OCULTAR)'!$P$3:$R$91,3,0),"")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(OCULTAR)'!$P$3:$R$91,3,0),"")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(OCULTAR)'!$P$3:$R$91,3,0),"")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(OCULTAR)'!$P$3:$R$91,3,0),"")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(OCULTAR)'!$P$3:$R$91,3,0),"")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(OCULTAR)'!$P$3:$R$91,3,0),"")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(OCULTAR)'!$P$3:$R$91,3,0),"")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(OCULTAR)'!$P$3:$R$91,3,0),"")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(OCULTAR)'!$P$3:$R$91,3,0),"")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(OCULTAR)'!$P$3:$R$91,3,0),"")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(OCULTAR)'!$P$3:$R$91,3,0),"")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(OCULTAR)'!$P$3:$R$91,3,0),"")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(OCULTAR)'!$P$3:$R$91,3,0),"")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(OCULTAR)'!$P$3:$R$91,3,0),"")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(OCULTAR)'!$P$3:$R$91,3,0),"")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(OCULTAR)'!$P$3:$R$91,3,0),"")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(OCULTAR)'!$P$3:$R$91,3,0),"")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(OCULTAR)'!$P$3:$R$91,3,0),"")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(OCULTAR)'!$P$3:$R$91,3,0),"")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(OCULTAR)'!$P$3:$R$91,3,0),"")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(OCULTAR)'!$P$3:$R$91,3,0),"")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(OCULTAR)'!$P$3:$R$91,3,0),"")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(OCULTAR)'!$P$3:$R$91,3,0),"")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(OCULTAR)'!$P$3:$R$91,3,0),"")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(OCULTAR)'!$P$3:$R$91,3,0),"")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(OCULTAR)'!$P$3:$R$91,3,0),"")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(OCULTAR)'!$P$3:$R$91,3,0),"")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(OCULTAR)'!$P$3:$R$91,3,0),"")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(OCULTAR)'!$P$3:$R$91,3,0),"")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(OCULTAR)'!$P$3:$R$91,3,0),"")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(OCULTAR)'!$P$3:$R$91,3,0),"")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(OCULTAR)'!$P$3:$R$91,3,0),"")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(OCULTAR)'!$P$3:$R$91,3,0),"")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(OCULTAR)'!$P$3:$R$91,3,0),"")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(OCULTAR)'!$P$3:$R$91,3,0),"")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(OCULTAR)'!$P$3:$R$91,3,0),"")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(OCULTAR)'!$P$3:$R$91,3,0),"")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(OCULTAR)'!$P$3:$R$91,3,0),"")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(OCULTAR)'!$P$3:$R$91,3,0),"")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(OCULTAR)'!$P$3:$R$91,3,0),"")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(OCULTAR)'!$P$3:$R$91,3,0),"")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(OCULTAR)'!$P$3:$R$91,3,0),"")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(OCULTAR)'!$P$3:$R$91,3,0),"")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(OCULTAR)'!$P$3:$R$91,3,0),"")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(OCULTAR)'!$P$3:$R$91,3,0),"")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(OCULTAR)'!$P$3:$R$91,3,0),"")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(OCULTAR)'!$P$3:$R$91,3,0),"")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(OCULTAR)'!$P$3:$R$91,3,0),"")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(OCULTAR)'!$P$3:$R$91,3,0),"")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(OCULTAR)'!$P$3:$R$91,3,0),"")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(OCULTAR)'!$P$3:$R$91,3,0),"")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(OCULTAR)'!$P$3:$R$91,3,0),"")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(OCULTAR)'!$P$3:$R$91,3,0),"")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(OCULTAR)'!$P$3:$R$91,3,0),"")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(OCULTAR)'!$P$3:$R$91,3,0),"")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(OCULTAR)'!$P$3:$R$91,3,0),"")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(OCULTAR)'!$P$3:$R$91,3,0),"")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(OCULTAR)'!$P$3:$R$91,3,0),"")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(OCULTAR)'!$P$3:$R$91,3,0),"")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(OCULTAR)'!$P$3:$R$91,3,0),"")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(OCULTAR)'!$P$3:$R$91,3,0),"")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(OCULTAR)'!$P$3:$R$91,3,0),"")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(OCULTAR)'!$P$3:$R$91,3,0),"")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(OCULTAR)'!$P$3:$R$91,3,0),"")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(OCULTAR)'!$P$3:$R$91,3,0),"")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(OCULTAR)'!$P$3:$R$91,3,0),"")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(OCULTAR)'!$P$3:$R$91,3,0),"")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(OCULTAR)'!$P$3:$R$91,3,0),"")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(OCULTAR)'!$P$3:$R$91,3,0),"")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(OCULTAR)'!$P$3:$R$91,3,0),"")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(OCULTAR)'!$P$3:$R$91,3,0),"")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(OCULTAR)'!$P$3:$R$91,3,0),"")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(OCULTAR)'!$P$3:$R$91,3,0),"")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(OCULTAR)'!$P$3:$R$91,3,0),"")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(OCULTAR)'!$P$3:$R$91,3,0),"")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(OCULTAR)'!$P$3:$R$91,3,0),"")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(OCULTAR)'!$P$3:$R$91,3,0),"")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(OCULTAR)'!$P$3:$R$91,3,0),"")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(OCULTAR)'!$P$3:$R$91,3,0),"")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(OCULTAR)'!$P$3:$R$91,3,0),"")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(OCULTAR)'!$P$3:$R$91,3,0),"")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(OCULTAR)'!$P$3:$R$91,3,0),"")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(OCULTAR)'!$P$3:$R$91,3,0),"")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(OCULTAR)'!$P$3:$R$91,3,0),"")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(OCULTAR)'!$P$3:$R$91,3,0),"")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(OCULTAR)'!$P$3:$R$91,3,0),"")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(OCULTAR)'!$P$3:$R$91,3,0),"")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(OCULTAR)'!$P$3:$R$91,3,0),"")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(OCULTAR)'!$P$3:$R$91,3,0),"")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(OCULTAR)'!$P$3:$R$91,3,0),"")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(OCULTAR)'!$P$3:$R$91,3,0),"")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(OCULTAR)'!$P$3:$R$91,3,0),"")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(OCULTAR)'!$P$3:$R$91,3,0),"")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(OCULTAR)'!$P$3:$R$91,3,0),"")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(OCULTAR)'!$P$3:$R$91,3,0),"")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(OCULTAR)'!$P$3:$R$91,3,0),"")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(OCULTAR)'!$P$3:$R$91,3,0),"")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(OCULTAR)'!$P$3:$R$91,3,0),"")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(OCULTAR)'!$P$3:$R$91,3,0),"")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(OCULTAR)'!$P$3:$R$91,3,0),"")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(OCULTAR)'!$P$3:$R$91,3,0),"")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(OCULTAR)'!$P$3:$R$91,3,0),"")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(OCULTAR)'!$P$3:$R$91,3,0),"")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(OCULTAR)'!$P$3:$R$91,3,0),"")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(OCULTAR)'!$P$3:$R$91,3,0),"")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(OCULTAR)'!$P$3:$R$91,3,0),"")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(OCULTAR)'!$P$3:$R$91,3,0),"")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(OCULTAR)'!$P$3:$R$91,3,0),"")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(OCULTAR)'!$P$3:$R$91,3,0),"")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(OCULTAR)'!$P$3:$R$91,3,0),"")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(OCULTAR)'!$P$3:$R$91,3,0),"")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(OCULTAR)'!$P$3:$R$91,3,0),"")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(OCULTAR)'!$P$3:$R$91,3,0),"")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(OCULTAR)'!$P$3:$R$91,3,0),"")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(OCULTAR)'!$P$3:$R$91,3,0),"")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(OCULTAR)'!$P$3:$R$91,3,0),"")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(OCULTAR)'!$P$3:$R$91,3,0),"")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(OCULTAR)'!$P$3:$R$91,3,0),"")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(OCULTAR)'!$P$3:$R$91,3,0),"")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(OCULTAR)'!$P$3:$R$91,3,0),"")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(OCULTAR)'!$P$3:$R$91,3,0),"")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(OCULTAR)'!$P$3:$R$91,3,0),"")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(OCULTAR)'!$P$3:$R$91,3,0),"")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(OCULTAR)'!$P$3:$R$91,3,0),"")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(OCULTAR)'!$P$3:$R$91,3,0),"")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(OCULTAR)'!$P$3:$R$91,3,0),"")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(OCULTAR)'!$P$3:$R$91,3,0),"")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(OCULTAR)'!$P$3:$R$91,3,0),"")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(OCULTAR)'!$P$3:$R$91,3,0),"")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(OCULTAR)'!$P$3:$R$91,3,0),"")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(OCULTAR)'!$P$3:$R$91,3,0),"")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(OCULTAR)'!$P$3:$R$91,3,0),"")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(OCULTAR)'!$P$3:$R$91,3,0),"")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(OCULTAR)'!$P$3:$R$91,3,0),"")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(OCULTAR)'!$P$3:$R$91,3,0),"")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(OCULTAR)'!$P$3:$R$91,3,0),"")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(OCULTAR)'!$P$3:$R$91,3,0),"")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(OCULTAR)'!$P$3:$R$91,3,0),"")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(OCULTAR)'!$P$3:$R$91,3,0),"")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(OCULTAR)'!$P$3:$R$91,3,0),"")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(OCULTAR)'!$P$3:$R$91,3,0),"")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(OCULTAR)'!$P$3:$R$91,3,0),"")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(OCULTAR)'!$P$3:$R$91,3,0),"")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(OCULTAR)'!$P$3:$R$91,3,0),"")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(OCULTAR)'!$P$3:$R$91,3,0),"")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(OCULTAR)'!$P$3:$R$91,3,0),"")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(OCULTAR)'!$P$3:$R$91,3,0),"")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(OCULTAR)'!$P$3:$R$91,3,0),"")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(OCULTAR)'!$P$3:$R$91,3,0),"")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(OCULTAR)'!$P$3:$R$91,3,0),"")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(OCULTAR)'!$P$3:$R$91,3,0),"")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(OCULTAR)'!$P$3:$R$91,3,0),"")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(OCULTAR)'!$P$3:$R$91,3,0),"")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(OCULTAR)'!$P$3:$R$91,3,0),"")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(OCULTAR)'!$P$3:$R$91,3,0),"")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(OCULTAR)'!$P$3:$R$91,3,0),"")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(OCULTAR)'!$P$3:$R$91,3,0),"")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(OCULTAR)'!$P$3:$R$91,3,0),"")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(OCULTAR)'!$P$3:$R$91,3,0),"")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(OCULTAR)'!$P$3:$R$91,3,0),"")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(OCULTAR)'!$P$3:$R$91,3,0),"")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(OCULTAR)'!$P$3:$R$91,3,0),"")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(OCULTAR)'!$P$3:$R$91,3,0),"")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(OCULTAR)'!$P$3:$R$91,3,0),"")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(OCULTAR)'!$P$3:$R$91,3,0),"")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(OCULTAR)'!$P$3:$R$91,3,0),"")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(OCULTAR)'!$P$3:$R$91,3,0),"")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(OCULTAR)'!$P$3:$R$91,3,0),"")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(OCULTAR)'!$P$3:$R$91,3,0),"")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(OCULTAR)'!$P$3:$R$91,3,0),"")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(OCULTAR)'!$P$3:$R$91,3,0),"")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(OCULTAR)'!$P$3:$R$91,3,0),"")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(OCULTAR)'!$P$3:$R$91,3,0),"")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(OCULTAR)'!$P$3:$R$91,3,0),"")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(OCULTAR)'!$P$3:$R$91,3,0),"")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(OCULTAR)'!$P$3:$R$91,3,0),"")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(OCULTAR)'!$P$3:$R$91,3,0),"")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(OCULTAR)'!$P$3:$R$91,3,0),"")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(OCULTAR)'!$P$3:$R$91,3,0),"")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(OCULTAR)'!$P$3:$R$91,3,0),"")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(OCULTAR)'!$P$3:$R$91,3,0),"")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(OCULTAR)'!$P$3:$R$91,3,0),"")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(OCULTAR)'!$P$3:$R$91,3,0),"")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(OCULTAR)'!$P$3:$R$91,3,0),"")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(OCULTAR)'!$P$3:$R$91,3,0),"")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(OCULTAR)'!$P$3:$R$91,3,0),"")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(OCULTAR)'!$P$3:$R$91,3,0),"")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(OCULTAR)'!$P$3:$R$91,3,0),"")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(OCULTAR)'!$P$3:$R$91,3,0),"")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(OCULTAR)'!$P$3:$R$91,3,0),"")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(OCULTAR)'!$P$3:$R$91,3,0),"")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(OCULTAR)'!$P$3:$R$91,3,0),"")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(OCULTAR)'!$P$3:$R$91,3,0),"")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(OCULTAR)'!$P$3:$R$91,3,0),"")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(OCULTAR)'!$P$3:$R$91,3,0),"")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(OCULTAR)'!$P$3:$R$91,3,0),"")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(OCULTAR)'!$P$3:$R$91,3,0),"")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(OCULTAR)'!$P$3:$R$91,3,0),"")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(OCULTAR)'!$P$3:$R$91,3,0),"")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(OCULTAR)'!$P$3:$R$91,3,0),"")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(OCULTAR)'!$P$3:$R$91,3,0),"")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(OCULTAR)'!$P$3:$R$91,3,0),"")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(OCULTAR)'!$P$3:$R$91,3,0),"")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(OCULTAR)'!$P$3:$R$91,3,0),"")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(OCULTAR)'!$P$3:$R$91,3,0),"")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(OCULTAR)'!$P$3:$R$91,3,0),"")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(OCULTAR)'!$P$3:$R$91,3,0),"")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(OCULTAR)'!$P$3:$R$91,3,0),"")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(OCULTAR)'!$P$3:$R$91,3,0),"")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(OCULTAR)'!$P$3:$R$91,3,0),"")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(OCULTAR)'!$P$3:$R$91,3,0),"")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(OCULTAR)'!$P$3:$R$91,3,0),"")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(OCULTAR)'!$P$3:$R$91,3,0),"")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(OCULTAR)'!$P$3:$R$91,3,0),"")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(OCULTAR)'!$P$3:$R$91,3,0),"")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(OCULTAR)'!$P$3:$R$91,3,0),"")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(OCULTAR)'!$P$3:$R$91,3,0),"")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(OCULTAR)'!$P$3:$R$91,3,0),"")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(OCULTAR)'!$P$3:$R$91,3,0),"")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(OCULTAR)'!$P$3:$R$91,3,0),"")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(OCULTAR)'!$P$3:$R$91,3,0),"")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(OCULTAR)'!$P$3:$R$91,3,0),"")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(OCULTAR)'!$P$3:$R$91,3,0),"")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(OCULTAR)'!$P$3:$R$91,3,0),"")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(OCULTAR)'!$P$3:$R$91,3,0),"")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(OCULTAR)'!$P$3:$R$91,3,0),"")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(OCULTAR)'!$P$3:$R$91,3,0),"")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(OCULTAR)'!$P$3:$R$91,3,0),"")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(OCULTAR)'!$P$3:$R$91,3,0),"")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(OCULTAR)'!$P$3:$R$91,3,0),"")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(OCULTAR)'!$P$3:$R$91,3,0),"")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(OCULTAR)'!$P$3:$R$91,3,0),"")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(OCULTAR)'!$P$3:$R$91,3,0),"")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(OCULTAR)'!$P$3:$R$91,3,0),"")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(OCULTAR)'!$P$3:$R$91,3,0),"")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(OCULTAR)'!$P$3:$R$91,3,0),"")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(OCULTAR)'!$P$3:$R$91,3,0),"")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(OCULTAR)'!$P$3:$R$91,3,0),"")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(OCULTAR)'!$P$3:$R$91,3,0),"")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(OCULTAR)'!$P$3:$R$91,3,0),"")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(OCULTAR)'!$P$3:$R$91,3,0),"")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(OCULTAR)'!$P$3:$R$91,3,0),"")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(OCULTAR)'!$P$3:$R$91,3,0),"")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(OCULTAR)'!$P$3:$R$91,3,0),"")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(OCULTAR)'!$P$3:$R$91,3,0),"")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(OCULTAR)'!$P$3:$R$91,3,0),"")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(OCULTAR)'!$P$3:$R$91,3,0),"")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(OCULTAR)'!$P$3:$R$91,3,0),"")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(OCULTAR)'!$P$3:$R$91,3,0),"")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(OCULTAR)'!$P$3:$R$91,3,0),"")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(OCULTAR)'!$P$3:$R$91,3,0),"")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(OCULTAR)'!$P$3:$R$91,3,0),"")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(OCULTAR)'!$P$3:$R$91,3,0),"")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(OCULTAR)'!$P$3:$R$91,3,0),"")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(OCULTAR)'!$P$3:$R$91,3,0),"")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(OCULTAR)'!$P$3:$R$91,3,0),"")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(OCULTAR)'!$P$3:$R$91,3,0),"")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(OCULTAR)'!$P$3:$R$91,3,0),"")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(OCULTAR)'!$P$3:$R$91,3,0),"")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(OCULTAR)'!$P$3:$R$91,3,0),"")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(OCULTAR)'!$P$3:$R$91,3,0),"")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(OCULTAR)'!$P$3:$R$91,3,0),"")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(OCULTAR)'!$P$3:$R$91,3,0),"")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(OCULTAR)'!$P$3:$R$91,3,0),"")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(OCULTAR)'!$P$3:$R$91,3,0),"")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(OCULTAR)'!$P$3:$R$91,3,0),"")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(OCULTAR)'!$P$3:$R$91,3,0),"")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(OCULTAR)'!$P$3:$R$91,3,0),"")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(OCULTAR)'!$P$3:$R$91,3,0),"")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(OCULTAR)'!$P$3:$R$91,3,0),"")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(OCULTAR)'!$P$3:$R$91,3,0),"")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(OCULTAR)'!$P$3:$R$91,3,0),"")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(OCULTAR)'!$P$3:$R$91,3,0),"")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(OCULTAR)'!$P$3:$R$91,3,0),"")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(OCULTAR)'!$P$3:$R$91,3,0),"")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(OCULTAR)'!$P$3:$R$91,3,0),"")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(OCULTAR)'!$P$3:$R$91,3,0),"")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(OCULTAR)'!$P$3:$R$91,3,0),"")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(OCULTAR)'!$P$3:$R$91,3,0),"")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(OCULTAR)'!$P$3:$R$91,3,0),"")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(OCULTAR)'!$P$3:$R$91,3,0),"")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(OCULTAR)'!$P$3:$R$91,3,0),"")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(OCULTAR)'!$P$3:$R$91,3,0),"")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(OCULTAR)'!$P$3:$R$91,3,0),"")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(OCULTAR)'!$P$3:$R$91,3,0),"")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(OCULTAR)'!$P$3:$R$91,3,0),"")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(OCULTAR)'!$P$3:$R$91,3,0),"")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(OCULTAR)'!$P$3:$R$91,3,0),"")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(OCULTAR)'!$P$3:$R$91,3,0),"")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(OCULTAR)'!$P$3:$R$91,3,0),"")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(OCULTAR)'!$P$3:$R$91,3,0),"")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(OCULTAR)'!$P$3:$R$91,3,0),"")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(OCULTAR)'!$P$3:$R$91,3,0),"")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(OCULTAR)'!$P$3:$R$91,3,0),"")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(OCULTAR)'!$P$3:$R$91,3,0),"")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(OCULTAR)'!$P$3:$R$91,3,0),"")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(OCULTAR)'!$P$3:$R$91,3,0),"")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(OCULTAR)'!$P$3:$R$91,3,0),"")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(OCULTAR)'!$P$3:$R$91,3,0),"")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(OCULTAR)'!$P$3:$R$91,3,0),"")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(OCULTAR)'!$P$3:$R$91,3,0),"")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(OCULTAR)'!$P$3:$R$91,3,0),"")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(OCULTAR)'!$P$3:$R$91,3,0),"")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(OCULTAR)'!$P$3:$R$91,3,0),"")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(OCULTAR)'!$P$3:$R$91,3,0),"")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(OCULTAR)'!$P$3:$R$91,3,0),"")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(OCULTAR)'!$P$3:$R$91,3,0),"")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(OCULTAR)'!$P$3:$R$91,3,0),"")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(OCULTAR)'!$P$3:$R$91,3,0),"")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(OCULTAR)'!$P$3:$R$91,3,0),"")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(OCULTAR)'!$P$3:$R$91,3,0),"")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(OCULTAR)'!$P$3:$R$91,3,0),"")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(OCULTAR)'!$P$3:$R$91,3,0),"")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(OCULTAR)'!$P$3:$R$91,3,0),"")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(OCULTAR)'!$P$3:$R$91,3,0),"")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(OCULTAR)'!$P$3:$R$91,3,0),"")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(OCULTAR)'!$P$3:$R$91,3,0),"")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(OCULTAR)'!$P$3:$R$91,3,0),"")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(OCULTAR)'!$P$3:$R$91,3,0),"")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(OCULTAR)'!$P$3:$R$91,3,0),"")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(OCULTAR)'!$P$3:$R$91,3,0),"")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(OCULTAR)'!$P$3:$R$91,3,0),"")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(OCULTAR)'!$P$3:$R$91,3,0),"")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(OCULTAR)'!$P$3:$R$91,3,0),"")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(OCULTAR)'!$P$3:$R$91,3,0),"")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(OCULTAR)'!$P$3:$R$91,3,0),"")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(OCULTAR)'!$P$3:$R$91,3,0),"")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(OCULTAR)'!$P$3:$R$91,3,0),"")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(OCULTAR)'!$P$3:$R$91,3,0),"")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(OCULTAR)'!$P$3:$R$91,3,0),"")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(OCULTAR)'!$P$3:$R$91,3,0),"")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(OCULTAR)'!$P$3:$R$91,3,0),"")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(OCULTAR)'!$P$3:$R$91,3,0),"")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(OCULTAR)'!$P$3:$R$91,3,0),"")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(OCULTAR)'!$P$3:$R$91,3,0),"")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(OCULTAR)'!$P$3:$R$91,3,0),"")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(OCULTAR)'!$P$3:$R$91,3,0),"")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(OCULTAR)'!$P$3:$R$91,3,0),"")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(OCULTAR)'!$P$3:$R$91,3,0),"")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(OCULTAR)'!$P$3:$R$91,3,0),"")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(OCULTAR)'!$P$3:$R$91,3,0),"")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(OCULTAR)'!$P$3:$R$91,3,0),"")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(OCULTAR)'!$P$3:$R$91,3,0),"")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(OCULTAR)'!$P$3:$R$91,3,0),"")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(OCULTAR)'!$P$3:$R$91,3,0),"")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(OCULTAR)'!$P$3:$R$91,3,0),"")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(OCULTAR)'!$P$3:$R$91,3,0),"")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(OCULTAR)'!$P$3:$R$91,3,0),"")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(OCULTAR)'!$P$3:$R$91,3,0),"")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(OCULTAR)'!$P$3:$R$91,3,0),"")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(OCULTAR)'!$P$3:$R$91,3,0),"")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(OCULTAR)'!$P$3:$R$91,3,0),"")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(OCULTAR)'!$P$3:$R$91,3,0),"")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(OCULTAR)'!$P$3:$R$91,3,0),"")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(OCULTAR)'!$P$3:$R$91,3,0),"")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(OCULTAR)'!$P$3:$R$91,3,0),"")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(OCULTAR)'!$P$3:$R$91,3,0),"")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(OCULTAR)'!$P$3:$R$91,3,0),"")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(OCULTAR)'!$P$3:$R$91,3,0),"")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(OCULTAR)'!$P$3:$R$91,3,0),"")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(OCULTAR)'!$P$3:$R$91,3,0),"")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(OCULTAR)'!$P$3:$R$91,3,0),"")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(OCULTAR)'!$P$3:$R$91,3,0),"")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(OCULTAR)'!$P$3:$R$91,3,0),"")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(OCULTAR)'!$P$3:$R$91,3,0),"")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(OCULTAR)'!$P$3:$R$91,3,0),"")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(OCULTAR)'!$P$3:$R$91,3,0),"")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(OCULTAR)'!$P$3:$R$91,3,0),"")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(OCULTAR)'!$P$3:$R$91,3,0),"")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(OCULTAR)'!$P$3:$R$91,3,0),"")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(OCULTAR)'!$P$3:$R$91,3,0),"")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(OCULTAR)'!$P$3:$R$91,3,0),"")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(OCULTAR)'!$P$3:$R$91,3,0),"")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(OCULTAR)'!$P$3:$R$91,3,0),"")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(OCULTAR)'!$P$3:$R$91,3,0),"")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(OCULTAR)'!$P$3:$R$91,3,0),"")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(OCULTAR)'!$P$3:$R$91,3,0),"")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(OCULTAR)'!$P$3:$R$91,3,0),"")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(OCULTAR)'!$P$3:$R$91,3,0),"")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(OCULTAR)'!$P$3:$R$91,3,0),"")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(OCULTAR)'!$P$3:$R$91,3,0),"")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(OCULTAR)'!$P$3:$R$91,3,0),"")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(OCULTAR)'!$P$3:$R$91,3,0),"")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(OCULTAR)'!$P$3:$R$91,3,0),"")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(OCULTAR)'!$P$3:$R$91,3,0),"")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(OCULTAR)'!$P$3:$R$91,3,0),"")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(OCULTAR)'!$P$3:$R$91,3,0),"")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(OCULTAR)'!$P$3:$R$91,3,0),"")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(OCULTAR)'!$P$3:$R$91,3,0),"")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(OCULTAR)'!$P$3:$R$91,3,0),"")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(OCULTAR)'!$P$3:$R$91,3,0),"")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(OCULTAR)'!$P$3:$R$91,3,0),"")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(OCULTAR)'!$P$3:$R$91,3,0),"")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(OCULTAR)'!$P$3:$R$91,3,0),"")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(OCULTAR)'!$P$3:$R$91,3,0),"")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(OCULTAR)'!$P$3:$R$91,3,0),"")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(OCULTAR)'!$P$3:$R$91,3,0),"")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(OCULTAR)'!$P$3:$R$91,3,0),"")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(OCULTAR)'!$P$3:$R$91,3,0),"")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(OCULTAR)'!$P$3:$R$91,3,0),"")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(OCULTAR)'!$P$3:$R$91,3,0),"")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(OCULTAR)'!$P$3:$R$91,3,0),"")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(OCULTAR)'!$P$3:$R$91,3,0),"")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(OCULTAR)'!$P$3:$R$91,3,0),"")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(OCULTAR)'!$P$3:$R$91,3,0),"")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(OCULTAR)'!$P$3:$R$91,3,0),"")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(OCULTAR)'!$P$3:$R$91,3,0),"")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(OCULTAR)'!$P$3:$R$91,3,0),"")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(OCULTAR)'!$P$3:$R$91,3,0),"")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(OCULTAR)'!$P$3:$R$91,3,0),"")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(OCULTAR)'!$P$3:$R$91,3,0),"")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(OCULTAR)'!$P$3:$R$91,3,0),"")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(OCULTAR)'!$P$3:$R$91,3,0),"")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(OCULTAR)'!$P$3:$R$91,3,0),"")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(OCULTAR)'!$P$3:$R$91,3,0),"")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(OCULTAR)'!$P$3:$R$91,3,0),"")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(OCULTAR)'!$P$3:$R$91,3,0),"")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(OCULTAR)'!$P$3:$R$91,3,0),"")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(OCULTAR)'!$P$3:$R$91,3,0),"")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(OCULTAR)'!$P$3:$R$91,3,0),"")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(OCULTAR)'!$P$3:$R$91,3,0),"")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(OCULTAR)'!$P$3:$R$91,3,0),"")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(OCULTAR)'!$P$3:$R$91,3,0),"")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(OCULTAR)'!$P$3:$R$91,3,0),"")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(OCULTAR)'!$P$3:$R$91,3,0),"")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(OCULTAR)'!$P$3:$R$91,3,0),"")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(OCULTAR)'!$P$3:$R$91,3,0),"")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(OCULTAR)'!$P$3:$R$91,3,0),"")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(OCULTAR)'!$P$3:$R$91,3,0),"")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(OCULTAR)'!$P$3:$R$91,3,0),"")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(OCULTAR)'!$P$3:$R$91,3,0),"")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(OCULTAR)'!$P$3:$R$91,3,0),"")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(OCULTAR)'!$P$3:$R$91,3,0),"")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(OCULTAR)'!$P$3:$R$91,3,0),"")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(OCULTAR)'!$P$3:$R$91,3,0),"")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(OCULTAR)'!$P$3:$R$91,3,0),"")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(OCULTAR)'!$P$3:$R$91,3,0),"")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(OCULTAR)'!$P$3:$R$91,3,0),"")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(OCULTAR)'!$P$3:$R$91,3,0),"")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(OCULTAR)'!$P$3:$R$91,3,0),"")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(OCULTAR)'!$P$3:$R$91,3,0),"")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(OCULTAR)'!$P$3:$R$91,3,0),"")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(OCULTAR)'!$P$3:$R$91,3,0),"")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(OCULTAR)'!$P$3:$R$91,3,0),"")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(OCULTAR)'!$P$3:$R$91,3,0),"")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(OCULTAR)'!$P$3:$R$91,3,0),"")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(OCULTAR)'!$P$3:$R$91,3,0),"")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(OCULTAR)'!$P$3:$R$91,3,0),"")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(OCULTAR)'!$P$3:$R$91,3,0),"")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(OCULTAR)'!$P$3:$R$91,3,0),"")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(OCULTAR)'!$P$3:$R$91,3,0),"")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(OCULTAR)'!$P$3:$R$91,3,0),"")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(OCULTAR)'!$P$3:$R$91,3,0),"")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(OCULTAR)'!$P$3:$R$91,3,0),"")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(OCULTAR)'!$P$3:$R$91,3,0),"")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(OCULTAR)'!$P$3:$R$91,3,0),"")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(OCULTAR)'!$P$3:$R$91,3,0),"")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(OCULTAR)'!$P$3:$R$91,3,0),"")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(OCULTAR)'!$P$3:$R$91,3,0),"")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(OCULTAR)'!$P$3:$R$91,3,0),"")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(OCULTAR)'!$P$3:$R$91,3,0),"")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(OCULTAR)'!$P$3:$R$91,3,0),"")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(OCULTAR)'!$P$3:$R$91,3,0),"")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(OCULTAR)'!$P$3:$R$91,3,0),"")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(OCULTAR)'!$P$3:$R$91,3,0),"")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(OCULTAR)'!$P$3:$R$91,3,0),"")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(OCULTAR)'!$P$3:$R$91,3,0),"")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(OCULTAR)'!$P$3:$R$91,3,0),"")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(OCULTAR)'!$P$3:$R$91,3,0),"")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(OCULTAR)'!$P$3:$R$91,3,0),"")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(OCULTAR)'!$P$3:$R$91,3,0),"")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(OCULTAR)'!$P$3:$R$91,3,0),"")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(OCULTAR)'!$P$3:$R$91,3,0),"")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(OCULTAR)'!$P$3:$R$91,3,0),"")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(OCULTAR)'!$P$3:$R$91,3,0),"")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(OCULTAR)'!$P$3:$R$91,3,0),"")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(OCULTAR)'!$P$3:$R$91,3,0),"")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(OCULTAR)'!$P$3:$R$91,3,0),"")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(OCULTAR)'!$P$3:$R$91,3,0),"")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(OCULTAR)'!$P$3:$R$91,3,0),"")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(OCULTAR)'!$P$3:$R$91,3,0),"")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(OCULTAR)'!$P$3:$R$91,3,0),"")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(OCULTAR)'!$P$3:$R$91,3,0),"")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(OCULTAR)'!$P$3:$R$91,3,0),"")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(OCULTAR)'!$P$3:$R$91,3,0),"")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(OCULTAR)'!$P$3:$R$91,3,0),"")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(OCULTAR)'!$P$3:$R$91,3,0),"")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(OCULTAR)'!$P$3:$R$91,3,0),"")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(OCULTAR)'!$P$3:$R$91,3,0),"")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(OCULTAR)'!$P$3:$R$91,3,0),"")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(OCULTAR)'!$P$3:$R$91,3,0),"")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(OCULTAR)'!$P$3:$R$91,3,0),"")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(OCULTAR)'!$P$3:$R$91,3,0),"")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(OCULTAR)'!$P$3:$R$91,3,0),"")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(OCULTAR)'!$P$3:$R$91,3,0),"")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(OCULTAR)'!$P$3:$R$91,3,0),"")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(OCULTAR)'!$P$3:$R$91,3,0),"")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(OCULTAR)'!$P$3:$R$91,3,0),"")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(OCULTAR)'!$P$3:$R$91,3,0),"")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(OCULTAR)'!$P$3:$R$91,3,0),"")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(OCULTAR)'!$P$3:$R$91,3,0),"")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(OCULTAR)'!$P$3:$R$91,3,0),"")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(OCULTAR)'!$P$3:$R$91,3,0),"")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(OCULTAR)'!$P$3:$R$91,3,0),"")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(OCULTAR)'!$P$3:$R$91,3,0),"")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(OCULTAR)'!$P$3:$R$91,3,0),"")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(OCULTAR)'!$P$3:$R$91,3,0),"")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(OCULTAR)'!$P$3:$R$91,3,0),"")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(OCULTAR)'!$P$3:$R$91,3,0),"")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(OCULTAR)'!$P$3:$R$91,3,0),"")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(OCULTAR)'!$P$3:$R$91,3,0),"")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(OCULTAR)'!$P$3:$R$91,3,0),"")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(OCULTAR)'!$P$3:$R$91,3,0),"")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(OCULTAR)'!$P$3:$R$91,3,0),"")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(OCULTAR)'!$P$3:$R$91,3,0),"")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(OCULTAR)'!$P$3:$R$91,3,0),"")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(OCULTAR)'!$P$3:$R$91,3,0),"")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(OCULTAR)'!$P$3:$R$91,3,0),"")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(OCULTAR)'!$P$3:$R$91,3,0),"")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(OCULTAR)'!$P$3:$R$91,3,0),"")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(OCULTAR)'!$P$3:$R$91,3,0),"")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(OCULTAR)'!$P$3:$R$91,3,0),"")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(OCULTAR)'!$P$3:$R$91,3,0),"")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(OCULTAR)'!$P$3:$R$91,3,0),"")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(OCULTAR)'!$P$3:$R$91,3,0),"")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(OCULTAR)'!$P$3:$R$91,3,0),"")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(OCULTAR)'!$P$3:$R$91,3,0),"")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(OCULTAR)'!$P$3:$R$91,3,0),"")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(OCULTAR)'!$P$3:$R$91,3,0),"")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(OCULTAR)'!$P$3:$R$91,3,0),"")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(OCULTAR)'!$P$3:$R$91,3,0),"")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(OCULTAR)'!$P$3:$R$91,3,0),"")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(OCULTAR)'!$P$3:$R$91,3,0),"")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(OCULTAR)'!$P$3:$R$91,3,0),"")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(OCULTAR)'!$P$3:$R$91,3,0),"")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(OCULTAR)'!$P$3:$R$91,3,0),"")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(OCULTAR)'!$P$3:$R$91,3,0),"")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(OCULTAR)'!$P$3:$R$91,3,0),"")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(OCULTAR)'!$P$3:$R$91,3,0),"")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(OCULTAR)'!$P$3:$R$91,3,0),"")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(OCULTAR)'!$P$3:$R$91,3,0),"")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(OCULTAR)'!$P$3:$R$91,3,0),"")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(OCULTAR)'!$P$3:$R$91,3,0),"")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(OCULTAR)'!$P$3:$R$91,3,0),"")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(OCULTAR)'!$P$3:$R$91,3,0),"")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(OCULTAR)'!$P$3:$R$91,3,0),"")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(OCULTAR)'!$P$3:$R$91,3,0),"")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(OCULTAR)'!$P$3:$R$91,3,0),"")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(OCULTAR)'!$P$3:$R$91,3,0),"")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(OCULTAR)'!$P$3:$R$91,3,0),"")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(OCULTAR)'!$P$3:$R$91,3,0),"")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(OCULTAR)'!$P$3:$R$91,3,0),"")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(OCULTAR)'!$P$3:$R$91,3,0),"")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(OCULTAR)'!$P$3:$R$91,3,0),"")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(OCULTAR)'!$P$3:$R$91,3,0),"")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(OCULTAR)'!$P$3:$R$91,3,0),"")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(OCULTAR)'!$P$3:$R$91,3,0),"")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(OCULTAR)'!$P$3:$R$91,3,0),"")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(OCULTAR)'!$P$3:$R$91,3,0),"")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(OCULTAR)'!$P$3:$R$91,3,0),"")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(OCULTAR)'!$P$3:$R$91,3,0),"")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(OCULTAR)'!$P$3:$R$91,3,0),"")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(OCULTAR)'!$P$3:$R$91,3,0),"")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(OCULTAR)'!$P$3:$R$91,3,0),"")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(OCULTAR)'!$P$3:$R$91,3,0),"")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(OCULTAR)'!$P$3:$R$91,3,0),"")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(OCULTAR)'!$P$3:$R$91,3,0),"")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(OCULTAR)'!$P$3:$R$91,3,0),"")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(OCULTAR)'!$P$3:$R$91,3,0),"")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(OCULTAR)'!$P$3:$R$91,3,0),"")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(OCULTAR)'!$P$3:$R$91,3,0),"")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(OCULTAR)'!$P$3:$R$91,3,0),"")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(OCULTAR)'!$P$3:$R$91,3,0),"")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(OCULTAR)'!$P$3:$R$91,3,0),"")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(OCULTAR)'!$P$3:$R$91,3,0),"")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(OCULTAR)'!$P$3:$R$91,3,0),"")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(OCULTAR)'!$P$3:$R$91,3,0),"")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(OCULTAR)'!$P$3:$R$91,3,0),"")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(OCULTAR)'!$P$3:$R$91,3,0),"")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(OCULTAR)'!$P$3:$R$91,3,0),"")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(OCULTAR)'!$P$3:$R$91,3,0),"")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(OCULTAR)'!$P$3:$R$91,3,0),"")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(OCULTAR)'!$P$3:$R$91,3,0),"")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(OCULTAR)'!$P$3:$R$91,3,0),"")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(OCULTAR)'!$P$3:$R$91,3,0),"")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(OCULTAR)'!$P$3:$R$91,3,0),"")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(OCULTAR)'!$P$3:$R$91,3,0),"")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(OCULTAR)'!$P$3:$R$91,3,0),"")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(OCULTAR)'!$P$3:$R$91,3,0),"")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(OCULTAR)'!$P$3:$R$91,3,0),"")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(OCULTAR)'!$P$3:$R$91,3,0),"")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(OCULTAR)'!$P$3:$R$91,3,0),"")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(OCULTAR)'!$P$3:$R$91,3,0),"")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(OCULTAR)'!$P$3:$R$91,3,0),"")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(OCULTAR)'!$P$3:$R$91,3,0),"")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(OCULTAR)'!$P$3:$R$91,3,0),"")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(OCULTAR)'!$P$3:$R$91,3,0),"")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(OCULTAR)'!$P$3:$R$91,3,0),"")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(OCULTAR)'!$P$3:$R$91,3,0),"")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(OCULTAR)'!$P$3:$R$91,3,0),"")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(OCULTAR)'!$P$3:$R$91,3,0),"")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(OCULTAR)'!$P$3:$R$91,3,0),"")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(OCULTAR)'!$P$3:$R$91,3,0),"")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(OCULTAR)'!$P$3:$R$91,3,0),"")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(OCULTAR)'!$P$3:$R$91,3,0),"")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(OCULTAR)'!$P$3:$R$91,3,0),"")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(OCULTAR)'!$P$3:$R$91,3,0),"")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(OCULTAR)'!$P$3:$R$91,3,0),"")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(OCULTAR)'!$P$3:$R$91,3,0),"")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(OCULTAR)'!$P$3:$R$91,3,0),"")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(OCULTAR)'!$P$3:$R$91,3,0),"")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(OCULTAR)'!$P$3:$R$91,3,0),"")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(OCULTAR)'!$P$3:$R$91,3,0),"")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(OCULTAR)'!$P$3:$R$91,3,0),"")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(OCULTAR)'!$P$3:$R$91,3,0),"")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(OCULTAR)'!$P$3:$R$91,3,0),"")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(OCULTAR)'!$P$3:$R$91,3,0),"")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(OCULTAR)'!$P$3:$R$91,3,0),"")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(OCULTAR)'!$P$3:$R$91,3,0),"")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(OCULTAR)'!$P$3:$R$91,3,0),"")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(OCULTAR)'!$P$3:$R$91,3,0),"")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(OCULTAR)'!$P$3:$R$91,3,0),"")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(OCULTAR)'!$P$3:$R$91,3,0),"")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(OCULTAR)'!$P$3:$R$91,3,0),"")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(OCULTAR)'!$P$3:$R$91,3,0),"")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(OCULTAR)'!$P$3:$R$91,3,0),"")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(OCULTAR)'!$P$3:$R$91,3,0),"")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(OCULTAR)'!$P$3:$R$91,3,0),"")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(OCULTAR)'!$P$3:$R$91,3,0),"")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(OCULTAR)'!$P$3:$R$91,3,0),"")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(OCULTAR)'!$P$3:$R$91,3,0),"")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(OCULTAR)'!$P$3:$R$91,3,0),"")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(OCULTAR)'!$P$3:$R$91,3,0),"")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(OCULTAR)'!$P$3:$R$91,3,0),"")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(OCULTAR)'!$P$3:$R$91,3,0),"")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(OCULTAR)'!$P$3:$R$91,3,0),"")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(OCULTAR)'!$P$3:$R$91,3,0),"")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(OCULTAR)'!$P$3:$R$91,3,0),"")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(OCULTAR)'!$P$3:$R$91,3,0),"")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(OCULTAR)'!$P$3:$R$91,3,0),"")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(OCULTAR)'!$P$3:$R$91,3,0),"")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(OCULTAR)'!$P$3:$R$91,3,0),"")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(OCULTAR)'!$P$3:$R$91,3,0),"")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(OCULTAR)'!$P$3:$R$91,3,0),"")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(OCULTAR)'!$P$3:$R$91,3,0),"")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(OCULTAR)'!$P$3:$R$91,3,0),"")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(OCULTAR)'!$P$3:$R$91,3,0),"")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(OCULTAR)'!$P$3:$R$91,3,0),"")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(OCULTAR)'!$P$3:$R$91,3,0),"")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(OCULTAR)'!$P$3:$R$91,3,0),"")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(OCULTAR)'!$P$3:$R$91,3,0),"")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(OCULTAR)'!$P$3:$R$91,3,0),"")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(OCULTAR)'!$P$3:$R$91,3,0),"")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(OCULTAR)'!$P$3:$R$91,3,0),"")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(OCULTAR)'!$P$3:$R$91,3,0),"")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(OCULTAR)'!$P$3:$R$91,3,0),"")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(OCULTAR)'!$P$3:$R$91,3,0),"")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(OCULTAR)'!$P$3:$R$91,3,0),"")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(OCULTAR)'!$P$3:$R$91,3,0),"")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(OCULTAR)'!$P$3:$R$91,3,0),"")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(OCULTAR)'!$P$3:$R$91,3,0),"")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(OCULTAR)'!$P$3:$R$91,3,0),"")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(OCULTAR)'!$P$3:$R$91,3,0),"")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(OCULTAR)'!$P$3:$R$91,3,0),"")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(OCULTAR)'!$P$3:$R$91,3,0),"")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(OCULTAR)'!$P$3:$R$91,3,0),"")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(OCULTAR)'!$P$3:$R$91,3,0),"")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(OCULTAR)'!$P$3:$R$91,3,0),"")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(OCULTAR)'!$P$3:$R$91,3,0),"")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(OCULTAR)'!$P$3:$R$91,3,0),"")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(OCULTAR)'!$P$3:$R$91,3,0),"")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(OCULTAR)'!$P$3:$R$91,3,0),"")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(OCULTAR)'!$P$3:$R$91,3,0),"")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(OCULTAR)'!$P$3:$R$91,3,0),"")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(OCULTAR)'!$P$3:$R$91,3,0),"")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(OCULTAR)'!$P$3:$R$91,3,0),"")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(OCULTAR)'!$P$3:$R$91,3,0),"")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(OCULTAR)'!$P$3:$R$91,3,0),"")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(OCULTAR)'!$P$3:$R$91,3,0),"")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(OCULTAR)'!$P$3:$R$91,3,0),"")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(OCULTAR)'!$P$3:$R$91,3,0),"")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(OCULTAR)'!$P$3:$R$91,3,0),"")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(OCULTAR)'!$P$3:$R$91,3,0),"")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(OCULTAR)'!$P$3:$R$91,3,0),"")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(OCULTAR)'!$P$3:$R$91,3,0),"")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(OCULTAR)'!$P$3:$R$91,3,0),"")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(OCULTAR)'!$P$3:$R$91,3,0),"")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(OCULTAR)'!$P$3:$R$91,3,0),"")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(OCULTAR)'!$P$3:$R$91,3,0),"")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(OCULTAR)'!$P$3:$R$91,3,0),"")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(OCULTAR)'!$P$3:$R$91,3,0),"")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(OCULTAR)'!$P$3:$R$91,3,0),"")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(OCULTAR)'!$P$3:$R$91,3,0),"")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(OCULTAR)'!$P$3:$R$91,3,0),"")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(OCULTAR)'!$P$3:$R$91,3,0),"")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(OCULTAR)'!$P$3:$R$91,3,0),"")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(OCULTAR)'!$P$3:$R$91,3,0),"")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(OCULTAR)'!$P$3:$R$91,3,0),"")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(OCULTAR)'!$P$3:$R$91,3,0),"")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(OCULTAR)'!$P$3:$R$91,3,0),"")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(OCULTAR)'!$P$3:$R$91,3,0),"")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(OCULTAR)'!$P$3:$R$91,3,0),"")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(OCULTAR)'!$P$3:$R$91,3,0),"")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(OCULTAR)'!$P$3:$R$91,3,0),"")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(OCULTAR)'!$P$3:$R$91,3,0),"")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(OCULTAR)'!$P$3:$R$91,3,0),"")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(OCULTAR)'!$P$3:$R$91,3,0),"")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(OCULTAR)'!$P$3:$R$91,3,0),"")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(OCULTAR)'!$P$3:$R$91,3,0),"")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(OCULTAR)'!$P$3:$R$91,3,0),"")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(OCULTAR)'!$P$3:$R$91,3,0),"")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(OCULTAR)'!$P$3:$R$91,3,0),"")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(OCULTAR)'!$P$3:$R$91,3,0),"")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(OCULTAR)'!$P$3:$R$91,3,0),"")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(OCULTAR)'!$P$3:$R$91,3,0),"")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(OCULTAR)'!$P$3:$R$91,3,0),"")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(OCULTAR)'!$P$3:$R$91,3,0),"")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(OCULTAR)'!$P$3:$R$91,3,0),"")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(OCULTAR)'!$P$3:$R$91,3,0),"")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(OCULTAR)'!$P$3:$R$91,3,0),"")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(OCULTAR)'!$P$3:$R$91,3,0),"")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(OCULTAR)'!$P$3:$R$91,3,0),"")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(OCULTAR)'!$P$3:$R$91,3,0),"")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(OCULTAR)'!$P$3:$R$91,3,0),"")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(OCULTAR)'!$P$3:$R$91,3,0),"")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(OCULTAR)'!$P$3:$R$91,3,0),"")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(OCULTAR)'!$P$3:$R$91,3,0),"")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(OCULTAR)'!$P$3:$R$91,3,0),"")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(OCULTAR)'!$P$3:$R$91,3,0),"")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(OCULTAR)'!$P$3:$R$91,3,0),"")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(OCULTAR)'!$P$3:$R$91,3,0),"")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(OCULTAR)'!$P$3:$R$91,3,0),"")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(OCULTAR)'!$P$3:$R$91,3,0),"")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(OCULTAR)'!$P$3:$R$91,3,0),"")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(OCULTAR)'!$P$3:$R$91,3,0),"")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(OCULTAR)'!$P$3:$R$91,3,0),"")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(OCULTAR)'!$P$3:$R$91,3,0),"")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(OCULTAR)'!$P$3:$R$91,3,0),"")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(OCULTAR)'!$P$3:$R$91,3,0),"")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(OCULTAR)'!$P$3:$R$91,3,0),"")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(OCULTAR)'!$P$3:$R$91,3,0),"")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(OCULTAR)'!$P$3:$R$91,3,0),"")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(OCULTAR)'!$P$3:$R$91,3,0),"")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(OCULTAR)'!$P$3:$R$91,3,0),"")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(OCULTAR)'!$P$3:$R$91,3,0),"")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(OCULTAR)'!$P$3:$R$91,3,0),"")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(OCULTAR)'!$P$3:$R$91,3,0),"")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(OCULTAR)'!$P$3:$R$91,3,0),"")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(OCULTAR)'!$P$3:$R$91,3,0),"")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(OCULTAR)'!$P$3:$R$91,3,0),"")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(OCULTAR)'!$P$3:$R$91,3,0),"")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(OCULTAR)'!$P$3:$R$91,3,0),"")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(OCULTAR)'!$P$3:$R$91,3,0),"")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(OCULTAR)'!$P$3:$R$91,3,0),"")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(OCULTAR)'!$P$3:$R$91,3,0),"")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(OCULTAR)'!$P$3:$R$91,3,0),"")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(OCULTAR)'!$P$3:$R$91,3,0),"")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(OCULTAR)'!$P$3:$R$91,3,0),"")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(OCULTAR)'!$P$3:$R$91,3,0),"")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(OCULTAR)'!$P$3:$R$91,3,0),"")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(OCULTAR)'!$P$3:$R$91,3,0),"")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(OCULTAR)'!$P$3:$R$91,3,0),"")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(OCULTAR)'!$P$3:$R$91,3,0),"")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(OCULTAR)'!$P$3:$R$91,3,0),"")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(OCULTAR)'!$P$3:$R$91,3,0),"")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(OCULTAR)'!$P$3:$R$91,3,0),"")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(OCULTAR)'!$P$3:$R$91,3,0),"")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(OCULTAR)'!$P$3:$R$91,3,0),"")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(OCULTAR)'!$P$3:$R$91,3,0),"")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(OCULTAR)'!$P$3:$R$91,3,0),"")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(OCULTAR)'!$P$3:$R$91,3,0),"")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(OCULTAR)'!$P$3:$R$91,3,0),"")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(OCULTAR)'!$P$3:$R$91,3,0),"")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(OCULTAR)'!$P$3:$R$91,3,0),"")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(OCULTAR)'!$P$3:$R$91,3,0),"")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(OCULTAR)'!$P$3:$R$91,3,0),"")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(OCULTAR)'!$P$3:$R$91,3,0),"")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(OCULTAR)'!$P$3:$R$91,3,0),"")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(OCULTAR)'!$P$3:$R$91,3,0),"")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(OCULTAR)'!$P$3:$R$91,3,0),"")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(OCULTAR)'!$P$3:$R$91,3,0),"")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(OCULTAR)'!$P$3:$R$91,3,0),"")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(OCULTAR)'!$P$3:$R$91,3,0),"")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(OCULTAR)'!$P$3:$R$91,3,0),"")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(OCULTAR)'!$P$3:$R$91,3,0),"")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(OCULTAR)'!$P$3:$R$91,3,0),"")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(OCULTAR)'!$P$3:$R$91,3,0),"")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(OCULTAR)'!$P$3:$R$91,3,0),"")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(OCULTAR)'!$P$3:$R$91,3,0),"")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(OCULTAR)'!$P$3:$R$91,3,0),"")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(OCULTAR)'!$P$3:$R$91,3,0),"")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(OCULTAR)'!$P$3:$R$91,3,0),"")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(OCULTAR)'!$P$3:$R$91,3,0),"")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(OCULTAR)'!$P$3:$R$91,3,0),"")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(OCULTAR)'!$P$3:$R$91,3,0),"")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(OCULTAR)'!$P$3:$R$91,3,0),"")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(OCULTAR)'!$P$3:$R$91,3,0),"")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(OCULTAR)'!$P$3:$R$91,3,0),"")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(OCULTAR)'!$P$3:$R$91,3,0),"")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(OCULTAR)'!$P$3:$R$91,3,0),"")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(OCULTAR)'!$P$3:$R$91,3,0),"")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(OCULTAR)'!$P$3:$R$91,3,0),"")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(OCULTAR)'!$P$3:$R$91,3,0),"")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(OCULTAR)'!$P$3:$R$91,3,0),"")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(OCULTAR)'!$P$3:$R$91,3,0),"")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(OCULTAR)'!$P$3:$R$91,3,0),"")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(OCULTAR)'!$P$3:$R$91,3,0),"")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(OCULTAR)'!$P$3:$R$91,3,0),"")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(OCULTAR)'!$P$3:$R$91,3,0),"")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(OCULTAR)'!$P$3:$R$91,3,0),"")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(OCULTAR)'!$P$3:$R$91,3,0),"")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(OCULTAR)'!$P$3:$R$91,3,0),"")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(OCULTAR)'!$P$3:$R$91,3,0),"")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(OCULTAR)'!$P$3:$R$91,3,0),"")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(OCULTAR)'!$P$3:$R$91,3,0),"")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(OCULTAR)'!$P$3:$R$91,3,0),"")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(OCULTAR)'!$P$3:$R$91,3,0),"")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(OCULTAR)'!$P$3:$R$91,3,0),"")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(OCULTAR)'!$P$3:$R$91,3,0),"")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(OCULTAR)'!$P$3:$R$91,3,0),"")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(OCULTAR)'!$P$3:$R$91,3,0),"")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(OCULTAR)'!$P$3:$R$91,3,0),"")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(OCULTAR)'!$P$3:$R$91,3,0),"")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(OCULTAR)'!$P$3:$R$91,3,0),"")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(OCULTAR)'!$P$3:$R$91,3,0),"")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(OCULTAR)'!$P$3:$R$91,3,0),"")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(OCULTAR)'!$P$3:$R$91,3,0),"")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(OCULTAR)'!$P$3:$R$91,3,0),"")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(OCULTAR)'!$P$3:$R$91,3,0),"")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(OCULTAR)'!$P$3:$R$91,3,0),"")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(OCULTAR)'!$P$3:$R$91,3,0),"")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(OCULTAR)'!$P$3:$R$91,3,0),"")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(OCULTAR)'!$P$3:$R$91,3,0),"")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(OCULTAR)'!$P$3:$R$91,3,0),"")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(OCULTAR)'!$P$3:$R$91,3,0),"")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(OCULTAR)'!$P$3:$R$91,3,0),"")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(OCULTAR)'!$P$3:$R$91,3,0),"")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(OCULTAR)'!$P$3:$R$91,3,0),"")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(OCULTAR)'!$P$3:$R$91,3,0),"")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(OCULTAR)'!$P$3:$R$91,3,0),"")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(OCULTAR)'!$P$3:$R$91,3,0),"")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(OCULTAR)'!$P$3:$R$91,3,0),"")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(OCULTAR)'!$P$3:$R$91,3,0),"")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(OCULTAR)'!$P$3:$R$91,3,0),"")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(OCULTAR)'!$P$3:$R$91,3,0),"")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(OCULTAR)'!$P$3:$R$91,3,0),"")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(OCULTAR)'!$P$3:$R$91,3,0),"")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(OCULTAR)'!$P$3:$R$91,3,0),"")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(OCULTAR)'!$P$3:$R$91,3,0),"")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(OCULTAR)'!$P$3:$R$91,3,0),"")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(OCULTAR)'!$P$3:$R$91,3,0),"")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(OCULTAR)'!$P$3:$R$91,3,0),"")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(OCULTAR)'!$P$3:$R$91,3,0),"")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(OCULTAR)'!$P$3:$R$91,3,0),"")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(OCULTAR)'!$P$3:$R$91,3,0),"")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(OCULTAR)'!$P$3:$R$91,3,0),"")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(OCULTAR)'!$P$3:$R$91,3,0),"")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(OCULTAR)'!$P$3:$R$91,3,0),"")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(OCULTAR)'!$P$3:$R$91,3,0),"")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(OCULTAR)'!$P$3:$R$91,3,0),"")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(OCULTAR)'!$P$3:$R$91,3,0),"")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(OCULTAR)'!$P$3:$R$91,3,0),"")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(OCULTAR)'!$P$3:$R$91,3,0),"")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(OCULTAR)'!$P$3:$R$91,3,0),"")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(OCULTAR)'!$P$3:$R$91,3,0),"")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(OCULTAR)'!$P$3:$R$91,3,0),"")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(OCULTAR)'!$P$3:$R$91,3,0),"")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(OCULTAR)'!$P$3:$R$91,3,0),"")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(OCULTAR)'!$P$3:$R$91,3,0),"")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(OCULTAR)'!$P$3:$R$91,3,0),"")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(OCULTAR)'!$P$3:$R$91,3,0),"")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(OCULTAR)'!$P$3:$R$91,3,0),"")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(OCULTAR)'!$P$3:$R$91,3,0),"")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(OCULTAR)'!$P$3:$R$91,3,0),"")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(OCULTAR)'!$P$3:$R$91,3,0),"")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(OCULTAR)'!$P$3:$R$91,3,0),"")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(OCULTAR)'!$P$3:$R$91,3,0),"")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(OCULTAR)'!$P$3:$R$91,3,0),"")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(OCULTAR)'!$P$3:$R$91,3,0),"")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(OCULTAR)'!$P$3:$R$91,3,0),"")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(OCULTAR)'!$P$3:$R$91,3,0),"")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(OCULTAR)'!$P$3:$R$91,3,0),"")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(OCULTAR)'!$P$3:$R$91,3,0),"")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(OCULTAR)'!$P$3:$R$91,3,0),"")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(OCULTAR)'!$P$3:$R$91,3,0),"")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(OCULTAR)'!$P$3:$R$91,3,0),"")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(OCULTAR)'!$P$3:$R$91,3,0),"")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(OCULTAR)'!$P$3:$R$91,3,0),"")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(OCULTAR)'!$P$3:$R$91,3,0),"")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(OCULTAR)'!$P$3:$R$91,3,0),"")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(OCULTAR)'!$P$3:$R$91,3,0),"")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(OCULTAR)'!$P$3:$R$91,3,0),"")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(OCULTAR)'!$P$3:$R$91,3,0),"")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(OCULTAR)'!$P$3:$R$91,3,0),"")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(OCULTAR)'!$P$3:$R$91,3,0),"")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(OCULTAR)'!$P$3:$R$91,3,0),"")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(OCULTAR)'!$P$3:$R$91,3,0),"")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(OCULTAR)'!$P$3:$R$91,3,0),"")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(OCULTAR)'!$P$3:$R$91,3,0),"")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(OCULTAR)'!$P$3:$R$91,3,0),"")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(OCULTAR)'!$P$3:$R$91,3,0),"")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(OCULTAR)'!$P$3:$R$91,3,0),"")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(OCULTAR)'!$P$3:$R$91,3,0),"")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(OCULTAR)'!$P$3:$R$91,3,0),"")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(OCULTAR)'!$P$3:$R$91,3,0),"")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(OCULTAR)'!$P$3:$R$91,3,0),"")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(OCULTAR)'!$P$3:$R$91,3,0),"")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(OCULTAR)'!$P$3:$R$91,3,0),"")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(OCULTAR)'!$P$3:$R$91,3,0),"")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(OCULTAR)'!$P$3:$R$91,3,0),"")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(OCULTAR)'!$P$3:$R$91,3,0),"")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(OCULTAR)'!$P$3:$R$91,3,0),"")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(OCULTAR)'!$P$3:$R$91,3,0),"")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(OCULTAR)'!$P$3:$R$91,3,0),"")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(OCULTAR)'!$P$3:$R$91,3,0),"")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(OCULTAR)'!$P$3:$R$91,3,0),"")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(OCULTAR)'!$P$3:$R$91,3,0),"")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(OCULTAR)'!$P$3:$R$91,3,0),"")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(OCULTAR)'!$P$3:$R$91,3,0),"")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(OCULTAR)'!$P$3:$R$91,3,0),"")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(OCULTAR)'!$P$3:$R$91,3,0),"")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(OCULTAR)'!$P$3:$R$91,3,0),"")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(OCULTAR)'!$P$3:$R$91,3,0),"")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(OCULTAR)'!$P$3:$R$91,3,0),"")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(OCULTAR)'!$P$3:$R$91,3,0),"")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(OCULTAR)'!$P$3:$R$91,3,0),"")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(OCULTAR)'!$P$3:$R$91,3,0),"")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(OCULTAR)'!$P$3:$R$91,3,0),"")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(OCULTAR)'!$P$3:$R$91,3,0),"")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(OCULTAR)'!$P$3:$R$91,3,0),"")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(OCULTAR)'!$P$3:$R$91,3,0),"")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(OCULTAR)'!$P$3:$R$91,3,0),"")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(OCULTAR)'!$P$3:$R$91,3,0),"")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(OCULTAR)'!$P$3:$R$91,3,0),"")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(OCULTAR)'!$P$3:$R$91,3,0),"")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(OCULTAR)'!$P$3:$R$91,3,0),"")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(OCULTAR)'!$P$3:$R$91,3,0),"")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(OCULTAR)'!$P$3:$R$91,3,0),"")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(OCULTAR)'!$P$3:$R$91,3,0),"")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(OCULTAR)'!$P$3:$R$91,3,0),"")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(OCULTAR)'!$P$3:$R$91,3,0),"")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(OCULTAR)'!$P$3:$R$91,3,0),"")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(OCULTAR)'!$P$3:$R$91,3,0),"")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(OCULTAR)'!$P$3:$R$91,3,0),"")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(OCULTAR)'!$P$3:$R$91,3,0),"")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(OCULTAR)'!$P$3:$R$91,3,0),"")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(OCULTAR)'!$P$3:$R$91,3,0),"")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(OCULTAR)'!$P$3:$R$91,3,0),"")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(OCULTAR)'!$P$3:$R$91,3,0),"")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(OCULTAR)'!$P$3:$R$91,3,0),"")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(OCULTAR)'!$P$3:$R$91,3,0),"")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(OCULTAR)'!$P$3:$R$91,3,0),"")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(OCULTAR)'!$P$3:$R$91,3,0),"")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(OCULTAR)'!$P$3:$R$91,3,0),"")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(OCULTAR)'!$P$3:$R$91,3,0),"")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(OCULTAR)'!$P$3:$R$91,3,0),"")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(OCULTAR)'!$P$3:$R$91,3,0),"")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(OCULTAR)'!$P$3:$R$91,3,0),"")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(OCULTAR)'!$P$3:$R$91,3,0),"")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(OCULTAR)'!$P$3:$R$91,3,0),"")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(OCULTAR)'!$P$3:$R$91,3,0),"")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(OCULTAR)'!$P$3:$R$91,3,0),"")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(OCULTAR)'!$P$3:$R$91,3,0),"")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(OCULTAR)'!$P$3:$R$91,3,0),"")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(OCULTAR)'!$P$3:$R$91,3,0),"")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(OCULTAR)'!$P$3:$R$91,3,0),"")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(OCULTAR)'!$P$3:$R$91,3,0),"")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(OCULTAR)'!$P$3:$R$91,3,0),"")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(OCULTAR)'!$P$3:$R$91,3,0),"")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(OCULTAR)'!$P$3:$R$91,3,0),"")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(OCULTAR)'!$P$3:$R$91,3,0),"")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(OCULTAR)'!$P$3:$R$91,3,0),"")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(OCULTAR)'!$P$3:$R$91,3,0),"")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(OCULTAR)'!$P$3:$R$91,3,0),"")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(OCULTAR)'!$P$3:$R$91,3,0),"")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(OCULTAR)'!$P$3:$R$91,3,0),"")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(OCULTAR)'!$P$3:$R$91,3,0),"")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(OCULTAR)'!$P$3:$R$91,3,0),"")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(OCULTAR)'!$P$3:$R$91,3,0),"")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(OCULTAR)'!$P$3:$R$91,3,0),"")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(OCULTAR)'!$P$3:$R$91,3,0),"")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(OCULTAR)'!$P$3:$R$91,3,0),"")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(OCULTAR)'!$P$3:$R$91,3,0),"")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(OCULTAR)'!$P$3:$R$91,3,0),"")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(OCULTAR)'!$P$3:$R$91,3,0),"")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(OCULTAR)'!$P$3:$R$91,3,0),"")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(OCULTAR)'!$P$3:$R$91,3,0),"")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(OCULTAR)'!$P$3:$R$91,3,0),"")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(OCULTAR)'!$P$3:$R$91,3,0),"")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(OCULTAR)'!$P$3:$R$91,3,0),"")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(OCULTAR)'!$P$3:$R$91,3,0),"")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(OCULTAR)'!$P$3:$R$91,3,0),"")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(OCULTAR)'!$P$3:$R$91,3,0),"")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(OCULTAR)'!$P$3:$R$91,3,0),"")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(OCULTAR)'!$P$3:$R$91,3,0),"")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(OCULTAR)'!$P$3:$R$91,3,0),"")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(OCULTAR)'!$P$3:$R$91,3,0),"")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(OCULTAR)'!$P$3:$R$91,3,0),"")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(OCULTAR)'!$P$3:$R$91,3,0),"")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(OCULTAR)'!$P$3:$R$91,3,0),"")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(OCULTAR)'!$P$3:$R$91,3,0),"")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(OCULTAR)'!$P$3:$R$91,3,0),"")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(OCULTAR)'!$P$3:$R$91,3,0),"")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(OCULTAR)'!$P$3:$R$91,3,0),"")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(OCULTAR)'!$P$3:$R$91,3,0),"")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(OCULTAR)'!$P$3:$R$91,3,0),"")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(OCULTAR)'!$P$3:$R$91,3,0),"")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(OCULTAR)'!$P$3:$R$91,3,0),"")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(OCULTAR)'!$P$3:$R$91,3,0),"")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(OCULTAR)'!$P$3:$R$91,3,0),"")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(OCULTAR)'!$P$3:$R$91,3,0),"")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(OCULTAR)'!$P$3:$R$91,3,0),"")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(OCULTAR)'!$P$3:$R$91,3,0),"")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(OCULTAR)'!$P$3:$R$91,3,0),"")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(OCULTAR)'!$P$3:$R$91,3,0),"")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(OCULTAR)'!$P$3:$R$91,3,0),"")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(OCULTAR)'!$P$3:$R$91,3,0),"")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(OCULTAR)'!$P$3:$R$91,3,0),"")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(OCULTAR)'!$P$3:$R$91,3,0),"")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(OCULTAR)'!$P$3:$R$91,3,0),"")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(OCULTAR)'!$P$3:$R$91,3,0),"")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(OCULTAR)'!$P$3:$R$91,3,0),"")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(OCULTAR)'!$P$3:$R$91,3,0),"")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(OCULTAR)'!$P$3:$R$91,3,0),"")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(OCULTAR)'!$P$3:$R$91,3,0),"")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(OCULTAR)'!$P$3:$R$91,3,0),"")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(OCULTAR)'!$P$3:$R$91,3,0),"")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(OCULTAR)'!$P$3:$R$91,3,0),"")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(OCULTAR)'!$P$3:$R$91,3,0),"")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(OCULTAR)'!$P$3:$R$91,3,0),"")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(OCULTAR)'!$P$3:$R$91,3,0),"")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(OCULTAR)'!$P$3:$R$91,3,0),"")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(OCULTAR)'!$P$3:$R$91,3,0),"")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(OCULTAR)'!$P$3:$R$91,3,0),"")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(OCULTAR)'!$P$3:$R$91,3,0),"")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(OCULTAR)'!$P$3:$R$91,3,0),"")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(OCULTAR)'!$P$3:$R$91,3,0),"")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(OCULTAR)'!$P$3:$R$91,3,0),"")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(OCULTAR)'!$P$3:$R$91,3,0),"")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(OCULTAR)'!$P$3:$R$91,3,0),"")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(OCULTAR)'!$P$3:$R$91,3,0),"")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(OCULTAR)'!$P$3:$R$91,3,0),"")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(OCULTAR)'!$P$3:$R$91,3,0),"")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(OCULTAR)'!$P$3:$R$91,3,0),"")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(OCULTAR)'!$P$3:$R$91,3,0),"")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(OCULTAR)'!$P$3:$R$91,3,0),"")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(OCULTAR)'!$P$3:$R$91,3,0),"")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(OCULTAR)'!$P$3:$R$91,3,0),"")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(OCULTAR)'!$P$3:$R$91,3,0),"")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(OCULTAR)'!$P$3:$R$91,3,0),"")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(OCULTAR)'!$P$3:$R$91,3,0),"")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(OCULTAR)'!$P$3:$R$91,3,0),"")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(OCULTAR)'!$P$3:$R$91,3,0),"")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(OCULTAR)'!$P$3:$R$91,3,0),"")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(OCULTAR)'!$P$3:$R$91,3,0),"")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(OCULTAR)'!$P$3:$R$91,3,0),"")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(OCULTAR)'!$P$3:$R$91,3,0),"")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(OCULTAR)'!$P$3:$R$91,3,0),"")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(OCULTAR)'!$P$3:$R$91,3,0),"")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(OCULTAR)'!$P$3:$R$91,3,0),"")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(OCULTAR)'!$P$3:$R$91,3,0),"")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(OCULTAR)'!$P$3:$R$91,3,0),"")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(OCULTAR)'!$P$3:$R$91,3,0),"")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(OCULTAR)'!$P$3:$R$91,3,0),"")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(OCULTAR)'!$P$3:$R$91,3,0),"")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(OCULTAR)'!$P$3:$R$91,3,0),"")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(OCULTAR)'!$P$3:$R$91,3,0),"")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(OCULTAR)'!$P$3:$R$91,3,0),"")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(OCULTAR)'!$P$3:$R$91,3,0),"")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(OCULTAR)'!$P$3:$R$91,3,0),"")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(OCULTAR)'!$P$3:$R$91,3,0),"")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(OCULTAR)'!$P$3:$R$91,3,0),"")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(OCULTAR)'!$P$3:$R$91,3,0),"")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(OCULTAR)'!$P$3:$R$91,3,0),"")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(OCULTAR)'!$P$3:$R$91,3,0),"")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(OCULTAR)'!$P$3:$R$91,3,0),"")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(OCULTAR)'!$P$3:$R$91,3,0),"")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(OCULTAR)'!$P$3:$R$91,3,0),"")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(OCULTAR)'!$P$3:$R$91,3,0),"")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(OCULTAR)'!$P$3:$R$91,3,0),"")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(OCULTAR)'!$P$3:$R$91,3,0),"")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(OCULTAR)'!$P$3:$R$91,3,0),"")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(OCULTAR)'!$P$3:$R$91,3,0),"")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(OCULTAR)'!$P$3:$R$91,3,0),"")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(OCULTAR)'!$P$3:$R$91,3,0),"")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(OCULTAR)'!$P$3:$R$91,3,0),"")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(OCULTAR)'!$P$3:$R$91,3,0),"")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(OCULTAR)'!$P$3:$R$91,3,0),"")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(OCULTAR)'!$P$3:$R$91,3,0),"")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(OCULTAR)'!$P$3:$R$91,3,0),"")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(OCULTAR)'!$P$3:$R$91,3,0),"")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(OCULTAR)'!$P$3:$R$91,3,0),"")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(OCULTAR)'!$P$3:$R$91,3,0),"")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(OCULTAR)'!$P$3:$R$91,3,0),"")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(OCULTAR)'!$P$3:$R$91,3,0),"")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(OCULTAR)'!$P$3:$R$91,3,0),"")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(OCULTAR)'!$P$3:$R$91,3,0),"")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(OCULTAR)'!$P$3:$R$91,3,0),"")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(OCULTAR)'!$P$3:$R$91,3,0),"")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(OCULTAR)'!$P$3:$R$91,3,0),"")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(OCULTAR)'!$P$3:$R$91,3,0),"")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(OCULTAR)'!$P$3:$R$91,3,0),"")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(OCULTAR)'!$P$3:$R$91,3,0),"")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(OCULTAR)'!$P$3:$R$91,3,0),"")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(OCULTAR)'!$P$3:$R$91,3,0),"")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(OCULTAR)'!$P$3:$R$91,3,0),"")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(OCULTAR)'!$P$3:$R$91,3,0),"")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(OCULTAR)'!$P$3:$R$91,3,0),"")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(OCULTAR)'!$P$3:$R$91,3,0),"")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(OCULTAR)'!$P$3:$R$91,3,0),"")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(OCULTAR)'!$P$3:$R$91,3,0),"")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(OCULTAR)'!$P$3:$R$91,3,0),"")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(OCULTAR)'!$P$3:$R$91,3,0),"")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(OCULTAR)'!$P$3:$R$91,3,0),"")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(OCULTAR)'!$P$3:$R$91,3,0),"")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(OCULTAR)'!$P$3:$R$91,3,0),"")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(OCULTAR)'!$P$3:$R$91,3,0),"")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(OCULTAR)'!$P$3:$R$91,3,0),"")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(OCULTAR)'!$P$3:$R$91,3,0),"")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(OCULTAR)'!$P$3:$R$91,3,0),"")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(OCULTAR)'!$P$3:$R$91,3,0),"")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(OCULTAR)'!$P$3:$R$91,3,0),"")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(OCULTAR)'!$P$3:$R$91,3,0),"")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(OCULTAR)'!$P$3:$R$91,3,0),"")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(OCULTAR)'!$P$3:$R$91,3,0),"")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(OCULTAR)'!$P$3:$R$91,3,0),"")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(OCULTAR)'!$P$3:$R$91,3,0),"")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(OCULTAR)'!$P$3:$R$91,3,0),"")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(OCULTAR)'!$P$3:$R$91,3,0),"")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(OCULTAR)'!$P$3:$R$91,3,0),"")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(OCULTAR)'!$P$3:$R$91,3,0),"")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(OCULTAR)'!$P$3:$R$91,3,0),"")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(OCULTAR)'!$P$3:$R$91,3,0),"")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(OCULTAR)'!$P$3:$R$91,3,0),"")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(OCULTAR)'!$P$3:$R$91,3,0),"")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(OCULTAR)'!$P$3:$R$91,3,0),"")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(OCULTAR)'!$P$3:$R$91,3,0),"")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(OCULTAR)'!$P$3:$R$91,3,0),"")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(OCULTAR)'!$P$3:$R$91,3,0),"")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(OCULTAR)'!$P$3:$R$91,3,0),"")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(OCULTAR)'!$P$3:$R$91,3,0),"")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(OCULTAR)'!$P$3:$R$91,3,0),"")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(OCULTAR)'!$P$3:$R$91,3,0),"")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(OCULTAR)'!$P$3:$R$91,3,0),"")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(OCULTAR)'!$P$3:$R$91,3,0),"")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(OCULTAR)'!$P$3:$R$91,3,0),"")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(OCULTAR)'!$P$3:$R$91,3,0),"")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(OCULTAR)'!$P$3:$R$91,3,0),"")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(OCULTAR)'!$P$3:$R$91,3,0),"")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(OCULTAR)'!$P$3:$R$91,3,0),"")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(OCULTAR)'!$P$3:$R$91,3,0),"")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(OCULTAR)'!$P$3:$R$91,3,0),"")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(OCULTAR)'!$P$3:$R$91,3,0),"")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(OCULTAR)'!$P$3:$R$91,3,0),"")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(OCULTAR)'!$P$3:$R$91,3,0),"")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(OCULTAR)'!$P$3:$R$91,3,0),"")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(OCULTAR)'!$P$3:$R$91,3,0),"")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(OCULTAR)'!$P$3:$R$91,3,0),"")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(OCULTAR)'!$P$3:$R$91,3,0),"")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(OCULTAR)'!$P$3:$R$91,3,0),"")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(OCULTAR)'!$P$3:$R$91,3,0),"")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(OCULTAR)'!$P$3:$R$91,3,0),"")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(OCULTAR)'!$P$3:$R$91,3,0),"")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(OCULTAR)'!$P$3:$R$91,3,0),"")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(OCULTAR)'!$P$3:$R$91,3,0),"")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(OCULTAR)'!$P$3:$R$91,3,0),"")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(OCULTAR)'!$P$3:$R$91,3,0),"")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(OCULTAR)'!$P$3:$R$91,3,0),"")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(OCULTAR)'!$P$3:$R$91,3,0),"")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(OCULTAR)'!$P$3:$R$91,3,0),"")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(OCULTAR)'!$P$3:$R$91,3,0),"")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(OCULTAR)'!$P$3:$R$91,3,0),"")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(OCULTAR)'!$P$3:$R$91,3,0),"")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(OCULTAR)'!$P$3:$R$91,3,0),"")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(OCULTAR)'!$P$3:$R$91,3,0),"")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(OCULTAR)'!$P$3:$R$91,3,0),"")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(OCULTAR)'!$P$3:$R$91,3,0),"")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(OCULTAR)'!$P$3:$R$91,3,0),"")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(OCULTAR)'!$P$3:$R$91,3,0),"")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(OCULTAR)'!$P$3:$R$91,3,0),"")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(OCULTAR)'!$P$3:$R$91,3,0),"")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(OCULTAR)'!$P$3:$R$91,3,0),"")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(OCULTAR)'!$P$3:$R$91,3,0),"")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(OCULTAR)'!$P$3:$R$91,3,0),"")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(OCULTAR)'!$P$3:$R$91,3,0),"")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(OCULTAR)'!$P$3:$R$91,3,0),"")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(OCULTAR)'!$P$3:$R$91,3,0),"")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(OCULTAR)'!$P$3:$R$91,3,0),"")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(OCULTAR)'!$P$3:$R$91,3,0),"")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(OCULTAR)'!$P$3:$R$91,3,0),"")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(OCULTAR)'!$P$3:$R$91,3,0),"")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(OCULTAR)'!$P$3:$R$91,3,0),"")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(OCULTAR)'!$P$3:$R$91,3,0),"")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(OCULTAR)'!$P$3:$R$91,3,0),"")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(OCULTAR)'!$P$3:$R$91,3,0),"")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(OCULTAR)'!$P$3:$R$91,3,0),"")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(OCULTAR)'!$P$3:$R$91,3,0),"")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(OCULTAR)'!$P$3:$R$91,3,0),"")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(OCULTAR)'!$P$3:$R$91,3,0),"")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(OCULTAR)'!$P$3:$R$91,3,0),"")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(OCULTAR)'!$P$3:$R$91,3,0),"")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(OCULTAR)'!$P$3:$R$91,3,0),"")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(OCULTAR)'!$P$3:$R$91,3,0),"")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(OCULTAR)'!$P$3:$R$91,3,0),"")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(OCULTAR)'!$P$3:$R$91,3,0),"")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(OCULTAR)'!$P$3:$R$91,3,0),"")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(OCULTAR)'!$P$3:$R$91,3,0),"")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(OCULTAR)'!$P$3:$R$91,3,0),"")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(OCULTAR)'!$P$3:$R$91,3,0),"")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(OCULTAR)'!$P$3:$R$91,3,0),"")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(OCULTAR)'!$P$3:$R$91,3,0),"")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(OCULTAR)'!$P$3:$R$91,3,0),"")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(OCULTAR)'!$P$3:$R$91,3,0),"")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(OCULTAR)'!$P$3:$R$91,3,0),"")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(OCULTAR)'!$P$3:$R$91,3,0),"")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(OCULTAR)'!$P$3:$R$91,3,0),"")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(OCULTAR)'!$P$3:$R$91,3,0),"")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(OCULTAR)'!$P$3:$R$91,3,0),"")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(OCULTAR)'!$P$3:$R$91,3,0),"")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(OCULTAR)'!$P$3:$R$91,3,0),"")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(OCULTAR)'!$P$3:$R$91,3,0),"")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(OCULTAR)'!$P$3:$R$91,3,0),"")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(OCULTAR)'!$P$3:$R$91,3,0),"")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(OCULTAR)'!$P$3:$R$91,3,0),"")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(OCULTAR)'!$P$3:$R$91,3,0),"")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(OCULTAR)'!$P$3:$R$91,3,0),"")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(OCULTAR)'!$P$3:$R$91,3,0),"")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(OCULTAR)'!$P$3:$R$91,3,0),"")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(OCULTAR)'!$P$3:$R$91,3,0),"")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(OCULTAR)'!$P$3:$R$91,3,0),"")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(OCULTAR)'!$P$3:$R$91,3,0),"")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(OCULTAR)'!$P$3:$R$91,3,0),"")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(OCULTAR)'!$P$3:$R$91,3,0),"")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(OCULTAR)'!$P$3:$R$91,3,0),"")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(OCULTAR)'!$P$3:$R$91,3,0),"")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(OCULTAR)'!$P$3:$R$91,3,0),"")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(OCULTAR)'!$P$3:$R$91,3,0),"")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(OCULTAR)'!$P$3:$R$91,3,0),"")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(OCULTAR)'!$P$3:$R$91,3,0),"")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(OCULTAR)'!$P$3:$R$91,3,0),"")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(OCULTAR)'!$P$3:$R$91,3,0),"")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(OCULTAR)'!$P$3:$R$91,3,0),"")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(OCULTAR)'!$P$3:$R$91,3,0),"")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(OCULTAR)'!$P$3:$R$91,3,0),"")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(OCULTAR)'!$P$3:$R$91,3,0),"")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(OCULTAR)'!$P$3:$R$91,3,0),"")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(OCULTAR)'!$P$3:$R$91,3,0),"")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(OCULTAR)'!$P$3:$R$91,3,0),"")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(OCULTAR)'!$P$3:$R$91,3,0),"")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(OCULTAR)'!$P$3:$R$91,3,0),"")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(OCULTAR)'!$P$3:$R$91,3,0),"")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(OCULTAR)'!$P$3:$R$91,3,0),"")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(OCULTAR)'!$P$3:$R$91,3,0),"")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(OCULTAR)'!$P$3:$R$91,3,0),"")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(OCULTAR)'!$P$3:$R$91,3,0),"")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(OCULTAR)'!$P$3:$R$91,3,0),"")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(OCULTAR)'!$P$3:$R$91,3,0),"")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(OCULTAR)'!$P$3:$R$91,3,0),"")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(OCULTAR)'!$P$3:$R$91,3,0),"")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(OCULTAR)'!$P$3:$R$91,3,0),"")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(OCULTAR)'!$P$3:$R$91,3,0),"")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(OCULTAR)'!$P$3:$R$91,3,0),"")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(OCULTAR)'!$P$3:$R$91,3,0),"")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(OCULTAR)'!$P$3:$R$91,3,0),"")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(OCULTAR)'!$P$3:$R$91,3,0),"")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(OCULTAR)'!$P$3:$R$91,3,0),"")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(OCULTAR)'!$P$3:$R$91,3,0),"")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(OCULTAR)'!$P$3:$R$91,3,0),"")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(OCULTAR)'!$P$3:$R$91,3,0),"")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(OCULTAR)'!$P$3:$R$91,3,0),"")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(OCULTAR)'!$P$3:$R$91,3,0),"")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(OCULTAR)'!$P$3:$R$91,3,0),"")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(OCULTAR)'!$P$3:$R$91,3,0),"")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(OCULTAR)'!$P$3:$R$91,3,0),"")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(OCULTAR)'!$P$3:$R$91,3,0),"")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(OCULTAR)'!$P$3:$R$91,3,0),"")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(OCULTAR)'!$P$3:$R$91,3,0),"")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(OCULTAR)'!$P$3:$R$91,3,0),"")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(OCULTAR)'!$P$3:$R$91,3,0),"")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(OCULTAR)'!$P$3:$R$91,3,0),"")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(OCULTAR)'!$P$3:$R$91,3,0),"")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(OCULTAR)'!$P$3:$R$91,3,0),"")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(OCULTAR)'!$P$3:$R$91,3,0),"")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(OCULTAR)'!$P$3:$R$91,3,0),"")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(OCULTAR)'!$P$3:$R$91,3,0),"")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(OCULTAR)'!$P$3:$R$91,3,0),"")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(OCULTAR)'!$P$3:$R$91,3,0),"")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(OCULTAR)'!$P$3:$R$91,3,0),"")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(OCULTAR)'!$P$3:$R$91,3,0),"")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(OCULTAR)'!$P$3:$R$91,3,0),"")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(OCULTAR)'!$P$3:$R$91,3,0),"")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(OCULTAR)'!$P$3:$R$91,3,0),"")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(OCULTAR)'!$P$3:$R$91,3,0),"")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(OCULTAR)'!$P$3:$R$91,3,0),"")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(OCULTAR)'!$P$3:$R$91,3,0),"")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(OCULTAR)'!$P$3:$R$91,3,0),"")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(OCULTAR)'!$P$3:$R$91,3,0),"")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(OCULTAR)'!$P$3:$R$91,3,0),"")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(OCULTAR)'!$P$3:$R$91,3,0),"")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(OCULTAR)'!$P$3:$R$91,3,0),"")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(OCULTAR)'!$P$3:$R$91,3,0),"")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(OCULTAR)'!$P$3:$R$91,3,0),"")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(OCULTAR)'!$P$3:$R$91,3,0),"")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(OCULTAR)'!$P$3:$R$91,3,0),"")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(OCULTAR)'!$P$3:$R$91,3,0),"")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(OCULTAR)'!$P$3:$R$91,3,0),"")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(OCULTAR)'!$P$3:$R$91,3,0),"")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(OCULTAR)'!$P$3:$R$91,3,0),"")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(OCULTAR)'!$P$3:$R$91,3,0),"")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(OCULTAR)'!$P$3:$R$91,3,0),"")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(OCULTAR)'!$P$3:$R$91,3,0),"")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(OCULTAR)'!$P$3:$R$91,3,0),"")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(OCULTAR)'!$P$3:$R$91,3,0),"")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(OCULTAR)'!$P$3:$R$91,3,0),"")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(OCULTAR)'!$P$3:$R$91,3,0),"")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(OCULTAR)'!$P$3:$R$91,3,0),"")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(OCULTAR)'!$P$3:$R$91,3,0),"")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(OCULTAR)'!$P$3:$R$91,3,0),"")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(OCULTAR)'!$P$3:$R$91,3,0),"")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(OCULTAR)'!$P$3:$R$91,3,0),"")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(OCULTAR)'!$P$3:$R$91,3,0),"")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(OCULTAR)'!$P$3:$R$91,3,0),"")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(OCULTAR)'!$P$3:$R$91,3,0),"")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(OCULTAR)'!$P$3:$R$91,3,0),"")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(OCULTAR)'!$P$3:$R$91,3,0),"")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(OCULTAR)'!$P$3:$R$91,3,0),"")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(OCULTAR)'!$P$3:$R$91,3,0),"")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(OCULTAR)'!$P$3:$R$91,3,0),"")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(OCULTAR)'!$P$3:$R$91,3,0),"")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(OCULTAR)'!$P$3:$R$91,3,0),"")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(OCULTAR)'!$P$3:$R$91,3,0),"")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(OCULTAR)'!$P$3:$R$91,3,0),"")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(OCULTAR)'!$P$3:$R$91,3,0),"")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(OCULTAR)'!$P$3:$R$91,3,0),"")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(OCULTAR)'!$P$3:$R$91,3,0),"")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(OCULTAR)'!$P$3:$R$91,3,0),"")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(OCULTAR)'!$P$3:$R$91,3,0),"")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(OCULTAR)'!$P$3:$R$91,3,0),"")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(OCULTAR)'!$P$3:$R$91,3,0),"")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(OCULTAR)'!$P$3:$R$91,3,0),"")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(OCULTAR)'!$P$3:$R$91,3,0),"")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(OCULTAR)'!$P$3:$R$91,3,0),"")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(OCULTAR)'!$P$3:$R$91,3,0),"")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(OCULTAR)'!$P$3:$R$91,3,0),"")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(OCULTAR)'!$P$3:$R$91,3,0),"")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(OCULTAR)'!$P$3:$R$91,3,0),"")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(OCULTAR)'!$P$3:$R$91,3,0),"")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(OCULTAR)'!$P$3:$R$91,3,0),"")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(OCULTAR)'!$P$3:$R$91,3,0),"")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(OCULTAR)'!$P$3:$R$91,3,0),"")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(OCULTAR)'!$P$3:$R$91,3,0),"")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(OCULTAR)'!$P$3:$R$91,3,0),"")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(OCULTAR)'!$P$3:$R$91,3,0),"")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(OCULTAR)'!$P$3:$R$91,3,0),"")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(OCULTAR)'!$P$3:$R$91,3,0),"")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(OCULTAR)'!$P$3:$R$91,3,0),"")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(OCULTAR)'!$P$3:$R$91,3,0),"")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(OCULTAR)'!$P$3:$R$91,3,0),"")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(OCULTAR)'!$P$3:$R$91,3,0),"")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(OCULTAR)'!$P$3:$R$91,3,0),"")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(OCULTAR)'!$P$3:$R$91,3,0),"")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(OCULTAR)'!$P$3:$R$91,3,0),"")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(OCULTAR)'!$P$3:$R$91,3,0),"")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(OCULTAR)'!$P$3:$R$91,3,0),"")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(OCULTAR)'!$P$3:$R$91,3,0),"")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(OCULTAR)'!$P$3:$R$91,3,0),"")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(OCULTAR)'!$P$3:$R$91,3,0),"")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(OCULTAR)'!$P$3:$R$91,3,0),"")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(OCULTAR)'!$P$3:$R$91,3,0),"")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(OCULTAR)'!$P$3:$R$91,3,0),"")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(OCULTAR)'!$P$3:$R$91,3,0),"")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(OCULTAR)'!$P$3:$R$91,3,0),"")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(OCULTAR)'!$P$3:$R$91,3,0),"")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(OCULTAR)'!$P$3:$R$91,3,0),"")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(OCULTAR)'!$P$3:$R$91,3,0),"")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(OCULTAR)'!$P$3:$R$91,3,0),"")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(OCULTAR)'!$P$3:$R$91,3,0),"")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(OCULTAR)'!$P$3:$R$91,3,0),"")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(OCULTAR)'!$P$3:$R$91,3,0),"")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(OCULTAR)'!$P$3:$R$91,3,0),"")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(OCULTAR)'!$P$3:$R$91,3,0),"")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(OCULTAR)'!$P$3:$R$91,3,0),"")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(OCULTAR)'!$P$3:$R$91,3,0),"")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(OCULTAR)'!$P$3:$R$91,3,0),"")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(OCULTAR)'!$P$3:$R$91,3,0),"")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(OCULTAR)'!$P$3:$R$91,3,0),"")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(OCULTAR)'!$P$3:$R$91,3,0),"")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(OCULTAR)'!$P$3:$R$91,3,0),"")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(OCULTAR)'!$P$3:$R$91,3,0),"")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(OCULTAR)'!$P$3:$R$91,3,0),"")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(OCULTAR)'!$P$3:$R$91,3,0),"")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(OCULTAR)'!$P$3:$R$91,3,0),"")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(OCULTAR)'!$P$3:$R$91,3,0),"")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(OCULTAR)'!$P$3:$R$91,3,0),"")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(OCULTAR)'!$P$3:$R$91,3,0),"")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(OCULTAR)'!$P$3:$R$91,3,0),"")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(OCULTAR)'!$P$3:$R$91,3,0),"")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(OCULTAR)'!$P$3:$R$91,3,0),"")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(OCULTAR)'!$P$3:$R$91,3,0),"")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(OCULTAR)'!$P$3:$R$91,3,0),"")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(OCULTAR)'!$P$3:$R$91,3,0),"")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(OCULTAR)'!$P$3:$R$91,3,0),"")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(OCULTAR)'!$P$3:$R$91,3,0),"")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(OCULTAR)'!$P$3:$R$91,3,0),"")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(OCULTAR)'!$P$3:$R$91,3,0),"")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(OCULTAR)'!$P$3:$R$91,3,0),"")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(OCULTAR)'!$P$3:$R$91,3,0),"")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(OCULTAR)'!$P$3:$R$91,3,0),"")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(OCULTAR)'!$P$3:$R$91,3,0),"")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(OCULTAR)'!$P$3:$R$91,3,0),"")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(OCULTAR)'!$P$3:$R$91,3,0),"")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(OCULTAR)'!$P$3:$R$91,3,0),"")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(OCULTAR)'!$P$3:$R$91,3,0),"")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(OCULTAR)'!$P$3:$R$91,3,0),"")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(OCULTAR)'!$P$3:$R$91,3,0),"")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(OCULTAR)'!$P$3:$R$91,3,0),"")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(OCULTAR)'!$P$3:$R$91,3,0),"")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(OCULTAR)'!$P$3:$R$91,3,0),"")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(OCULTAR)'!$P$3:$R$91,3,0),"")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(OCULTAR)'!$P$3:$R$91,3,0),"")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(OCULTAR)'!$P$3:$R$91,3,0),"")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(OCULTAR)'!$P$3:$R$91,3,0),"")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(OCULTAR)'!$P$3:$R$91,3,0),"")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(OCULTAR)'!$P$3:$R$91,3,0),"")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(OCULTAR)'!$P$3:$R$91,3,0),"")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(OCULTAR)'!$P$3:$R$91,3,0),"")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(OCULTAR)'!$P$3:$R$91,3,0),"")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(OCULTAR)'!$P$3:$R$91,3,0),"")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(OCULTAR)'!$P$3:$R$91,3,0),"")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(OCULTAR)'!$P$3:$R$91,3,0),"")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(OCULTAR)'!$P$3:$R$91,3,0),"")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(OCULTAR)'!$P$3:$R$91,3,0),"")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(OCULTAR)'!$P$3:$R$91,3,0),"")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(OCULTAR)'!$P$3:$R$91,3,0),"")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(OCULTAR)'!$P$3:$R$91,3,0),"")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(OCULTAR)'!$P$3:$R$91,3,0),"")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(OCULTAR)'!$P$3:$R$91,3,0),"")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(OCULTAR)'!$P$3:$R$91,3,0),"")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(OCULTAR)'!$P$3:$R$91,3,0),"")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(OCULTAR)'!$P$3:$R$91,3,0),"")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(OCULTAR)'!$P$3:$R$91,3,0),"")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(OCULTAR)'!$P$3:$R$91,3,0),"")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(OCULTAR)'!$P$3:$R$91,3,0),"")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(OCULTAR)'!$P$3:$R$91,3,0),"")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(OCULTAR)'!$P$3:$R$91,3,0),"")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(OCULTAR)'!$P$3:$R$91,3,0),"")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(OCULTAR)'!$P$3:$R$91,3,0),"")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(OCULTAR)'!$P$3:$R$91,3,0),"")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(OCULTAR)'!$P$3:$R$91,3,0),"")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(OCULTAR)'!$P$3:$R$91,3,0),"")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(OCULTAR)'!$P$3:$R$91,3,0),"")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(OCULTAR)'!$P$3:$R$91,3,0),"")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(OCULTAR)'!$P$3:$R$91,3,0),"")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(OCULTAR)'!$P$3:$R$91,3,0),"")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(OCULTAR)'!$P$3:$R$91,3,0),"")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(OCULTAR)'!$P$3:$R$91,3,0),"")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(OCULTAR)'!$P$3:$R$91,3,0),"")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(OCULTAR)'!$P$3:$R$91,3,0),"")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(OCULTAR)'!$P$3:$R$91,3,0),"")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(OCULTAR)'!$P$3:$R$91,3,0),"")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(OCULTAR)'!$P$3:$R$91,3,0),"")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(OCULTAR)'!$P$3:$R$91,3,0),"")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(OCULTAR)'!$P$3:$R$91,3,0),"")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(OCULTAR)'!$P$3:$R$91,3,0),"")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(OCULTAR)'!$P$3:$R$91,3,0),"")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(OCULTAR)'!$P$3:$R$91,3,0),"")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(OCULTAR)'!$P$3:$R$91,3,0),"")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(OCULTAR)'!$P$3:$R$91,3,0),"")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(OCULTAR)'!$P$3:$R$91,3,0),"")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(OCULTAR)'!$P$3:$R$91,3,0),"")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(OCULTAR)'!$P$3:$R$91,3,0),"")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(OCULTAR)'!$P$3:$R$91,3,0),"")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(OCULTAR)'!$P$3:$R$91,3,0),"")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(OCULTAR)'!$P$3:$R$91,3,0),"")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(OCULTAR)'!$P$3:$R$91,3,0),"")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(OCULTAR)'!$P$3:$R$91,3,0),"")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(OCULTAR)'!$P$3:$R$91,3,0),"")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(OCULTAR)'!$P$3:$R$91,3,0),"")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(OCULTAR)'!$P$3:$R$91,3,0),"")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(OCULTAR)'!$P$3:$R$91,3,0),"")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(OCULTAR)'!$P$3:$R$91,3,0),"")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(OCULTAR)'!$P$3:$R$91,3,0),"")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(OCULTAR)'!$P$3:$R$91,3,0),"")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(OCULTAR)'!$P$3:$R$91,3,0),"")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(OCULTAR)'!$P$3:$R$91,3,0),"")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(OCULTAR)'!$P$3:$R$91,3,0),"")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(OCULTAR)'!$P$3:$R$91,3,0),"")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(OCULTAR)'!$P$3:$R$91,3,0),"")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(OCULTAR)'!$P$3:$R$91,3,0),"")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(OCULTAR)'!$P$3:$R$91,3,0),"")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(OCULTAR)'!$P$3:$R$91,3,0),"")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(OCULTAR)'!$P$3:$R$91,3,0),"")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(OCULTAR)'!$P$3:$R$91,3,0),"")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(OCULTAR)'!$P$3:$R$91,3,0),"")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(OCULTAR)'!$P$3:$R$91,3,0),"")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(OCULTAR)'!$P$3:$R$91,3,0),"")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(OCULTAR)'!$P$3:$R$91,3,0),"")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(OCULTAR)'!$P$3:$R$91,3,0),"")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(OCULTAR)'!$P$3:$R$91,3,0),"")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(OCULTAR)'!$P$3:$R$91,3,0),"")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(OCULTAR)'!$P$3:$R$91,3,0),"")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(OCULTAR)'!$P$3:$R$91,3,0),"")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(OCULTAR)'!$P$3:$R$91,3,0),"")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(OCULTAR)'!$P$3:$R$91,3,0),"")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(OCULTAR)'!$P$3:$R$91,3,0),"")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(OCULTAR)'!$P$3:$R$91,3,0),"")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(OCULTAR)'!$P$3:$R$91,3,0),"")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(OCULTAR)'!$P$3:$R$91,3,0),"")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(OCULTAR)'!$P$3:$R$91,3,0),"")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(OCULTAR)'!$P$3:$R$91,3,0),"")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(OCULTAR)'!$P$3:$R$91,3,0),"")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(OCULTAR)'!$P$3:$R$91,3,0),"")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(OCULTAR)'!$P$3:$R$91,3,0),"")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(OCULTAR)'!$P$3:$R$91,3,0),"")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(OCULTAR)'!$P$3:$R$91,3,0),"")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(OCULTAR)'!$P$3:$R$91,3,0),"")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(OCULTAR)'!$P$3:$R$91,3,0),"")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(OCULTAR)'!$P$3:$R$91,3,0),"")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(OCULTAR)'!$P$3:$R$91,3,0),"")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(OCULTAR)'!$P$3:$R$91,3,0),"")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(OCULTAR)'!$P$3:$R$91,3,0),"")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(OCULTAR)'!$P$3:$R$91,3,0),"")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(OCULTAR)'!$P$3:$R$91,3,0),"")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(OCULTAR)'!$P$3:$R$91,3,0),"")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(OCULTAR)'!$P$3:$R$91,3,0),"")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(OCULTAR)'!$P$3:$R$91,3,0),"")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(OCULTAR)'!$P$3:$R$91,3,0),"")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(OCULTAR)'!$P$3:$R$91,3,0),"")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(OCULTAR)'!$P$3:$R$91,3,0),"")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(OCULTAR)'!$P$3:$R$91,3,0),"")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(OCULTAR)'!$P$3:$R$91,3,0),"")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(OCULTAR)'!$P$3:$R$91,3,0),"")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(OCULTAR)'!$P$3:$R$91,3,0),"")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(OCULTAR)'!$P$3:$R$91,3,0),"")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(OCULTAR)'!$P$3:$R$91,3,0),"")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(OCULTAR)'!$P$3:$R$91,3,0),"")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(OCULTAR)'!$P$3:$R$91,3,0),"")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(OCULTAR)'!$P$3:$R$91,3,0),"")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(OCULTAR)'!$P$3:$R$91,3,0),"")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(OCULTAR)'!$P$3:$R$91,3,0),"")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(OCULTAR)'!$P$3:$R$91,3,0),"")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(OCULTAR)'!$P$3:$R$91,3,0),"")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(OCULTAR)'!$P$3:$R$91,3,0),"")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(OCULTAR)'!$P$3:$R$91,3,0),"")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(OCULTAR)'!$P$3:$R$91,3,0),"")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(OCULTAR)'!$P$3:$R$91,3,0),"")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(OCULTAR)'!$P$3:$R$91,3,0),"")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(OCULTAR)'!$P$3:$R$91,3,0),"")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(OCULTAR)'!$P$3:$R$91,3,0),"")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(OCULTAR)'!$P$3:$R$91,3,0),"")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(OCULTAR)'!$P$3:$R$91,3,0),"")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(OCULTAR)'!$P$3:$R$91,3,0),"")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(OCULTAR)'!$P$3:$R$91,3,0),"")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(OCULTAR)'!$P$3:$R$91,3,0),"")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(OCULTAR)'!$P$3:$R$91,3,0),"")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(OCULTAR)'!$P$3:$R$91,3,0),"")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(OCULTAR)'!$P$3:$R$91,3,0),"")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(OCULTAR)'!$P$3:$R$91,3,0),"")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(OCULTAR)'!$P$3:$R$91,3,0),"")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(OCULTAR)'!$P$3:$R$91,3,0),"")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(OCULTAR)'!$P$3:$R$91,3,0),"")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(OCULTAR)'!$P$3:$R$91,3,0),"")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(OCULTAR)'!$P$3:$R$91,3,0),"")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(OCULTAR)'!$P$3:$R$91,3,0),"")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(OCULTAR)'!$P$3:$R$91,3,0),"")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(OCULTAR)'!$P$3:$R$91,3,0),"")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(OCULTAR)'!$P$3:$R$91,3,0),"")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(OCULTAR)'!$P$3:$R$91,3,0),"")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(OCULTAR)'!$P$3:$R$91,3,0),"")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(OCULTAR)'!$P$3:$R$91,3,0),"")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(OCULTAR)'!$P$3:$R$91,3,0),"")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(OCULTAR)'!$P$3:$R$91,3,0),"")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(OCULTAR)'!$P$3:$R$91,3,0),"")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(OCULTAR)'!$P$3:$R$91,3,0),"")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(OCULTAR)'!$P$3:$R$91,3,0),"")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(OCULTAR)'!$P$3:$R$91,3,0),"")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(OCULTAR)'!$P$3:$R$91,3,0),"")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(OCULTAR)'!$P$3:$R$91,3,0),"")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(OCULTAR)'!$P$3:$R$91,3,0),"")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(OCULTAR)'!$P$3:$R$91,3,0),"")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(OCULTAR)'!$P$3:$R$91,3,0),"")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(OCULTAR)'!$P$3:$R$91,3,0),"")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(OCULTAR)'!$P$3:$R$91,3,0),"")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(OCULTAR)'!$P$3:$R$91,3,0),"")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(OCULTAR)'!$P$3:$R$91,3,0),"")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(OCULTAR)'!$P$3:$R$91,3,0),"")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(OCULTAR)'!$P$3:$R$91,3,0),"")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(OCULTAR)'!$P$3:$R$91,3,0),"")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(OCULTAR)'!$P$3:$R$91,3,0),"")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(OCULTAR)'!$P$3:$R$91,3,0),"")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(OCULTAR)'!$P$3:$R$91,3,0),"")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(OCULTAR)'!$P$3:$R$91,3,0),"")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(OCULTAR)'!$P$3:$R$91,3,0),"")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(OCULTAR)'!$P$3:$R$91,3,0),"")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(OCULTAR)'!$P$3:$R$91,3,0),"")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(OCULTAR)'!$P$3:$R$91,3,0),"")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(OCULTAR)'!$P$3:$R$91,3,0),"")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(OCULTAR)'!$P$3:$R$91,3,0),"")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(OCULTAR)'!$P$3:$R$91,3,0),"")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(OCULTAR)'!$P$3:$R$91,3,0),"")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(OCULTAR)'!$P$3:$R$91,3,0),"")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(OCULTAR)'!$P$3:$R$91,3,0),"")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(OCULTAR)'!$P$3:$R$91,3,0),"")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(OCULTAR)'!$P$3:$R$91,3,0),"")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(OCULTAR)'!$P$3:$R$91,3,0),"")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(OCULTAR)'!$P$3:$R$91,3,0),"")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(OCULTAR)'!$P$3:$R$91,3,0),"")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(OCULTAR)'!$P$3:$R$91,3,0),"")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(OCULTAR)'!$P$3:$R$91,3,0),"")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(OCULTAR)'!$P$3:$R$91,3,0),"")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(OCULTAR)'!$P$3:$R$91,3,0),"")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(OCULTAR)'!$P$3:$R$91,3,0),"")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(OCULTAR)'!$P$3:$R$91,3,0),"")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(OCULTAR)'!$P$3:$R$91,3,0),"")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(OCULTAR)'!$P$3:$R$91,3,0),"")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(OCULTAR)'!$P$3:$R$91,3,0),"")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(OCULTAR)'!$P$3:$R$91,3,0),"")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(OCULTAR)'!$P$3:$R$91,3,0),"")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(OCULTAR)'!$P$3:$R$91,3,0),"")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(OCULTAR)'!$P$3:$R$91,3,0),"")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(OCULTAR)'!$P$3:$R$91,3,0),"")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(OCULTAR)'!$P$3:$R$91,3,0),"")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(OCULTAR)'!$P$3:$R$91,3,0),"")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(OCULTAR)'!$P$3:$R$91,3,0),"")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(OCULTAR)'!$P$3:$R$91,3,0),"")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(OCULTAR)'!$P$3:$R$91,3,0),"")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(OCULTAR)'!$P$3:$R$91,3,0),"")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(OCULTAR)'!$P$3:$R$91,3,0),"")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(OCULTAR)'!$P$3:$R$91,3,0),"")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(OCULTAR)'!$P$3:$R$91,3,0),"")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(OCULTAR)'!$P$3:$R$91,3,0),"")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(OCULTAR)'!$P$3:$R$91,3,0),"")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(OCULTAR)'!$P$3:$R$91,3,0),"")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(OCULTAR)'!$P$3:$R$91,3,0),"")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(OCULTAR)'!$P$3:$R$91,3,0),"")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(OCULTAR)'!$P$3:$R$91,3,0),"")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(OCULTAR)'!$P$3:$R$91,3,0),"")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(OCULTAR)'!$P$3:$R$91,3,0),"")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(OCULTAR)'!$P$3:$R$91,3,0),"")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(OCULTAR)'!$P$3:$R$91,3,0),"")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(OCULTAR)'!$P$3:$R$91,3,0),"")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(OCULTAR)'!$P$3:$R$91,3,0),"")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(OCULTAR)'!$P$3:$R$91,3,0),"")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(OCULTAR)'!$P$3:$R$91,3,0),"")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(OCULTAR)'!$P$3:$R$91,3,0),"")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(OCULTAR)'!$P$3:$R$91,3,0),"")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(OCULTAR)'!$P$3:$R$91,3,0),"")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(OCULTAR)'!$P$3:$R$91,3,0),"")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(OCULTAR)'!$P$3:$R$91,3,0),"")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(OCULTAR)'!$P$3:$R$91,3,0),"")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(OCULTAR)'!$P$3:$R$91,3,0),"")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(OCULTAR)'!$P$3:$R$91,3,0),"")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(OCULTAR)'!$P$3:$R$91,3,0),"")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(OCULTAR)'!$P$3:$R$91,3,0),"")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(OCULTAR)'!$P$3:$R$91,3,0),"")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(OCULTAR)'!$P$3:$R$91,3,0),"")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(OCULTAR)'!$P$3:$R$91,3,0),"")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(OCULTAR)'!$P$3:$R$91,3,0),"")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(OCULTAR)'!$P$3:$R$91,3,0),"")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(OCULTAR)'!$P$3:$R$91,3,0),"")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(OCULTAR)'!$P$3:$R$91,3,0),"")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(OCULTAR)'!$P$3:$R$91,3,0),"")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(OCULTAR)'!$P$3:$R$91,3,0),"")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(OCULTAR)'!$P$3:$R$91,3,0),"")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(OCULTAR)'!$P$3:$R$91,3,0),"")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(OCULTAR)'!$P$3:$R$91,3,0),"")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(OCULTAR)'!$P$3:$R$91,3,0),"")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(OCULTAR)'!$P$3:$R$91,3,0),"")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(OCULTAR)'!$P$3:$R$91,3,0),"")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(OCULTAR)'!$P$3:$R$91,3,0),"")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(OCULTAR)'!$P$3:$R$91,3,0),"")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(OCULTAR)'!$P$3:$R$91,3,0),"")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(OCULTAR)'!$P$3:$R$91,3,0),"")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(OCULTAR)'!$P$3:$R$91,3,0),"")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(OCULTAR)'!$P$3:$R$91,3,0),"")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(OCULTAR)'!$P$3:$R$91,3,0),"")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(OCULTAR)'!$P$3:$R$91,3,0),"")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(OCULTAR)'!$P$3:$R$91,3,0),"")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(OCULTAR)'!$P$3:$R$91,3,0),"")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(OCULTAR)'!$P$3:$R$91,3,0),"")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(OCULTAR)'!$P$3:$R$91,3,0),"")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(OCULTAR)'!$P$3:$R$91,3,0),"")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(OCULTAR)'!$P$3:$R$91,3,0),"")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(OCULTAR)'!$P$3:$R$91,3,0),"")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(OCULTAR)'!$P$3:$R$91,3,0),"")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(OCULTAR)'!$P$3:$R$91,3,0),"")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(OCULTAR)'!$P$3:$R$91,3,0),"")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(OCULTAR)'!$P$3:$R$91,3,0),"")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(OCULTAR)'!$P$3:$R$91,3,0),"")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(OCULTAR)'!$P$3:$R$91,3,0),"")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(OCULTAR)'!$P$3:$R$91,3,0),"")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(OCULTAR)'!$P$3:$R$91,3,0),"")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(OCULTAR)'!$P$3:$R$91,3,0),"")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(OCULTAR)'!$P$3:$R$91,3,0),"")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(OCULTAR)'!$P$3:$R$91,3,0),"")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(OCULTAR)'!$P$3:$R$91,3,0),"")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(OCULTAR)'!$P$3:$R$91,3,0),"")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(OCULTAR)'!$P$3:$R$91,3,0),"")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(OCULTAR)'!$P$3:$R$91,3,0),"")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(OCULTAR)'!$P$3:$R$91,3,0),"")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(OCULTAR)'!$P$3:$R$91,3,0),"")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(OCULTAR)'!$P$3:$R$91,3,0),"")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(OCULTAR)'!$P$3:$R$91,3,0),"")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(OCULTAR)'!$P$3:$R$91,3,0),"")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(OCULTAR)'!$P$3:$R$91,3,0),"")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(OCULTAR)'!$P$3:$R$91,3,0),"")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(OCULTAR)'!$P$3:$R$91,3,0),"")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(OCULTAR)'!$P$3:$R$91,3,0),"")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(OCULTAR)'!$P$3:$R$91,3,0),"")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(OCULTAR)'!$P$3:$R$91,3,0),"")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(OCULTAR)'!$P$3:$R$91,3,0),"")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(OCULTAR)'!$P$3:$R$91,3,0),"")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(OCULTAR)'!$P$3:$R$91,3,0),"")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(OCULTAR)'!$P$3:$R$91,3,0),"")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(OCULTAR)'!$P$3:$R$91,3,0),"")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(OCULTAR)'!$P$3:$R$91,3,0),"")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(OCULTAR)'!$P$3:$R$91,3,0),"")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(OCULTAR)'!$P$3:$R$91,3,0),"")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(OCULTAR)'!$P$3:$R$91,3,0),"")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(OCULTAR)'!$P$3:$R$91,3,0),"")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(OCULTAR)'!$P$3:$R$91,3,0),"")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(OCULTAR)'!$P$3:$R$91,3,0),"")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(OCULTAR)'!$P$3:$R$91,3,0),"")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(OCULTAR)'!$P$3:$R$91,3,0),"")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(OCULTAR)'!$P$3:$R$91,3,0),"")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(OCULTAR)'!$P$3:$R$91,3,0),"")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(OCULTAR)'!$P$3:$R$91,3,0),"")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(OCULTAR)'!$P$3:$R$91,3,0),"")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(OCULTAR)'!$P$3:$R$91,3,0),"")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(OCULTAR)'!$P$3:$R$91,3,0),"")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(OCULTAR)'!$P$3:$R$91,3,0),"")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(OCULTAR)'!$P$3:$R$91,3,0),"")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(OCULTAR)'!$P$3:$R$91,3,0),"")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(OCULTAR)'!$P$3:$R$91,3,0),"")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(OCULTAR)'!$P$3:$R$91,3,0),"")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(OCULTAR)'!$P$3:$R$91,3,0),"")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(OCULTAR)'!$P$3:$R$91,3,0),"")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(OCULTAR)'!$P$3:$R$91,3,0),"")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(OCULTAR)'!$P$3:$R$91,3,0),"")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(OCULTAR)'!$P$3:$R$91,3,0),"")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(OCULTAR)'!$P$3:$R$91,3,0),"")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(OCULTAR)'!$P$3:$R$91,3,0),"")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(OCULTAR)'!$P$3:$R$91,3,0),"")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(OCULTAR)'!$P$3:$R$91,3,0),"")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(OCULTAR)'!$P$3:$R$91,3,0),"")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(OCULTAR)'!$P$3:$R$91,3,0),"")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(OCULTAR)'!$P$3:$R$91,3,0),"")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(OCULTAR)'!$P$3:$R$91,3,0),"")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(OCULTAR)'!$P$3:$R$91,3,0),"")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(OCULTAR)'!$P$3:$R$91,3,0),"")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(OCULTAR)'!$P$3:$R$91,3,0),"")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(OCULTAR)'!$P$3:$R$91,3,0),"")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(OCULTAR)'!$P$3:$R$91,3,0),"")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(OCULTAR)'!$P$3:$R$91,3,0),"")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(OCULTAR)'!$P$3:$R$91,3,0),"")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(OCULTAR)'!$P$3:$R$91,3,0),"")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(OCULTAR)'!$P$3:$R$91,3,0),"")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(OCULTAR)'!$P$3:$R$91,3,0),"")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(OCULTAR)'!$P$3:$R$91,3,0),"")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(OCULTAR)'!$P$3:$R$91,3,0),"")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(OCULTAR)'!$P$3:$R$91,3,0),"")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(OCULTAR)'!$P$3:$R$91,3,0),"")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(OCULTAR)'!$P$3:$R$91,3,0),"")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(OCULTAR)'!$P$3:$R$91,3,0),"")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(OCULTAR)'!$P$3:$R$91,3,0),"")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(OCULTAR)'!$P$3:$R$91,3,0),"")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(OCULTAR)'!$P$3:$R$91,3,0),"")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(OCULTAR)'!$P$3:$R$91,3,0),"")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(OCULTAR)'!$P$3:$R$91,3,0),"")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(OCULTAR)'!$P$3:$R$91,3,0),"")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(OCULTAR)'!$P$3:$R$91,3,0),"")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(OCULTAR)'!$P$3:$R$91,3,0),"")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(OCULTAR)'!$P$3:$R$91,3,0),"")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(OCULTAR)'!$P$3:$R$91,3,0),"")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(OCULTAR)'!$P$3:$R$91,3,0),"")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(OCULTAR)'!$P$3:$R$91,3,0),"")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(OCULTAR)'!$P$3:$R$91,3,0),"")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(OCULTAR)'!$P$3:$R$91,3,0),"")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(OCULTAR)'!$P$3:$R$91,3,0),"")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(OCULTAR)'!$P$3:$R$91,3,0),"")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(OCULTAR)'!$P$3:$R$91,3,0),"")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(OCULTAR)'!$P$3:$R$91,3,0),"")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(OCULTAR)'!$P$3:$R$91,3,0),"")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(OCULTAR)'!$P$3:$R$91,3,0),"")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(OCULTAR)'!$P$3:$R$91,3,0),"")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(OCULTAR)'!$P$3:$R$91,3,0),"")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(OCULTAR)'!$P$3:$R$91,3,0),"")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(OCULTAR)'!$P$3:$R$91,3,0),"")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(OCULTAR)'!$P$3:$R$91,3,0),"")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(OCULTAR)'!$P$3:$R$91,3,0),"")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(OCULTAR)'!$P$3:$R$91,3,0),"")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(OCULTAR)'!$P$3:$R$91,3,0),"")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(OCULTAR)'!$P$3:$R$91,3,0),"")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(OCULTAR)'!$P$3:$R$91,3,0),"")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(OCULTAR)'!$P$3:$R$91,3,0),"")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(OCULTAR)'!$P$3:$R$91,3,0),"")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(OCULTAR)'!$P$3:$R$91,3,0),"")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(OCULTAR)'!$P$3:$R$91,3,0),"")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(OCULTAR)'!$P$3:$R$91,3,0),"")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(OCULTAR)'!$P$3:$R$91,3,0),"")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(OCULTAR)'!$P$3:$R$91,3,0),"")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(OCULTAR)'!$P$3:$R$91,3,0),"")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(OCULTAR)'!$P$3:$R$91,3,0),"")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(OCULTAR)'!$P$3:$R$91,3,0),"")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(OCULTAR)'!$P$3:$R$91,3,0),"")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(OCULTAR)'!$P$3:$R$91,3,0),"")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(OCULTAR)'!$P$3:$R$91,3,0),"")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(OCULTAR)'!$P$3:$R$91,3,0),"")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(OCULTAR)'!$P$3:$R$91,3,0),"")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(OCULTAR)'!$P$3:$R$91,3,0),"")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(OCULTAR)'!$P$3:$R$91,3,0),"")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(OCULTAR)'!$P$3:$R$91,3,0),"")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(OCULTAR)'!$P$3:$R$91,3,0),"")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(OCULTAR)'!$P$3:$R$91,3,0),"")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(OCULTAR)'!$P$3:$R$91,3,0),"")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(OCULTAR)'!$P$3:$R$91,3,0),"")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(OCULTAR)'!$P$3:$R$91,3,0),"")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(OCULTAR)'!$P$3:$R$91,3,0),"")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(OCULTAR)'!$P$3:$R$91,3,0),"")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(OCULTAR)'!$P$3:$R$91,3,0),"")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(OCULTAR)'!$P$3:$R$91,3,0),"")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(OCULTAR)'!$P$3:$R$91,3,0),"")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(OCULTAR)'!$P$3:$R$91,3,0),"")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(OCULTAR)'!$P$3:$R$91,3,0),"")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(OCULTAR)'!$P$3:$R$91,3,0),"")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(OCULTAR)'!$P$3:$R$91,3,0),"")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(OCULTAR)'!$P$3:$R$91,3,0),"")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(OCULTAR)'!$P$3:$R$91,3,0),"")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(OCULTAR)'!$P$3:$R$91,3,0),"")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(OCULTAR)'!$P$3:$R$91,3,0),"")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(OCULTAR)'!$P$3:$R$91,3,0),"")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(OCULTAR)'!$P$3:$R$91,3,0),"")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(OCULTAR)'!$P$3:$R$91,3,0),"")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(OCULTAR)'!$P$3:$R$91,3,0),"")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(OCULTAR)'!$P$3:$R$91,3,0),"")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(OCULTAR)'!$P$3:$R$91,3,0),"")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(OCULTAR)'!$P$3:$R$91,3,0),"")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(OCULTAR)'!$P$3:$R$91,3,0),"")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(OCULTAR)'!$P$3:$R$91,3,0),"")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(OCULTAR)'!$P$3:$R$91,3,0),"")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(OCULTAR)'!$P$3:$R$91,3,0),"")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(OCULTAR)'!$P$3:$R$91,3,0),"")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(OCULTAR)'!$P$3:$R$91,3,0),"")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(OCULTAR)'!$P$3:$R$91,3,0),"")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(OCULTAR)'!$P$3:$R$91,3,0),"")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(OCULTAR)'!$P$3:$R$91,3,0),"")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(OCULTAR)'!$P$3:$R$91,3,0),"")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(OCULTAR)'!$P$3:$R$91,3,0),"")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(OCULTAR)'!$P$3:$R$91,3,0),"")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(OCULTAR)'!$P$3:$R$91,3,0),"")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(OCULTAR)'!$P$3:$R$91,3,0),"")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(OCULTAR)'!$P$3:$R$91,3,0),"")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(OCULTAR)'!$P$3:$R$91,3,0),"")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(OCULTAR)'!$P$3:$R$91,3,0),"")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(OCULTAR)'!$P$3:$R$91,3,0),"")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(OCULTAR)'!$P$3:$R$91,3,0),"")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(OCULTAR)'!$P$3:$R$91,3,0),"")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(OCULTAR)'!$P$3:$R$91,3,0),"")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(OCULTAR)'!$P$3:$R$91,3,0),"")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(OCULTAR)'!$P$3:$R$91,3,0),"")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(OCULTAR)'!$P$3:$R$91,3,0),"")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(OCULTAR)'!$P$3:$R$91,3,0),"")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(OCULTAR)'!$P$3:$R$91,3,0),"")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(OCULTAR)'!$P$3:$R$91,3,0),"")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(OCULTAR)'!$P$3:$R$91,3,0),"")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(OCULTAR)'!$P$3:$R$91,3,0),"")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(OCULTAR)'!$P$3:$R$91,3,0),"")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(OCULTAR)'!$P$3:$R$91,3,0),"")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(OCULTAR)'!$P$3:$R$91,3,0),"")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(OCULTAR)'!$P$3:$R$91,3,0),"")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(OCULTAR)'!$P$3:$R$91,3,0),"")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(OCULTAR)'!$P$3:$R$91,3,0),"")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(OCULTAR)'!$P$3:$R$91,3,0),"")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(OCULTAR)'!$P$3:$R$91,3,0),"")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(OCULTAR)'!$P$3:$R$91,3,0),"")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(OCULTAR)'!$P$3:$R$91,3,0),"")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(OCULTAR)'!$P$3:$R$91,3,0),"")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(OCULTAR)'!$P$3:$R$91,3,0),"")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(OCULTAR)'!$P$3:$R$91,3,0),"")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(OCULTAR)'!$P$3:$R$91,3,0),"")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(OCULTAR)'!$P$3:$R$91,3,0),"")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(OCULTAR)'!$P$3:$R$91,3,0),"")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(OCULTAR)'!$P$3:$R$91,3,0),"")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(OCULTAR)'!$P$3:$R$91,3,0),"")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(OCULTAR)'!$P$3:$R$91,3,0),"")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(OCULTAR)'!$P$3:$R$91,3,0),"")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(OCULTAR)'!$P$3:$R$91,3,0),"")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(OCULTAR)'!$P$3:$R$91,3,0),"")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(OCULTAR)'!$P$3:$R$91,3,0),"")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(OCULTAR)'!$P$3:$R$91,3,0),"")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(OCULTAR)'!$P$3:$R$91,3,0),"")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(OCULTAR)'!$P$3:$R$91,3,0),"")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(OCULTAR)'!$P$3:$R$91,3,0),"")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(OCULTAR)'!$P$3:$R$91,3,0),"")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(OCULTAR)'!$P$3:$R$91,3,0),"")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(OCULTAR)'!$P$3:$R$91,3,0),"")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(OCULTAR)'!$P$3:$R$91,3,0),"")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(OCULTAR)'!$P$3:$R$91,3,0),"")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(OCULTAR)'!$P$3:$R$91,3,0),"")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(OCULTAR)'!$P$3:$R$91,3,0),"")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(OCULTAR)'!$P$3:$R$91,3,0),"")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(OCULTAR)'!$P$3:$R$91,3,0),"")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(OCULTAR)'!$P$3:$R$91,3,0),"")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(OCULTAR)'!$P$3:$R$91,3,0),"")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(OCULTAR)'!$P$3:$R$91,3,0),"")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(OCULTAR)'!$P$3:$R$91,3,0),"")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(OCULTAR)'!$P$3:$R$91,3,0),"")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(OCULTAR)'!$P$3:$R$91,3,0),"")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(OCULTAR)'!$P$3:$R$91,3,0),"")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(OCULTAR)'!$P$3:$R$91,3,0),"")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(OCULTAR)'!$P$3:$R$91,3,0),"")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(OCULTAR)'!$P$3:$R$91,3,0),"")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(OCULTAR)'!$P$3:$R$91,3,0),"")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(OCULTAR)'!$P$3:$R$91,3,0),"")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(OCULTAR)'!$P$3:$R$91,3,0),"")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(OCULTAR)'!$P$3:$R$91,3,0),"")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(OCULTAR)'!$P$3:$R$91,3,0),"")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(OCULTAR)'!$P$3:$R$91,3,0),"")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(OCULTAR)'!$P$3:$R$91,3,0),"")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(OCULTAR)'!$P$3:$R$91,3,0),"")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(OCULTAR)'!$P$3:$R$91,3,0),"")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(OCULTAR)'!$P$3:$R$91,3,0),"")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(OCULTAR)'!$P$3:$R$91,3,0),"")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(OCULTAR)'!$P$3:$R$91,3,0),"")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(OCULTAR)'!$P$3:$R$91,3,0),"")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(OCULTAR)'!$P$3:$R$91,3,0),"")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(OCULTAR)'!$P$3:$R$91,3,0),"")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(OCULTAR)'!$P$3:$R$91,3,0),"")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(OCULTAR)'!$P$3:$R$91,3,0),"")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(OCULTAR)'!$P$3:$R$91,3,0),"")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(OCULTAR)'!$P$3:$R$91,3,0),"")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(OCULTAR)'!$P$3:$R$91,3,0),"")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(OCULTAR)'!$P$3:$R$91,3,0),"")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(OCULTAR)'!$P$3:$R$91,3,0),"")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(OCULTAR)'!$P$3:$R$91,3,0),"")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(OCULTAR)'!$P$3:$R$91,3,0),"")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(OCULTAR)'!$P$3:$R$91,3,0),"")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(OCULTAR)'!$P$3:$R$91,3,0),"")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(OCULTAR)'!$P$3:$R$91,3,0),"")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(OCULTAR)'!$P$3:$R$91,3,0),"")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(OCULTAR)'!$P$3:$R$91,3,0),"")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(OCULTAR)'!$P$3:$R$91,3,0),"")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(OCULTAR)'!$P$3:$R$91,3,0),"")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(OCULTAR)'!$P$3:$R$91,3,0),"")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(OCULTAR)'!$P$3:$R$91,3,0),"")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(OCULTAR)'!$P$3:$R$91,3,0),"")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(OCULTAR)'!$P$3:$R$91,3,0),"")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2022-02-04T14:26:48Z</dcterms:created>
  <dcterms:modified xsi:type="dcterms:W3CDTF">2022-02-04T14:27:00Z</dcterms:modified>
</cp:coreProperties>
</file>